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37AB2B1C-DDB9-4C5E-8E2C-3EDBB7EEC997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20" i="7" l="1"/>
  <c r="A714" i="7"/>
  <c r="E720" i="7"/>
  <c r="D720" i="7"/>
  <c r="C720" i="7"/>
  <c r="B720" i="7"/>
  <c r="E719" i="7"/>
  <c r="D719" i="7"/>
  <c r="C719" i="7"/>
  <c r="B719" i="7"/>
  <c r="E718" i="7"/>
  <c r="D718" i="7"/>
  <c r="C718" i="7"/>
  <c r="B718" i="7"/>
  <c r="E717" i="7"/>
  <c r="D717" i="7"/>
  <c r="C717" i="7"/>
  <c r="B717" i="7"/>
  <c r="E716" i="7"/>
  <c r="D716" i="7"/>
  <c r="C716" i="7"/>
  <c r="B716" i="7"/>
  <c r="E715" i="7"/>
  <c r="D715" i="7"/>
  <c r="C715" i="7"/>
  <c r="B715" i="7"/>
  <c r="E714" i="7"/>
  <c r="D714" i="7"/>
  <c r="C714" i="7"/>
  <c r="B714" i="7"/>
  <c r="E713" i="7"/>
  <c r="D713" i="7"/>
  <c r="C713" i="7"/>
  <c r="B713" i="7"/>
  <c r="E712" i="7"/>
  <c r="D712" i="7"/>
  <c r="C712" i="7"/>
  <c r="B712" i="7"/>
  <c r="E711" i="7"/>
  <c r="D711" i="7"/>
  <c r="C711" i="7"/>
  <c r="B711" i="7"/>
  <c r="E710" i="7"/>
  <c r="D710" i="7"/>
  <c r="C710" i="7"/>
  <c r="B710" i="7"/>
  <c r="E709" i="7"/>
  <c r="D709" i="7"/>
  <c r="C709" i="7"/>
  <c r="B709" i="7"/>
  <c r="A537" i="7"/>
  <c r="A531" i="7"/>
  <c r="E537" i="7"/>
  <c r="D537" i="7"/>
  <c r="C537" i="7"/>
  <c r="B537" i="7"/>
  <c r="E536" i="7"/>
  <c r="D536" i="7"/>
  <c r="C536" i="7"/>
  <c r="B536" i="7"/>
  <c r="E535" i="7"/>
  <c r="D535" i="7"/>
  <c r="C535" i="7"/>
  <c r="B535" i="7"/>
  <c r="E534" i="7"/>
  <c r="D534" i="7"/>
  <c r="C534" i="7"/>
  <c r="B534" i="7"/>
  <c r="E533" i="7"/>
  <c r="D533" i="7"/>
  <c r="C533" i="7"/>
  <c r="B533" i="7"/>
  <c r="E532" i="7"/>
  <c r="D532" i="7"/>
  <c r="C532" i="7"/>
  <c r="B532" i="7"/>
  <c r="E531" i="7"/>
  <c r="D531" i="7"/>
  <c r="C531" i="7"/>
  <c r="B531" i="7"/>
  <c r="E530" i="7"/>
  <c r="D530" i="7"/>
  <c r="C530" i="7"/>
  <c r="B530" i="7"/>
  <c r="E529" i="7"/>
  <c r="D529" i="7"/>
  <c r="C529" i="7"/>
  <c r="B529" i="7"/>
  <c r="E528" i="7"/>
  <c r="D528" i="7"/>
  <c r="C528" i="7"/>
  <c r="B528" i="7"/>
  <c r="E527" i="7"/>
  <c r="D527" i="7"/>
  <c r="C527" i="7"/>
  <c r="B527" i="7"/>
  <c r="E526" i="7"/>
  <c r="D526" i="7"/>
  <c r="C526" i="7"/>
  <c r="B526" i="7"/>
  <c r="A348" i="7"/>
  <c r="A354" i="7"/>
  <c r="E354" i="7"/>
  <c r="D354" i="7"/>
  <c r="C354" i="7"/>
  <c r="B354" i="7"/>
  <c r="E353" i="7"/>
  <c r="D353" i="7"/>
  <c r="C353" i="7"/>
  <c r="B353" i="7"/>
  <c r="E352" i="7"/>
  <c r="D352" i="7"/>
  <c r="C352" i="7"/>
  <c r="B352" i="7"/>
  <c r="E351" i="7"/>
  <c r="D351" i="7"/>
  <c r="C351" i="7"/>
  <c r="B351" i="7"/>
  <c r="E350" i="7"/>
  <c r="D350" i="7"/>
  <c r="C350" i="7"/>
  <c r="B350" i="7"/>
  <c r="E349" i="7"/>
  <c r="D349" i="7"/>
  <c r="C349" i="7"/>
  <c r="B349" i="7"/>
  <c r="E348" i="7"/>
  <c r="D348" i="7"/>
  <c r="C348" i="7"/>
  <c r="B348" i="7"/>
  <c r="E347" i="7"/>
  <c r="D347" i="7"/>
  <c r="C347" i="7"/>
  <c r="B347" i="7"/>
  <c r="E346" i="7"/>
  <c r="D346" i="7"/>
  <c r="C346" i="7"/>
  <c r="B346" i="7"/>
  <c r="E345" i="7"/>
  <c r="D345" i="7"/>
  <c r="C345" i="7"/>
  <c r="B345" i="7"/>
  <c r="E344" i="7"/>
  <c r="D344" i="7"/>
  <c r="C344" i="7"/>
  <c r="B344" i="7"/>
  <c r="E343" i="7"/>
  <c r="D343" i="7"/>
  <c r="C343" i="7"/>
  <c r="B343" i="7"/>
  <c r="A171" i="7"/>
  <c r="A165" i="7"/>
  <c r="E171" i="7"/>
  <c r="D171" i="7"/>
  <c r="C171" i="7"/>
  <c r="B171" i="7"/>
  <c r="E170" i="7"/>
  <c r="D170" i="7"/>
  <c r="C170" i="7"/>
  <c r="B170" i="7"/>
  <c r="E169" i="7"/>
  <c r="D169" i="7"/>
  <c r="C169" i="7"/>
  <c r="B169" i="7"/>
  <c r="E168" i="7"/>
  <c r="D168" i="7"/>
  <c r="C168" i="7"/>
  <c r="B168" i="7"/>
  <c r="E167" i="7"/>
  <c r="D167" i="7"/>
  <c r="C167" i="7"/>
  <c r="B167" i="7"/>
  <c r="E166" i="7"/>
  <c r="D166" i="7"/>
  <c r="C166" i="7"/>
  <c r="B166" i="7"/>
  <c r="E165" i="7"/>
  <c r="D165" i="7"/>
  <c r="C165" i="7"/>
  <c r="B165" i="7"/>
  <c r="E164" i="7"/>
  <c r="D164" i="7"/>
  <c r="C164" i="7"/>
  <c r="B164" i="7"/>
  <c r="E163" i="7"/>
  <c r="D163" i="7"/>
  <c r="C163" i="7"/>
  <c r="B163" i="7"/>
  <c r="E162" i="7"/>
  <c r="D162" i="7"/>
  <c r="C162" i="7"/>
  <c r="B162" i="7"/>
  <c r="E161" i="7"/>
  <c r="D161" i="7"/>
  <c r="C161" i="7"/>
  <c r="B161" i="7"/>
  <c r="E160" i="7"/>
  <c r="D160" i="7"/>
  <c r="C160" i="7"/>
  <c r="B160" i="7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B3" i="4"/>
  <c r="B3" i="5"/>
  <c r="B3" i="1"/>
  <c r="B4" i="1"/>
  <c r="B4" i="2"/>
  <c r="B4" i="4"/>
  <c r="B4" i="5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Y33" i="4" l="1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A708" i="7"/>
  <c r="A702" i="7"/>
  <c r="A525" i="7"/>
  <c r="A519" i="7"/>
  <c r="A342" i="7"/>
  <c r="A336" i="7"/>
  <c r="A159" i="7"/>
  <c r="A153" i="7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FI31" i="6" l="1"/>
  <c r="FF36" i="6"/>
  <c r="FN36" i="6"/>
  <c r="FF17" i="6"/>
  <c r="FF20" i="6" s="1"/>
  <c r="FN21" i="6"/>
  <c r="FL22" i="6"/>
  <c r="FM1" i="6"/>
  <c r="FE7" i="6"/>
  <c r="FN46" i="6"/>
  <c r="FJ47" i="6"/>
  <c r="FJ50" i="6" s="1"/>
  <c r="FL52" i="6"/>
  <c r="FF16" i="6"/>
  <c r="FM16" i="6"/>
  <c r="FI17" i="6"/>
  <c r="FI20" i="6" s="1"/>
  <c r="FH21" i="6"/>
  <c r="FM21" i="6"/>
  <c r="FJ22" i="6"/>
  <c r="FE1" i="6"/>
  <c r="FF1" i="6"/>
  <c r="FN1" i="6"/>
  <c r="FI2" i="6"/>
  <c r="FI5" i="6" s="1"/>
  <c r="FK2" i="6"/>
  <c r="FK5" i="6" s="1"/>
  <c r="FF6" i="6"/>
  <c r="FN6" i="6"/>
  <c r="FJ7" i="6"/>
  <c r="FF46" i="6"/>
  <c r="FM46" i="6"/>
  <c r="FH47" i="6"/>
  <c r="FH50" i="6" s="1"/>
  <c r="FF51" i="6"/>
  <c r="FN51" i="6"/>
  <c r="FJ52" i="6"/>
  <c r="FG31" i="6"/>
  <c r="FN31" i="6"/>
  <c r="FC32" i="6"/>
  <c r="FC35" i="6" s="1"/>
  <c r="FM32" i="6"/>
  <c r="FM35" i="6" s="1"/>
  <c r="FE36" i="6"/>
  <c r="FK36" i="6"/>
  <c r="FI37" i="6"/>
  <c r="FJ37" i="6"/>
  <c r="FD46" i="6"/>
  <c r="FH51" i="6"/>
  <c r="FI32" i="6"/>
  <c r="FI35" i="6" s="1"/>
  <c r="FM36" i="6"/>
  <c r="FJ17" i="6"/>
  <c r="FJ20" i="6" s="1"/>
  <c r="FJ2" i="6"/>
  <c r="FJ5" i="6" s="1"/>
  <c r="FM7" i="6"/>
  <c r="FE46" i="6"/>
  <c r="FJ51" i="6"/>
  <c r="FJ32" i="6"/>
  <c r="FJ35" i="6" s="1"/>
  <c r="FG37" i="6"/>
  <c r="FE16" i="6"/>
  <c r="FF21" i="6"/>
  <c r="FH17" i="6"/>
  <c r="FH20" i="6" s="1"/>
  <c r="FM51" i="6"/>
  <c r="FK32" i="6"/>
  <c r="FK35" i="6" s="1"/>
  <c r="FE6" i="6"/>
  <c r="FL46" i="6"/>
  <c r="FD52" i="6"/>
  <c r="FJ16" i="6"/>
  <c r="FI52" i="6"/>
  <c r="FF31" i="6"/>
  <c r="FC36" i="6"/>
  <c r="FL16" i="6"/>
  <c r="FI22" i="6"/>
  <c r="FI6" i="6"/>
  <c r="FN16" i="6"/>
  <c r="FK6" i="6"/>
  <c r="FM6" i="6"/>
  <c r="FE31" i="6"/>
  <c r="FI47" i="6"/>
  <c r="FI50" i="6" s="1"/>
  <c r="FI51" i="6"/>
  <c r="FE52" i="6"/>
  <c r="FM52" i="6"/>
  <c r="FH31" i="6"/>
  <c r="FD32" i="6"/>
  <c r="FD35" i="6" s="1"/>
  <c r="FL32" i="6"/>
  <c r="FL35" i="6" s="1"/>
  <c r="FD36" i="6"/>
  <c r="FL36" i="6"/>
  <c r="FH37" i="6"/>
  <c r="FC16" i="6"/>
  <c r="FK16" i="6"/>
  <c r="FG17" i="6"/>
  <c r="FG20" i="6" s="1"/>
  <c r="FG21" i="6"/>
  <c r="FC22" i="6"/>
  <c r="FK22" i="6"/>
  <c r="FJ6" i="6"/>
  <c r="FF7" i="6"/>
  <c r="FN52" i="6"/>
  <c r="FF52" i="6"/>
  <c r="FD22" i="6"/>
  <c r="FC2" i="6"/>
  <c r="FC5" i="6" s="1"/>
  <c r="FG7" i="6"/>
  <c r="FE21" i="6"/>
  <c r="FG46" i="6"/>
  <c r="FC47" i="6"/>
  <c r="FC50" i="6" s="1"/>
  <c r="FK47" i="6"/>
  <c r="FK50" i="6" s="1"/>
  <c r="FC51" i="6"/>
  <c r="FK51" i="6"/>
  <c r="FG52" i="6"/>
  <c r="FB31" i="6"/>
  <c r="FJ31" i="6"/>
  <c r="FF32" i="6"/>
  <c r="FF35" i="6" s="1"/>
  <c r="FB37" i="6"/>
  <c r="D525" i="7" s="1"/>
  <c r="FI21" i="6"/>
  <c r="FE22" i="6"/>
  <c r="FM22" i="6"/>
  <c r="FH1" i="6"/>
  <c r="FD2" i="6"/>
  <c r="FD5" i="6" s="1"/>
  <c r="FL2" i="6"/>
  <c r="FL5" i="6" s="1"/>
  <c r="FD6" i="6"/>
  <c r="FL6" i="6"/>
  <c r="FH7" i="6"/>
  <c r="FN22" i="6"/>
  <c r="FM31" i="6"/>
  <c r="FH46" i="6"/>
  <c r="FD47" i="6"/>
  <c r="FD50" i="6" s="1"/>
  <c r="FL47" i="6"/>
  <c r="FL50" i="6" s="1"/>
  <c r="FD51" i="6"/>
  <c r="FL51" i="6"/>
  <c r="FH52" i="6"/>
  <c r="FC31" i="6"/>
  <c r="FK31" i="6"/>
  <c r="FG32" i="6"/>
  <c r="FG35" i="6" s="1"/>
  <c r="FG36" i="6"/>
  <c r="FC37" i="6"/>
  <c r="FK37" i="6"/>
  <c r="FJ21" i="6"/>
  <c r="FF22" i="6"/>
  <c r="FI1" i="6"/>
  <c r="FE2" i="6"/>
  <c r="FE5" i="6" s="1"/>
  <c r="FM2" i="6"/>
  <c r="FM5" i="6" s="1"/>
  <c r="FN2" i="6"/>
  <c r="FN5" i="6" s="1"/>
  <c r="FE32" i="6"/>
  <c r="FE35" i="6" s="1"/>
  <c r="FD16" i="6"/>
  <c r="FG1" i="6"/>
  <c r="FI46" i="6"/>
  <c r="FE47" i="6"/>
  <c r="FE50" i="6" s="1"/>
  <c r="FM47" i="6"/>
  <c r="FM50" i="6" s="1"/>
  <c r="FD31" i="6"/>
  <c r="FL31" i="6"/>
  <c r="FH32" i="6"/>
  <c r="FH35" i="6" s="1"/>
  <c r="FH36" i="6"/>
  <c r="FD37" i="6"/>
  <c r="FL37" i="6"/>
  <c r="FG16" i="6"/>
  <c r="FC17" i="6"/>
  <c r="FC20" i="6" s="1"/>
  <c r="FK17" i="6"/>
  <c r="FK20" i="6" s="1"/>
  <c r="FC21" i="6"/>
  <c r="FK21" i="6"/>
  <c r="FG22" i="6"/>
  <c r="FJ1" i="6"/>
  <c r="FF2" i="6"/>
  <c r="FF5" i="6" s="1"/>
  <c r="FN47" i="6"/>
  <c r="FN50" i="6" s="1"/>
  <c r="FC6" i="6"/>
  <c r="FE51" i="6"/>
  <c r="FJ46" i="6"/>
  <c r="FF47" i="6"/>
  <c r="FF50" i="6" s="1"/>
  <c r="FI36" i="6"/>
  <c r="FE37" i="6"/>
  <c r="FM37" i="6"/>
  <c r="FH16" i="6"/>
  <c r="FD17" i="6"/>
  <c r="FD20" i="6" s="1"/>
  <c r="FL17" i="6"/>
  <c r="FL20" i="6" s="1"/>
  <c r="FD21" i="6"/>
  <c r="FL21" i="6"/>
  <c r="FH22" i="6"/>
  <c r="FC1" i="6"/>
  <c r="FK1" i="6"/>
  <c r="FG2" i="6"/>
  <c r="FG5" i="6" s="1"/>
  <c r="FG6" i="6"/>
  <c r="FC7" i="6"/>
  <c r="FK7" i="6"/>
  <c r="FN37" i="6"/>
  <c r="FN32" i="6"/>
  <c r="FN35" i="6" s="1"/>
  <c r="FI7" i="6"/>
  <c r="FC46" i="6"/>
  <c r="FK46" i="6"/>
  <c r="FG47" i="6"/>
  <c r="FG50" i="6" s="1"/>
  <c r="FG51" i="6"/>
  <c r="FC52" i="6"/>
  <c r="FK52" i="6"/>
  <c r="FJ36" i="6"/>
  <c r="FF37" i="6"/>
  <c r="FI16" i="6"/>
  <c r="FI23" i="6" s="1"/>
  <c r="FE17" i="6"/>
  <c r="FE20" i="6" s="1"/>
  <c r="FM17" i="6"/>
  <c r="FM20" i="6" s="1"/>
  <c r="FD1" i="6"/>
  <c r="FL1" i="6"/>
  <c r="FH2" i="6"/>
  <c r="FH5" i="6" s="1"/>
  <c r="FH6" i="6"/>
  <c r="FD7" i="6"/>
  <c r="FL7" i="6"/>
  <c r="FN17" i="6"/>
  <c r="FN20" i="6" s="1"/>
  <c r="FN7" i="6"/>
  <c r="FB2" i="6"/>
  <c r="FB5" i="6" s="1"/>
  <c r="B159" i="7" s="1"/>
  <c r="FB6" i="6"/>
  <c r="C159" i="7" s="1"/>
  <c r="FB52" i="6"/>
  <c r="D708" i="7" s="1"/>
  <c r="FB32" i="6"/>
  <c r="FB35" i="6" s="1"/>
  <c r="B525" i="7" s="1"/>
  <c r="FB36" i="6"/>
  <c r="C525" i="7" s="1"/>
  <c r="FB46" i="6"/>
  <c r="FB16" i="6"/>
  <c r="FB22" i="6"/>
  <c r="D342" i="7" s="1"/>
  <c r="FB17" i="6"/>
  <c r="FB20" i="6" s="1"/>
  <c r="B342" i="7" s="1"/>
  <c r="FB21" i="6"/>
  <c r="C342" i="7" s="1"/>
  <c r="FB1" i="6"/>
  <c r="FB7" i="6"/>
  <c r="D159" i="7" s="1"/>
  <c r="FB47" i="6"/>
  <c r="FB50" i="6" s="1"/>
  <c r="B708" i="7" s="1"/>
  <c r="FB51" i="6"/>
  <c r="C708" i="7" s="1"/>
  <c r="A147" i="7"/>
  <c r="A141" i="7"/>
  <c r="A330" i="7"/>
  <c r="A324" i="7"/>
  <c r="A513" i="7"/>
  <c r="A507" i="7"/>
  <c r="A696" i="7"/>
  <c r="A690" i="7"/>
  <c r="A684" i="7"/>
  <c r="FA7" i="6"/>
  <c r="D158" i="7" s="1"/>
  <c r="FA6" i="6"/>
  <c r="C158" i="7" s="1"/>
  <c r="EZ6" i="6"/>
  <c r="C157" i="7" s="1"/>
  <c r="EY6" i="6"/>
  <c r="C156" i="7" s="1"/>
  <c r="FA2" i="6"/>
  <c r="FA5" i="6" s="1"/>
  <c r="B158" i="7" s="1"/>
  <c r="EZ2" i="6"/>
  <c r="EZ5" i="6" s="1"/>
  <c r="B157" i="7" s="1"/>
  <c r="EY2" i="6"/>
  <c r="EY5" i="6" s="1"/>
  <c r="B156" i="7" s="1"/>
  <c r="FA1" i="6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22" i="6"/>
  <c r="D341" i="7" s="1"/>
  <c r="FA21" i="6"/>
  <c r="C341" i="7" s="1"/>
  <c r="EZ21" i="6"/>
  <c r="C340" i="7" s="1"/>
  <c r="FA17" i="6"/>
  <c r="FA20" i="6" s="1"/>
  <c r="B341" i="7" s="1"/>
  <c r="EZ17" i="6"/>
  <c r="EZ20" i="6" s="1"/>
  <c r="B340" i="7" s="1"/>
  <c r="FA16" i="6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7" i="6"/>
  <c r="D524" i="7" s="1"/>
  <c r="FA36" i="6"/>
  <c r="C524" i="7" s="1"/>
  <c r="FA32" i="6"/>
  <c r="FA35" i="6" s="1"/>
  <c r="B524" i="7" s="1"/>
  <c r="FA31" i="6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52" i="6"/>
  <c r="D707" i="7" s="1"/>
  <c r="EZ52" i="6"/>
  <c r="D706" i="7" s="1"/>
  <c r="FA51" i="6"/>
  <c r="C707" i="7" s="1"/>
  <c r="EY51" i="6"/>
  <c r="C705" i="7" s="1"/>
  <c r="EX51" i="6"/>
  <c r="C704" i="7" s="1"/>
  <c r="FA47" i="6"/>
  <c r="FA50" i="6" s="1"/>
  <c r="B707" i="7" s="1"/>
  <c r="EY47" i="6"/>
  <c r="EY50" i="6" s="1"/>
  <c r="B705" i="7" s="1"/>
  <c r="EX47" i="6"/>
  <c r="EX50" i="6" s="1"/>
  <c r="B704" i="7" s="1"/>
  <c r="FA46" i="6"/>
  <c r="EP1" i="5"/>
  <c r="FI38" i="6" l="1"/>
  <c r="FM23" i="6"/>
  <c r="FN8" i="6"/>
  <c r="FL23" i="6"/>
  <c r="FJ53" i="6"/>
  <c r="FN23" i="6"/>
  <c r="FF53" i="6"/>
  <c r="FE53" i="6"/>
  <c r="FF23" i="6"/>
  <c r="FF38" i="6"/>
  <c r="FJ8" i="6"/>
  <c r="FL53" i="6"/>
  <c r="FN38" i="6"/>
  <c r="FD53" i="6"/>
  <c r="FE8" i="6"/>
  <c r="FN53" i="6"/>
  <c r="FM53" i="6"/>
  <c r="FJ23" i="6"/>
  <c r="FF8" i="6"/>
  <c r="FK53" i="6"/>
  <c r="FH23" i="6"/>
  <c r="FD38" i="6"/>
  <c r="FG38" i="6"/>
  <c r="FM8" i="6"/>
  <c r="FA8" i="6"/>
  <c r="E158" i="7" s="1"/>
  <c r="FK8" i="6"/>
  <c r="FG23" i="6"/>
  <c r="FA23" i="6"/>
  <c r="E341" i="7" s="1"/>
  <c r="FD8" i="6"/>
  <c r="FA53" i="6"/>
  <c r="E707" i="7" s="1"/>
  <c r="FL38" i="6"/>
  <c r="FE23" i="6"/>
  <c r="FK23" i="6"/>
  <c r="FB8" i="6"/>
  <c r="E159" i="7" s="1"/>
  <c r="FC23" i="6"/>
  <c r="FC53" i="6"/>
  <c r="FG53" i="6"/>
  <c r="FC8" i="6"/>
  <c r="FH53" i="6"/>
  <c r="FJ38" i="6"/>
  <c r="FE38" i="6"/>
  <c r="FI53" i="6"/>
  <c r="FK38" i="6"/>
  <c r="FM38" i="6"/>
  <c r="EX46" i="6"/>
  <c r="EX52" i="6"/>
  <c r="D704" i="7" s="1"/>
  <c r="ES31" i="6"/>
  <c r="FA38" i="6"/>
  <c r="E524" i="7" s="1"/>
  <c r="EW32" i="6"/>
  <c r="EW35" i="6" s="1"/>
  <c r="B520" i="7" s="1"/>
  <c r="EW36" i="6"/>
  <c r="C520" i="7" s="1"/>
  <c r="ES37" i="6"/>
  <c r="D516" i="7" s="1"/>
  <c r="EV16" i="6"/>
  <c r="ER17" i="6"/>
  <c r="ER20" i="6" s="1"/>
  <c r="B332" i="7" s="1"/>
  <c r="ER21" i="6"/>
  <c r="C332" i="7" s="1"/>
  <c r="EV22" i="6"/>
  <c r="D336" i="7" s="1"/>
  <c r="EQ1" i="6"/>
  <c r="EY1" i="6"/>
  <c r="EU2" i="6"/>
  <c r="EU5" i="6" s="1"/>
  <c r="B152" i="7" s="1"/>
  <c r="EU6" i="6"/>
  <c r="C152" i="7" s="1"/>
  <c r="EQ7" i="6"/>
  <c r="D148" i="7" s="1"/>
  <c r="EY7" i="6"/>
  <c r="D156" i="7" s="1"/>
  <c r="FB53" i="6"/>
  <c r="E708" i="7" s="1"/>
  <c r="FG8" i="6"/>
  <c r="FI8" i="6"/>
  <c r="FC38" i="6"/>
  <c r="FH8" i="6"/>
  <c r="ET47" i="6"/>
  <c r="ET50" i="6" s="1"/>
  <c r="B700" i="7" s="1"/>
  <c r="ET51" i="6"/>
  <c r="C700" i="7" s="1"/>
  <c r="EY46" i="6"/>
  <c r="EY52" i="6"/>
  <c r="D705" i="7" s="1"/>
  <c r="EX32" i="6"/>
  <c r="EX35" i="6" s="1"/>
  <c r="B521" i="7" s="1"/>
  <c r="EX36" i="6"/>
  <c r="C521" i="7" s="1"/>
  <c r="EW16" i="6"/>
  <c r="EZ1" i="6"/>
  <c r="EV2" i="6"/>
  <c r="EV5" i="6" s="1"/>
  <c r="B153" i="7" s="1"/>
  <c r="EV6" i="6"/>
  <c r="C153" i="7" s="1"/>
  <c r="EZ7" i="6"/>
  <c r="D157" i="7" s="1"/>
  <c r="FL8" i="6"/>
  <c r="FD23" i="6"/>
  <c r="FH38" i="6"/>
  <c r="EQ52" i="6"/>
  <c r="D697" i="7" s="1"/>
  <c r="ET31" i="6"/>
  <c r="ET37" i="6"/>
  <c r="D517" i="7" s="1"/>
  <c r="ES17" i="6"/>
  <c r="ES20" i="6" s="1"/>
  <c r="B333" i="7" s="1"/>
  <c r="ES21" i="6"/>
  <c r="C333" i="7" s="1"/>
  <c r="EW22" i="6"/>
  <c r="D337" i="7" s="1"/>
  <c r="ER1" i="6"/>
  <c r="ER7" i="6"/>
  <c r="D149" i="7" s="1"/>
  <c r="EQ46" i="6"/>
  <c r="ER46" i="6"/>
  <c r="EZ46" i="6"/>
  <c r="EV47" i="6"/>
  <c r="EV50" i="6" s="1"/>
  <c r="B702" i="7" s="1"/>
  <c r="EV51" i="6"/>
  <c r="C702" i="7" s="1"/>
  <c r="ER52" i="6"/>
  <c r="D698" i="7" s="1"/>
  <c r="EU31" i="6"/>
  <c r="EQ32" i="6"/>
  <c r="EQ35" i="6" s="1"/>
  <c r="B514" i="7" s="1"/>
  <c r="EY32" i="6"/>
  <c r="EY35" i="6" s="1"/>
  <c r="B522" i="7" s="1"/>
  <c r="EQ36" i="6"/>
  <c r="C514" i="7" s="1"/>
  <c r="EY36" i="6"/>
  <c r="C522" i="7" s="1"/>
  <c r="EU37" i="6"/>
  <c r="D518" i="7" s="1"/>
  <c r="EX16" i="6"/>
  <c r="ET17" i="6"/>
  <c r="ET20" i="6" s="1"/>
  <c r="B334" i="7" s="1"/>
  <c r="ET21" i="6"/>
  <c r="C334" i="7" s="1"/>
  <c r="EX22" i="6"/>
  <c r="D338" i="7" s="1"/>
  <c r="ES1" i="6"/>
  <c r="EW2" i="6"/>
  <c r="EW5" i="6" s="1"/>
  <c r="B154" i="7" s="1"/>
  <c r="EW6" i="6"/>
  <c r="C154" i="7" s="1"/>
  <c r="ES7" i="6"/>
  <c r="D150" i="7" s="1"/>
  <c r="EU47" i="6"/>
  <c r="EU50" i="6" s="1"/>
  <c r="B701" i="7" s="1"/>
  <c r="EU51" i="6"/>
  <c r="C701" i="7" s="1"/>
  <c r="ES46" i="6"/>
  <c r="EW47" i="6"/>
  <c r="EW50" i="6" s="1"/>
  <c r="B703" i="7" s="1"/>
  <c r="EW51" i="6"/>
  <c r="C703" i="7" s="1"/>
  <c r="ES52" i="6"/>
  <c r="D699" i="7" s="1"/>
  <c r="EV31" i="6"/>
  <c r="ER32" i="6"/>
  <c r="ER35" i="6" s="1"/>
  <c r="B515" i="7" s="1"/>
  <c r="EZ32" i="6"/>
  <c r="EZ35" i="6" s="1"/>
  <c r="B523" i="7" s="1"/>
  <c r="ER36" i="6"/>
  <c r="C515" i="7" s="1"/>
  <c r="EZ36" i="6"/>
  <c r="C523" i="7" s="1"/>
  <c r="EV37" i="6"/>
  <c r="D519" i="7" s="1"/>
  <c r="EQ16" i="6"/>
  <c r="EY16" i="6"/>
  <c r="EU17" i="6"/>
  <c r="EU20" i="6" s="1"/>
  <c r="B335" i="7" s="1"/>
  <c r="EU21" i="6"/>
  <c r="C335" i="7" s="1"/>
  <c r="EQ22" i="6"/>
  <c r="D331" i="7" s="1"/>
  <c r="EY22" i="6"/>
  <c r="D339" i="7" s="1"/>
  <c r="ET1" i="6"/>
  <c r="EX2" i="6"/>
  <c r="EX5" i="6" s="1"/>
  <c r="B155" i="7" s="1"/>
  <c r="EX6" i="6"/>
  <c r="C155" i="7" s="1"/>
  <c r="ET7" i="6"/>
  <c r="D151" i="7" s="1"/>
  <c r="FB38" i="6"/>
  <c r="E525" i="7" s="1"/>
  <c r="ET52" i="6"/>
  <c r="D700" i="7" s="1"/>
  <c r="EW31" i="6"/>
  <c r="ES32" i="6"/>
  <c r="ES35" i="6" s="1"/>
  <c r="B516" i="7" s="1"/>
  <c r="ES36" i="6"/>
  <c r="C516" i="7" s="1"/>
  <c r="EW37" i="6"/>
  <c r="D520" i="7" s="1"/>
  <c r="ER16" i="6"/>
  <c r="EZ16" i="6"/>
  <c r="EV17" i="6"/>
  <c r="EV20" i="6" s="1"/>
  <c r="B336" i="7" s="1"/>
  <c r="EV21" i="6"/>
  <c r="C336" i="7" s="1"/>
  <c r="ER22" i="6"/>
  <c r="D332" i="7" s="1"/>
  <c r="EZ22" i="6"/>
  <c r="D340" i="7" s="1"/>
  <c r="EU1" i="6"/>
  <c r="EQ2" i="6"/>
  <c r="EQ5" i="6" s="1"/>
  <c r="B148" i="7" s="1"/>
  <c r="EQ6" i="6"/>
  <c r="C148" i="7" s="1"/>
  <c r="EU7" i="6"/>
  <c r="D152" i="7" s="1"/>
  <c r="EU52" i="6"/>
  <c r="D701" i="7" s="1"/>
  <c r="EX31" i="6"/>
  <c r="ET36" i="6"/>
  <c r="C517" i="7" s="1"/>
  <c r="EX37" i="6"/>
  <c r="D521" i="7" s="1"/>
  <c r="ES16" i="6"/>
  <c r="EW17" i="6"/>
  <c r="EW20" i="6" s="1"/>
  <c r="B337" i="7" s="1"/>
  <c r="EW21" i="6"/>
  <c r="C337" i="7" s="1"/>
  <c r="ES22" i="6"/>
  <c r="D333" i="7" s="1"/>
  <c r="EV1" i="6"/>
  <c r="ER2" i="6"/>
  <c r="ER5" i="6" s="1"/>
  <c r="B149" i="7" s="1"/>
  <c r="ER6" i="6"/>
  <c r="C149" i="7" s="1"/>
  <c r="EV7" i="6"/>
  <c r="D153" i="7" s="1"/>
  <c r="EU46" i="6"/>
  <c r="ET32" i="6"/>
  <c r="ET35" i="6" s="1"/>
  <c r="B517" i="7" s="1"/>
  <c r="EV46" i="6"/>
  <c r="ER47" i="6"/>
  <c r="ER50" i="6" s="1"/>
  <c r="B698" i="7" s="1"/>
  <c r="EZ47" i="6"/>
  <c r="EZ50" i="6" s="1"/>
  <c r="B706" i="7" s="1"/>
  <c r="ER51" i="6"/>
  <c r="C698" i="7" s="1"/>
  <c r="EZ51" i="6"/>
  <c r="C706" i="7" s="1"/>
  <c r="EV52" i="6"/>
  <c r="D702" i="7" s="1"/>
  <c r="EQ31" i="6"/>
  <c r="EY31" i="6"/>
  <c r="EU32" i="6"/>
  <c r="EU35" i="6" s="1"/>
  <c r="B518" i="7" s="1"/>
  <c r="EU36" i="6"/>
  <c r="C518" i="7" s="1"/>
  <c r="EQ37" i="6"/>
  <c r="D514" i="7" s="1"/>
  <c r="EY37" i="6"/>
  <c r="D522" i="7" s="1"/>
  <c r="ET16" i="6"/>
  <c r="EX17" i="6"/>
  <c r="EX20" i="6" s="1"/>
  <c r="B338" i="7" s="1"/>
  <c r="EX21" i="6"/>
  <c r="C338" i="7" s="1"/>
  <c r="ET22" i="6"/>
  <c r="D334" i="7" s="1"/>
  <c r="EW1" i="6"/>
  <c r="ES2" i="6"/>
  <c r="ES5" i="6" s="1"/>
  <c r="B150" i="7" s="1"/>
  <c r="ES6" i="6"/>
  <c r="C150" i="7" s="1"/>
  <c r="EW7" i="6"/>
  <c r="D154" i="7" s="1"/>
  <c r="ET46" i="6"/>
  <c r="EQ47" i="6"/>
  <c r="EQ50" i="6" s="1"/>
  <c r="B697" i="7" s="1"/>
  <c r="EQ51" i="6"/>
  <c r="C697" i="7" s="1"/>
  <c r="EW46" i="6"/>
  <c r="ES47" i="6"/>
  <c r="ES50" i="6" s="1"/>
  <c r="B699" i="7" s="1"/>
  <c r="ES51" i="6"/>
  <c r="C699" i="7" s="1"/>
  <c r="EW52" i="6"/>
  <c r="D703" i="7" s="1"/>
  <c r="ER31" i="6"/>
  <c r="EZ31" i="6"/>
  <c r="EV32" i="6"/>
  <c r="EV35" i="6" s="1"/>
  <c r="B519" i="7" s="1"/>
  <c r="EV36" i="6"/>
  <c r="C519" i="7" s="1"/>
  <c r="ER37" i="6"/>
  <c r="D515" i="7" s="1"/>
  <c r="EZ37" i="6"/>
  <c r="D523" i="7" s="1"/>
  <c r="EU16" i="6"/>
  <c r="EQ17" i="6"/>
  <c r="EQ20" i="6" s="1"/>
  <c r="B331" i="7" s="1"/>
  <c r="EY17" i="6"/>
  <c r="EY20" i="6" s="1"/>
  <c r="B339" i="7" s="1"/>
  <c r="EQ21" i="6"/>
  <c r="C331" i="7" s="1"/>
  <c r="EY21" i="6"/>
  <c r="C339" i="7" s="1"/>
  <c r="EU22" i="6"/>
  <c r="D335" i="7" s="1"/>
  <c r="EX1" i="6"/>
  <c r="ET2" i="6"/>
  <c r="ET5" i="6" s="1"/>
  <c r="B151" i="7" s="1"/>
  <c r="ET6" i="6"/>
  <c r="C151" i="7" s="1"/>
  <c r="EX7" i="6"/>
  <c r="D155" i="7" s="1"/>
  <c r="FB23" i="6"/>
  <c r="E342" i="7" s="1"/>
  <c r="EP22" i="6"/>
  <c r="D330" i="7" s="1"/>
  <c r="EP1" i="6"/>
  <c r="EP2" i="6"/>
  <c r="EP5" i="6" s="1"/>
  <c r="B147" i="7" s="1"/>
  <c r="EP6" i="6"/>
  <c r="C147" i="7" s="1"/>
  <c r="EP16" i="6"/>
  <c r="EP47" i="6"/>
  <c r="EP50" i="6" s="1"/>
  <c r="B696" i="7" s="1"/>
  <c r="EP51" i="6"/>
  <c r="C696" i="7" s="1"/>
  <c r="EP31" i="6"/>
  <c r="EP37" i="6"/>
  <c r="D513" i="7" s="1"/>
  <c r="EP17" i="6"/>
  <c r="EP20" i="6" s="1"/>
  <c r="B330" i="7" s="1"/>
  <c r="EP21" i="6"/>
  <c r="C330" i="7" s="1"/>
  <c r="EP32" i="6"/>
  <c r="EP35" i="6" s="1"/>
  <c r="B513" i="7" s="1"/>
  <c r="EP36" i="6"/>
  <c r="C513" i="7" s="1"/>
  <c r="EP46" i="6"/>
  <c r="EP52" i="6"/>
  <c r="D696" i="7" s="1"/>
  <c r="EP7" i="6"/>
  <c r="D147" i="7" s="1"/>
  <c r="A678" i="7"/>
  <c r="A501" i="7"/>
  <c r="A495" i="7"/>
  <c r="A318" i="7"/>
  <c r="A312" i="7"/>
  <c r="A135" i="7"/>
  <c r="A129" i="7"/>
  <c r="EO7" i="6"/>
  <c r="D146" i="7" s="1"/>
  <c r="EO6" i="6"/>
  <c r="C146" i="7" s="1"/>
  <c r="EO2" i="6"/>
  <c r="EO5" i="6" s="1"/>
  <c r="B146" i="7" s="1"/>
  <c r="EO1" i="6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22" i="6"/>
  <c r="D329" i="7" s="1"/>
  <c r="EO21" i="6"/>
  <c r="C329" i="7" s="1"/>
  <c r="EO17" i="6"/>
  <c r="EO20" i="6" s="1"/>
  <c r="B329" i="7" s="1"/>
  <c r="EO16" i="6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7" i="6"/>
  <c r="D512" i="7" s="1"/>
  <c r="EO36" i="6"/>
  <c r="C512" i="7" s="1"/>
  <c r="EO32" i="6"/>
  <c r="EO35" i="6" s="1"/>
  <c r="B512" i="7" s="1"/>
  <c r="EO31" i="6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52" i="6"/>
  <c r="D695" i="7" s="1"/>
  <c r="EO51" i="6"/>
  <c r="C695" i="7" s="1"/>
  <c r="EO47" i="6"/>
  <c r="EO50" i="6" s="1"/>
  <c r="B695" i="7" s="1"/>
  <c r="EO46" i="6"/>
  <c r="ED1" i="5"/>
  <c r="A672" i="7"/>
  <c r="A666" i="7"/>
  <c r="A489" i="7"/>
  <c r="A483" i="7"/>
  <c r="A306" i="7"/>
  <c r="A300" i="7"/>
  <c r="A123" i="7"/>
  <c r="A117" i="7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DR1" i="5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T53" i="6" l="1"/>
  <c r="E700" i="7" s="1"/>
  <c r="EV8" i="6"/>
  <c r="E153" i="7" s="1"/>
  <c r="EY53" i="6"/>
  <c r="E705" i="7" s="1"/>
  <c r="EX53" i="6"/>
  <c r="E704" i="7" s="1"/>
  <c r="EW8" i="6"/>
  <c r="E154" i="7" s="1"/>
  <c r="EX8" i="6"/>
  <c r="E155" i="7" s="1"/>
  <c r="EW53" i="6"/>
  <c r="E703" i="7" s="1"/>
  <c r="EY38" i="6"/>
  <c r="E522" i="7" s="1"/>
  <c r="EQ38" i="6"/>
  <c r="E514" i="7" s="1"/>
  <c r="EU53" i="6"/>
  <c r="E701" i="7" s="1"/>
  <c r="ES23" i="6"/>
  <c r="E333" i="7" s="1"/>
  <c r="EU8" i="6"/>
  <c r="E152" i="7" s="1"/>
  <c r="ET8" i="6"/>
  <c r="E151" i="7" s="1"/>
  <c r="ES53" i="6"/>
  <c r="E699" i="7" s="1"/>
  <c r="EZ8" i="6"/>
  <c r="E157" i="7" s="1"/>
  <c r="EY8" i="6"/>
  <c r="E156" i="7" s="1"/>
  <c r="EV38" i="6"/>
  <c r="E519" i="7" s="1"/>
  <c r="ET38" i="6"/>
  <c r="E517" i="7" s="1"/>
  <c r="EZ38" i="6"/>
  <c r="E523" i="7" s="1"/>
  <c r="ET23" i="6"/>
  <c r="E334" i="7" s="1"/>
  <c r="EW38" i="6"/>
  <c r="E520" i="7" s="1"/>
  <c r="EX23" i="6"/>
  <c r="E338" i="7" s="1"/>
  <c r="ER8" i="6"/>
  <c r="E149" i="7" s="1"/>
  <c r="ER38" i="6"/>
  <c r="E515" i="7" s="1"/>
  <c r="EX38" i="6"/>
  <c r="E521" i="7" s="1"/>
  <c r="EV23" i="6"/>
  <c r="E336" i="7" s="1"/>
  <c r="EU23" i="6"/>
  <c r="E335" i="7" s="1"/>
  <c r="ES38" i="6"/>
  <c r="E516" i="7" s="1"/>
  <c r="EZ53" i="6"/>
  <c r="E706" i="7" s="1"/>
  <c r="EU38" i="6"/>
  <c r="E518" i="7" s="1"/>
  <c r="EZ23" i="6"/>
  <c r="E340" i="7" s="1"/>
  <c r="EY23" i="6"/>
  <c r="E339" i="7" s="1"/>
  <c r="ER53" i="6"/>
  <c r="E698" i="7" s="1"/>
  <c r="EV53" i="6"/>
  <c r="E702" i="7" s="1"/>
  <c r="ER23" i="6"/>
  <c r="E332" i="7" s="1"/>
  <c r="EQ23" i="6"/>
  <c r="E331" i="7" s="1"/>
  <c r="ES8" i="6"/>
  <c r="E150" i="7" s="1"/>
  <c r="EQ53" i="6"/>
  <c r="E697" i="7" s="1"/>
  <c r="EW23" i="6"/>
  <c r="E337" i="7" s="1"/>
  <c r="EQ8" i="6"/>
  <c r="E148" i="7" s="1"/>
  <c r="EO23" i="6"/>
  <c r="E329" i="7" s="1"/>
  <c r="EO38" i="6"/>
  <c r="E512" i="7" s="1"/>
  <c r="EM7" i="6"/>
  <c r="D144" i="7" s="1"/>
  <c r="EP53" i="6"/>
  <c r="E696" i="7" s="1"/>
  <c r="EO53" i="6"/>
  <c r="E695" i="7" s="1"/>
  <c r="EN1" i="6"/>
  <c r="EN7" i="6"/>
  <c r="D145" i="7" s="1"/>
  <c r="EN32" i="6"/>
  <c r="EN35" i="6" s="1"/>
  <c r="B511" i="7" s="1"/>
  <c r="EN36" i="6"/>
  <c r="C511" i="7" s="1"/>
  <c r="EN31" i="6"/>
  <c r="EN37" i="6"/>
  <c r="D511" i="7" s="1"/>
  <c r="EM17" i="6"/>
  <c r="EM20" i="6" s="1"/>
  <c r="B327" i="7" s="1"/>
  <c r="EM21" i="6"/>
  <c r="C327" i="7" s="1"/>
  <c r="EL1" i="6"/>
  <c r="EL7" i="6"/>
  <c r="D143" i="7" s="1"/>
  <c r="EM52" i="6"/>
  <c r="D693" i="7" s="1"/>
  <c r="EL32" i="6"/>
  <c r="EL35" i="6" s="1"/>
  <c r="B509" i="7" s="1"/>
  <c r="EL36" i="6"/>
  <c r="C509" i="7" s="1"/>
  <c r="EO8" i="6"/>
  <c r="E146" i="7" s="1"/>
  <c r="EI46" i="6"/>
  <c r="EE47" i="6"/>
  <c r="EE50" i="6" s="1"/>
  <c r="B685" i="7" s="1"/>
  <c r="EM47" i="6"/>
  <c r="EM50" i="6" s="1"/>
  <c r="B693" i="7" s="1"/>
  <c r="EE51" i="6"/>
  <c r="C685" i="7" s="1"/>
  <c r="EM51" i="6"/>
  <c r="C693" i="7" s="1"/>
  <c r="EI52" i="6"/>
  <c r="D689" i="7" s="1"/>
  <c r="EL31" i="6"/>
  <c r="EH32" i="6"/>
  <c r="EH35" i="6" s="1"/>
  <c r="B505" i="7" s="1"/>
  <c r="EH36" i="6"/>
  <c r="C505" i="7" s="1"/>
  <c r="EL37" i="6"/>
  <c r="D509" i="7" s="1"/>
  <c r="EG16" i="6"/>
  <c r="EK17" i="6"/>
  <c r="EK20" i="6" s="1"/>
  <c r="B325" i="7" s="1"/>
  <c r="EK21" i="6"/>
  <c r="C325" i="7" s="1"/>
  <c r="EG22" i="6"/>
  <c r="D321" i="7" s="1"/>
  <c r="EJ1" i="6"/>
  <c r="EF2" i="6"/>
  <c r="EF5" i="6" s="1"/>
  <c r="B137" i="7" s="1"/>
  <c r="EN2" i="6"/>
  <c r="EN5" i="6" s="1"/>
  <c r="B145" i="7" s="1"/>
  <c r="EF6" i="6"/>
  <c r="C137" i="7" s="1"/>
  <c r="EN6" i="6"/>
  <c r="C145" i="7" s="1"/>
  <c r="EJ7" i="6"/>
  <c r="D141" i="7" s="1"/>
  <c r="EJ46" i="6"/>
  <c r="EF47" i="6"/>
  <c r="EF50" i="6" s="1"/>
  <c r="B686" i="7" s="1"/>
  <c r="EN47" i="6"/>
  <c r="EN50" i="6" s="1"/>
  <c r="B694" i="7" s="1"/>
  <c r="EF51" i="6"/>
  <c r="C686" i="7" s="1"/>
  <c r="EN51" i="6"/>
  <c r="C694" i="7" s="1"/>
  <c r="EJ52" i="6"/>
  <c r="D690" i="7" s="1"/>
  <c r="EE31" i="6"/>
  <c r="EM31" i="6"/>
  <c r="EI32" i="6"/>
  <c r="EI35" i="6" s="1"/>
  <c r="B506" i="7" s="1"/>
  <c r="EI36" i="6"/>
  <c r="C506" i="7" s="1"/>
  <c r="EE37" i="6"/>
  <c r="D502" i="7" s="1"/>
  <c r="EM37" i="6"/>
  <c r="D510" i="7" s="1"/>
  <c r="EH16" i="6"/>
  <c r="EL17" i="6"/>
  <c r="EL20" i="6" s="1"/>
  <c r="B326" i="7" s="1"/>
  <c r="EL21" i="6"/>
  <c r="C326" i="7" s="1"/>
  <c r="EH22" i="6"/>
  <c r="D322" i="7" s="1"/>
  <c r="EK1" i="6"/>
  <c r="EG2" i="6"/>
  <c r="EG5" i="6" s="1"/>
  <c r="B138" i="7" s="1"/>
  <c r="EG6" i="6"/>
  <c r="C138" i="7" s="1"/>
  <c r="EK7" i="6"/>
  <c r="D142" i="7" s="1"/>
  <c r="EP23" i="6"/>
  <c r="E330" i="7" s="1"/>
  <c r="EK46" i="6"/>
  <c r="EG47" i="6"/>
  <c r="EG50" i="6" s="1"/>
  <c r="B687" i="7" s="1"/>
  <c r="EG51" i="6"/>
  <c r="C687" i="7" s="1"/>
  <c r="EK52" i="6"/>
  <c r="D691" i="7" s="1"/>
  <c r="EF31" i="6"/>
  <c r="EJ32" i="6"/>
  <c r="EJ35" i="6" s="1"/>
  <c r="B507" i="7" s="1"/>
  <c r="EJ36" i="6"/>
  <c r="C507" i="7" s="1"/>
  <c r="EF37" i="6"/>
  <c r="D503" i="7" s="1"/>
  <c r="EI16" i="6"/>
  <c r="EE17" i="6"/>
  <c r="EE20" i="6" s="1"/>
  <c r="B319" i="7" s="1"/>
  <c r="EE21" i="6"/>
  <c r="C319" i="7" s="1"/>
  <c r="EI22" i="6"/>
  <c r="D323" i="7" s="1"/>
  <c r="EH2" i="6"/>
  <c r="EH5" i="6" s="1"/>
  <c r="B139" i="7" s="1"/>
  <c r="EH6" i="6"/>
  <c r="C139" i="7" s="1"/>
  <c r="EL46" i="6"/>
  <c r="EH47" i="6"/>
  <c r="EH50" i="6" s="1"/>
  <c r="B688" i="7" s="1"/>
  <c r="EH51" i="6"/>
  <c r="C688" i="7" s="1"/>
  <c r="EL52" i="6"/>
  <c r="D692" i="7" s="1"/>
  <c r="EG31" i="6"/>
  <c r="EK32" i="6"/>
  <c r="EK35" i="6" s="1"/>
  <c r="B508" i="7" s="1"/>
  <c r="EK36" i="6"/>
  <c r="C508" i="7" s="1"/>
  <c r="EG37" i="6"/>
  <c r="D504" i="7" s="1"/>
  <c r="EJ16" i="6"/>
  <c r="EF17" i="6"/>
  <c r="EF20" i="6" s="1"/>
  <c r="B320" i="7" s="1"/>
  <c r="EN17" i="6"/>
  <c r="EN20" i="6" s="1"/>
  <c r="B328" i="7" s="1"/>
  <c r="EF21" i="6"/>
  <c r="C320" i="7" s="1"/>
  <c r="EN21" i="6"/>
  <c r="C328" i="7" s="1"/>
  <c r="EJ22" i="6"/>
  <c r="D324" i="7" s="1"/>
  <c r="EE1" i="6"/>
  <c r="EM1" i="6"/>
  <c r="EI2" i="6"/>
  <c r="EI5" i="6" s="1"/>
  <c r="B140" i="7" s="1"/>
  <c r="EI6" i="6"/>
  <c r="C140" i="7" s="1"/>
  <c r="EE7" i="6"/>
  <c r="D136" i="7" s="1"/>
  <c r="EE46" i="6"/>
  <c r="EM46" i="6"/>
  <c r="EI47" i="6"/>
  <c r="EI50" i="6" s="1"/>
  <c r="B689" i="7" s="1"/>
  <c r="EI51" i="6"/>
  <c r="C689" i="7" s="1"/>
  <c r="EE52" i="6"/>
  <c r="D685" i="7" s="1"/>
  <c r="EH31" i="6"/>
  <c r="EH37" i="6"/>
  <c r="D505" i="7" s="1"/>
  <c r="EK16" i="6"/>
  <c r="EG17" i="6"/>
  <c r="EG20" i="6" s="1"/>
  <c r="B321" i="7" s="1"/>
  <c r="EG21" i="6"/>
  <c r="C321" i="7" s="1"/>
  <c r="EK22" i="6"/>
  <c r="D325" i="7" s="1"/>
  <c r="EF1" i="6"/>
  <c r="EJ2" i="6"/>
  <c r="EJ5" i="6" s="1"/>
  <c r="B141" i="7" s="1"/>
  <c r="EJ6" i="6"/>
  <c r="C141" i="7" s="1"/>
  <c r="EF7" i="6"/>
  <c r="D137" i="7" s="1"/>
  <c r="EF46" i="6"/>
  <c r="EN46" i="6"/>
  <c r="EJ47" i="6"/>
  <c r="EJ50" i="6" s="1"/>
  <c r="B690" i="7" s="1"/>
  <c r="EJ51" i="6"/>
  <c r="C690" i="7" s="1"/>
  <c r="EF52" i="6"/>
  <c r="D686" i="7" s="1"/>
  <c r="EN52" i="6"/>
  <c r="D694" i="7" s="1"/>
  <c r="EI31" i="6"/>
  <c r="EE32" i="6"/>
  <c r="EE35" i="6" s="1"/>
  <c r="B502" i="7" s="1"/>
  <c r="EM32" i="6"/>
  <c r="EM35" i="6" s="1"/>
  <c r="B510" i="7" s="1"/>
  <c r="EE36" i="6"/>
  <c r="C502" i="7" s="1"/>
  <c r="EM36" i="6"/>
  <c r="C510" i="7" s="1"/>
  <c r="EI37" i="6"/>
  <c r="D506" i="7" s="1"/>
  <c r="EL16" i="6"/>
  <c r="EH17" i="6"/>
  <c r="EH20" i="6" s="1"/>
  <c r="B322" i="7" s="1"/>
  <c r="EH21" i="6"/>
  <c r="C322" i="7" s="1"/>
  <c r="EL22" i="6"/>
  <c r="D326" i="7" s="1"/>
  <c r="EG1" i="6"/>
  <c r="EK2" i="6"/>
  <c r="EK5" i="6" s="1"/>
  <c r="B142" i="7" s="1"/>
  <c r="EK6" i="6"/>
  <c r="C142" i="7" s="1"/>
  <c r="EG7" i="6"/>
  <c r="D138" i="7" s="1"/>
  <c r="EP38" i="6"/>
  <c r="E513" i="7" s="1"/>
  <c r="EG46" i="6"/>
  <c r="EK47" i="6"/>
  <c r="EK50" i="6" s="1"/>
  <c r="B691" i="7" s="1"/>
  <c r="EK51" i="6"/>
  <c r="C691" i="7" s="1"/>
  <c r="EG52" i="6"/>
  <c r="D687" i="7" s="1"/>
  <c r="EJ31" i="6"/>
  <c r="EF32" i="6"/>
  <c r="EF35" i="6" s="1"/>
  <c r="B503" i="7" s="1"/>
  <c r="EF36" i="6"/>
  <c r="C503" i="7" s="1"/>
  <c r="EJ37" i="6"/>
  <c r="D507" i="7" s="1"/>
  <c r="EE16" i="6"/>
  <c r="EM16" i="6"/>
  <c r="EI17" i="6"/>
  <c r="EI20" i="6" s="1"/>
  <c r="B323" i="7" s="1"/>
  <c r="EI21" i="6"/>
  <c r="C323" i="7" s="1"/>
  <c r="EE22" i="6"/>
  <c r="D319" i="7" s="1"/>
  <c r="EM22" i="6"/>
  <c r="D327" i="7" s="1"/>
  <c r="EH1" i="6"/>
  <c r="EL2" i="6"/>
  <c r="EL5" i="6" s="1"/>
  <c r="B143" i="7" s="1"/>
  <c r="EL6" i="6"/>
  <c r="C143" i="7" s="1"/>
  <c r="EH7" i="6"/>
  <c r="D139" i="7" s="1"/>
  <c r="EH46" i="6"/>
  <c r="EL47" i="6"/>
  <c r="EL50" i="6" s="1"/>
  <c r="B692" i="7" s="1"/>
  <c r="EL51" i="6"/>
  <c r="C692" i="7" s="1"/>
  <c r="EH52" i="6"/>
  <c r="D688" i="7" s="1"/>
  <c r="EK31" i="6"/>
  <c r="EG32" i="6"/>
  <c r="EG35" i="6" s="1"/>
  <c r="B504" i="7" s="1"/>
  <c r="EG36" i="6"/>
  <c r="C504" i="7" s="1"/>
  <c r="EK37" i="6"/>
  <c r="D508" i="7" s="1"/>
  <c r="EF16" i="6"/>
  <c r="EN16" i="6"/>
  <c r="EJ17" i="6"/>
  <c r="EJ20" i="6" s="1"/>
  <c r="B324" i="7" s="1"/>
  <c r="EJ21" i="6"/>
  <c r="C324" i="7" s="1"/>
  <c r="EF22" i="6"/>
  <c r="D320" i="7" s="1"/>
  <c r="EN22" i="6"/>
  <c r="D328" i="7" s="1"/>
  <c r="EI1" i="6"/>
  <c r="EE2" i="6"/>
  <c r="EE5" i="6" s="1"/>
  <c r="B136" i="7" s="1"/>
  <c r="EM2" i="6"/>
  <c r="EM5" i="6" s="1"/>
  <c r="B144" i="7" s="1"/>
  <c r="EE6" i="6"/>
  <c r="C136" i="7" s="1"/>
  <c r="EM6" i="6"/>
  <c r="C144" i="7" s="1"/>
  <c r="EI7" i="6"/>
  <c r="D140" i="7" s="1"/>
  <c r="EP8" i="6"/>
  <c r="E147" i="7" s="1"/>
  <c r="DY36" i="6"/>
  <c r="C496" i="7" s="1"/>
  <c r="EC37" i="6"/>
  <c r="D500" i="7" s="1"/>
  <c r="EB21" i="6"/>
  <c r="C316" i="7" s="1"/>
  <c r="DV51" i="6"/>
  <c r="C676" i="7" s="1"/>
  <c r="DZ52" i="6"/>
  <c r="D680" i="7" s="1"/>
  <c r="DU37" i="6"/>
  <c r="D492" i="7" s="1"/>
  <c r="DT21" i="6"/>
  <c r="C308" i="7" s="1"/>
  <c r="DY1" i="6"/>
  <c r="DU2" i="6"/>
  <c r="DU5" i="6" s="1"/>
  <c r="B126" i="7" s="1"/>
  <c r="EC2" i="6"/>
  <c r="EC5" i="6" s="1"/>
  <c r="B134" i="7" s="1"/>
  <c r="DZ1" i="6"/>
  <c r="DV2" i="6"/>
  <c r="DV5" i="6" s="1"/>
  <c r="B127" i="7" s="1"/>
  <c r="DV6" i="6"/>
  <c r="C127" i="7" s="1"/>
  <c r="DZ7" i="6"/>
  <c r="D131" i="7" s="1"/>
  <c r="DW2" i="6"/>
  <c r="DW5" i="6" s="1"/>
  <c r="B128" i="7" s="1"/>
  <c r="DW6" i="6"/>
  <c r="C128" i="7" s="1"/>
  <c r="DS7" i="6"/>
  <c r="D124" i="7" s="1"/>
  <c r="EA7" i="6"/>
  <c r="D132" i="7" s="1"/>
  <c r="DV46" i="6"/>
  <c r="DZ47" i="6"/>
  <c r="DZ50" i="6" s="1"/>
  <c r="B680" i="7" s="1"/>
  <c r="DZ51" i="6"/>
  <c r="C680" i="7" s="1"/>
  <c r="DV52" i="6"/>
  <c r="D676" i="7" s="1"/>
  <c r="DY31" i="6"/>
  <c r="DU32" i="6"/>
  <c r="DU35" i="6" s="1"/>
  <c r="B492" i="7" s="1"/>
  <c r="EC32" i="6"/>
  <c r="EC35" i="6" s="1"/>
  <c r="B500" i="7" s="1"/>
  <c r="DU36" i="6"/>
  <c r="C492" i="7" s="1"/>
  <c r="EC36" i="6"/>
  <c r="C500" i="7" s="1"/>
  <c r="DY37" i="6"/>
  <c r="D496" i="7" s="1"/>
  <c r="DT16" i="6"/>
  <c r="EB16" i="6"/>
  <c r="DX17" i="6"/>
  <c r="DX20" i="6" s="1"/>
  <c r="B312" i="7" s="1"/>
  <c r="DX21" i="6"/>
  <c r="C312" i="7" s="1"/>
  <c r="DT22" i="6"/>
  <c r="D308" i="7" s="1"/>
  <c r="EB22" i="6"/>
  <c r="D316" i="7" s="1"/>
  <c r="ED2" i="6"/>
  <c r="ED5" i="6" s="1"/>
  <c r="B135" i="7" s="1"/>
  <c r="DS1" i="6"/>
  <c r="EA1" i="6"/>
  <c r="DW46" i="6"/>
  <c r="DW52" i="6"/>
  <c r="D677" i="7" s="1"/>
  <c r="DY46" i="6"/>
  <c r="ED51" i="6"/>
  <c r="C684" i="7" s="1"/>
  <c r="DY52" i="6"/>
  <c r="D679" i="7" s="1"/>
  <c r="ED17" i="6"/>
  <c r="ED20" i="6" s="1"/>
  <c r="B318" i="7" s="1"/>
  <c r="ED21" i="6"/>
  <c r="C318" i="7" s="1"/>
  <c r="ED6" i="6"/>
  <c r="C135" i="7" s="1"/>
  <c r="ED16" i="6"/>
  <c r="DX46" i="6"/>
  <c r="EB47" i="6"/>
  <c r="EB50" i="6" s="1"/>
  <c r="B682" i="7" s="1"/>
  <c r="EA31" i="6"/>
  <c r="DW32" i="6"/>
  <c r="DW35" i="6" s="1"/>
  <c r="B494" i="7" s="1"/>
  <c r="DV16" i="6"/>
  <c r="DU47" i="6"/>
  <c r="DU50" i="6" s="1"/>
  <c r="B675" i="7" s="1"/>
  <c r="EC47" i="6"/>
  <c r="EC50" i="6" s="1"/>
  <c r="B683" i="7" s="1"/>
  <c r="DU51" i="6"/>
  <c r="C675" i="7" s="1"/>
  <c r="EC51" i="6"/>
  <c r="C683" i="7" s="1"/>
  <c r="DT31" i="6"/>
  <c r="EB31" i="6"/>
  <c r="DX32" i="6"/>
  <c r="DX35" i="6" s="1"/>
  <c r="B495" i="7" s="1"/>
  <c r="DT37" i="6"/>
  <c r="D491" i="7" s="1"/>
  <c r="EB37" i="6"/>
  <c r="D499" i="7" s="1"/>
  <c r="DW16" i="6"/>
  <c r="EA17" i="6"/>
  <c r="EA20" i="6" s="1"/>
  <c r="B315" i="7" s="1"/>
  <c r="DS21" i="6"/>
  <c r="C307" i="7" s="1"/>
  <c r="EA21" i="6"/>
  <c r="C315" i="7" s="1"/>
  <c r="DW22" i="6"/>
  <c r="D311" i="7" s="1"/>
  <c r="DX22" i="6"/>
  <c r="D312" i="7" s="1"/>
  <c r="DX2" i="6"/>
  <c r="DX5" i="6" s="1"/>
  <c r="B129" i="7" s="1"/>
  <c r="DS47" i="6"/>
  <c r="DS50" i="6" s="1"/>
  <c r="B673" i="7" s="1"/>
  <c r="DZ31" i="6"/>
  <c r="EC16" i="6"/>
  <c r="DU6" i="6"/>
  <c r="C126" i="7" s="1"/>
  <c r="EC6" i="6"/>
  <c r="C134" i="7" s="1"/>
  <c r="DY7" i="6"/>
  <c r="D130" i="7" s="1"/>
  <c r="DT46" i="6"/>
  <c r="EB46" i="6"/>
  <c r="DX47" i="6"/>
  <c r="DX50" i="6" s="1"/>
  <c r="B678" i="7" s="1"/>
  <c r="DX51" i="6"/>
  <c r="C678" i="7" s="1"/>
  <c r="DT52" i="6"/>
  <c r="D674" i="7" s="1"/>
  <c r="EB52" i="6"/>
  <c r="D682" i="7" s="1"/>
  <c r="DW31" i="6"/>
  <c r="DS32" i="6"/>
  <c r="DS35" i="6" s="1"/>
  <c r="B490" i="7" s="1"/>
  <c r="EA32" i="6"/>
  <c r="EA35" i="6" s="1"/>
  <c r="B498" i="7" s="1"/>
  <c r="DS36" i="6"/>
  <c r="C490" i="7" s="1"/>
  <c r="EA36" i="6"/>
  <c r="C498" i="7" s="1"/>
  <c r="DU46" i="6"/>
  <c r="EC46" i="6"/>
  <c r="DY47" i="6"/>
  <c r="DY50" i="6" s="1"/>
  <c r="B679" i="7" s="1"/>
  <c r="DY51" i="6"/>
  <c r="C679" i="7" s="1"/>
  <c r="DU52" i="6"/>
  <c r="D675" i="7" s="1"/>
  <c r="EC52" i="6"/>
  <c r="D683" i="7" s="1"/>
  <c r="DX31" i="6"/>
  <c r="DT32" i="6"/>
  <c r="DT35" i="6" s="1"/>
  <c r="B491" i="7" s="1"/>
  <c r="EB32" i="6"/>
  <c r="EB35" i="6" s="1"/>
  <c r="B499" i="7" s="1"/>
  <c r="DT36" i="6"/>
  <c r="C491" i="7" s="1"/>
  <c r="EB36" i="6"/>
  <c r="C499" i="7" s="1"/>
  <c r="DX37" i="6"/>
  <c r="D495" i="7" s="1"/>
  <c r="DS16" i="6"/>
  <c r="EA16" i="6"/>
  <c r="DW17" i="6"/>
  <c r="DW20" i="6" s="1"/>
  <c r="B311" i="7" s="1"/>
  <c r="DW21" i="6"/>
  <c r="C311" i="7" s="1"/>
  <c r="DS22" i="6"/>
  <c r="D307" i="7" s="1"/>
  <c r="EA22" i="6"/>
  <c r="D315" i="7" s="1"/>
  <c r="ED31" i="6"/>
  <c r="ED37" i="6"/>
  <c r="D501" i="7" s="1"/>
  <c r="DS17" i="6"/>
  <c r="DS20" i="6" s="1"/>
  <c r="B307" i="7" s="1"/>
  <c r="EA51" i="6"/>
  <c r="C681" i="7" s="1"/>
  <c r="DV32" i="6"/>
  <c r="DV35" i="6" s="1"/>
  <c r="B493" i="7" s="1"/>
  <c r="DZ37" i="6"/>
  <c r="D497" i="7" s="1"/>
  <c r="DY17" i="6"/>
  <c r="DY20" i="6" s="1"/>
  <c r="B313" i="7" s="1"/>
  <c r="DU22" i="6"/>
  <c r="D309" i="7" s="1"/>
  <c r="DY6" i="6"/>
  <c r="C130" i="7" s="1"/>
  <c r="DU7" i="6"/>
  <c r="D126" i="7" s="1"/>
  <c r="EC7" i="6"/>
  <c r="D134" i="7" s="1"/>
  <c r="DT51" i="6"/>
  <c r="C674" i="7" s="1"/>
  <c r="EB51" i="6"/>
  <c r="C682" i="7" s="1"/>
  <c r="DX52" i="6"/>
  <c r="D678" i="7" s="1"/>
  <c r="DW36" i="6"/>
  <c r="C494" i="7" s="1"/>
  <c r="DS37" i="6"/>
  <c r="D490" i="7" s="1"/>
  <c r="EA37" i="6"/>
  <c r="D498" i="7" s="1"/>
  <c r="DZ21" i="6"/>
  <c r="C314" i="7" s="1"/>
  <c r="DV22" i="6"/>
  <c r="D310" i="7" s="1"/>
  <c r="ED46" i="6"/>
  <c r="ED52" i="6"/>
  <c r="D684" i="7" s="1"/>
  <c r="DT7" i="6"/>
  <c r="D125" i="7" s="1"/>
  <c r="EA47" i="6"/>
  <c r="EA50" i="6" s="1"/>
  <c r="B681" i="7" s="1"/>
  <c r="EC22" i="6"/>
  <c r="D317" i="7" s="1"/>
  <c r="DZ17" i="6"/>
  <c r="DZ20" i="6" s="1"/>
  <c r="B314" i="7" s="1"/>
  <c r="EC1" i="6"/>
  <c r="DV1" i="6"/>
  <c r="DZ2" i="6"/>
  <c r="DZ5" i="6" s="1"/>
  <c r="B131" i="7" s="1"/>
  <c r="DZ6" i="6"/>
  <c r="C131" i="7" s="1"/>
  <c r="DV7" i="6"/>
  <c r="D127" i="7" s="1"/>
  <c r="ED32" i="6"/>
  <c r="ED35" i="6" s="1"/>
  <c r="B501" i="7" s="1"/>
  <c r="ED36" i="6"/>
  <c r="C501" i="7" s="1"/>
  <c r="EB1" i="6"/>
  <c r="DX6" i="6"/>
  <c r="C129" i="7" s="1"/>
  <c r="DS51" i="6"/>
  <c r="C673" i="7" s="1"/>
  <c r="DV36" i="6"/>
  <c r="C493" i="7" s="1"/>
  <c r="DU16" i="6"/>
  <c r="DY21" i="6"/>
  <c r="C313" i="7" s="1"/>
  <c r="ED1" i="6"/>
  <c r="DX36" i="6"/>
  <c r="C495" i="7" s="1"/>
  <c r="DU1" i="6"/>
  <c r="DW1" i="6"/>
  <c r="DS2" i="6"/>
  <c r="DS5" i="6" s="1"/>
  <c r="B124" i="7" s="1"/>
  <c r="EA2" i="6"/>
  <c r="EA5" i="6" s="1"/>
  <c r="B132" i="7" s="1"/>
  <c r="DS6" i="6"/>
  <c r="C124" i="7" s="1"/>
  <c r="EA6" i="6"/>
  <c r="C132" i="7" s="1"/>
  <c r="DW7" i="6"/>
  <c r="D128" i="7" s="1"/>
  <c r="DZ46" i="6"/>
  <c r="DV47" i="6"/>
  <c r="DV50" i="6" s="1"/>
  <c r="B676" i="7" s="1"/>
  <c r="DU31" i="6"/>
  <c r="EC31" i="6"/>
  <c r="DY32" i="6"/>
  <c r="DY35" i="6" s="1"/>
  <c r="B496" i="7" s="1"/>
  <c r="DX16" i="6"/>
  <c r="DT17" i="6"/>
  <c r="DT20" i="6" s="1"/>
  <c r="B308" i="7" s="1"/>
  <c r="EB17" i="6"/>
  <c r="EB20" i="6" s="1"/>
  <c r="B316" i="7" s="1"/>
  <c r="ED22" i="6"/>
  <c r="D318" i="7" s="1"/>
  <c r="EB7" i="6"/>
  <c r="D133" i="7" s="1"/>
  <c r="DS31" i="6"/>
  <c r="DT47" i="6"/>
  <c r="DT50" i="6" s="1"/>
  <c r="B674" i="7" s="1"/>
  <c r="DY2" i="6"/>
  <c r="DY5" i="6" s="1"/>
  <c r="B130" i="7" s="1"/>
  <c r="DX1" i="6"/>
  <c r="DT2" i="6"/>
  <c r="DT5" i="6" s="1"/>
  <c r="B125" i="7" s="1"/>
  <c r="EB2" i="6"/>
  <c r="EB5" i="6" s="1"/>
  <c r="B133" i="7" s="1"/>
  <c r="DT6" i="6"/>
  <c r="C125" i="7" s="1"/>
  <c r="EB6" i="6"/>
  <c r="C133" i="7" s="1"/>
  <c r="DX7" i="6"/>
  <c r="D129" i="7" s="1"/>
  <c r="DS46" i="6"/>
  <c r="EA46" i="6"/>
  <c r="DW47" i="6"/>
  <c r="DW50" i="6" s="1"/>
  <c r="B677" i="7" s="1"/>
  <c r="DW51" i="6"/>
  <c r="C677" i="7" s="1"/>
  <c r="DS52" i="6"/>
  <c r="D673" i="7" s="1"/>
  <c r="EA52" i="6"/>
  <c r="D681" i="7" s="1"/>
  <c r="DV31" i="6"/>
  <c r="DZ32" i="6"/>
  <c r="DZ35" i="6" s="1"/>
  <c r="B497" i="7" s="1"/>
  <c r="DZ36" i="6"/>
  <c r="C497" i="7" s="1"/>
  <c r="DV37" i="6"/>
  <c r="D493" i="7" s="1"/>
  <c r="DY16" i="6"/>
  <c r="DU17" i="6"/>
  <c r="DU20" i="6" s="1"/>
  <c r="B309" i="7" s="1"/>
  <c r="EC17" i="6"/>
  <c r="EC20" i="6" s="1"/>
  <c r="B317" i="7" s="1"/>
  <c r="DU21" i="6"/>
  <c r="C309" i="7" s="1"/>
  <c r="EC21" i="6"/>
  <c r="C317" i="7" s="1"/>
  <c r="DY22" i="6"/>
  <c r="D313" i="7" s="1"/>
  <c r="DT1" i="6"/>
  <c r="DW37" i="6"/>
  <c r="D494" i="7" s="1"/>
  <c r="DZ16" i="6"/>
  <c r="DV17" i="6"/>
  <c r="DV20" i="6" s="1"/>
  <c r="B310" i="7" s="1"/>
  <c r="DV21" i="6"/>
  <c r="C310" i="7" s="1"/>
  <c r="DZ22" i="6"/>
  <c r="D314" i="7" s="1"/>
  <c r="ED47" i="6"/>
  <c r="ED50" i="6" s="1"/>
  <c r="B684" i="7" s="1"/>
  <c r="ED7" i="6"/>
  <c r="D135" i="7" s="1"/>
  <c r="DR32" i="6"/>
  <c r="DR35" i="6" s="1"/>
  <c r="B489" i="7" s="1"/>
  <c r="DR22" i="6"/>
  <c r="D306" i="7" s="1"/>
  <c r="DR7" i="6"/>
  <c r="D123" i="7" s="1"/>
  <c r="DR47" i="6"/>
  <c r="DR50" i="6" s="1"/>
  <c r="B672" i="7" s="1"/>
  <c r="DR51" i="6"/>
  <c r="C672" i="7" s="1"/>
  <c r="DR31" i="6"/>
  <c r="DR37" i="6"/>
  <c r="D489" i="7" s="1"/>
  <c r="DR17" i="6"/>
  <c r="DR20" i="6" s="1"/>
  <c r="B306" i="7" s="1"/>
  <c r="DR21" i="6"/>
  <c r="C306" i="7" s="1"/>
  <c r="DR2" i="6"/>
  <c r="DR5" i="6" s="1"/>
  <c r="B123" i="7" s="1"/>
  <c r="DR6" i="6"/>
  <c r="C123" i="7" s="1"/>
  <c r="DR1" i="6"/>
  <c r="DR46" i="6"/>
  <c r="DR52" i="6"/>
  <c r="D672" i="7" s="1"/>
  <c r="DR36" i="6"/>
  <c r="C489" i="7" s="1"/>
  <c r="DR16" i="6"/>
  <c r="A660" i="7"/>
  <c r="A654" i="7"/>
  <c r="A477" i="7"/>
  <c r="A471" i="7"/>
  <c r="A294" i="7"/>
  <c r="A288" i="7"/>
  <c r="A111" i="7"/>
  <c r="A105" i="7"/>
  <c r="DQ22" i="6"/>
  <c r="D305" i="7" s="1"/>
  <c r="DQ21" i="6"/>
  <c r="C305" i="7" s="1"/>
  <c r="DQ17" i="6"/>
  <c r="DQ20" i="6" s="1"/>
  <c r="B305" i="7" s="1"/>
  <c r="DQ16" i="6"/>
  <c r="DQ2" i="2"/>
  <c r="DP2" i="2"/>
  <c r="DO2" i="2"/>
  <c r="DN2" i="2"/>
  <c r="DM2" i="2"/>
  <c r="DL2" i="2"/>
  <c r="DK2" i="2"/>
  <c r="DJ2" i="2"/>
  <c r="DI2" i="2"/>
  <c r="DH2" i="2"/>
  <c r="DG2" i="2"/>
  <c r="DF2" i="2"/>
  <c r="DQ37" i="6"/>
  <c r="D488" i="7" s="1"/>
  <c r="DQ36" i="6"/>
  <c r="C488" i="7" s="1"/>
  <c r="DQ32" i="6"/>
  <c r="DQ35" i="6" s="1"/>
  <c r="B488" i="7" s="1"/>
  <c r="DQ31" i="6"/>
  <c r="DQ2" i="4"/>
  <c r="DP2" i="4"/>
  <c r="DO2" i="4"/>
  <c r="DN2" i="4"/>
  <c r="DM2" i="4"/>
  <c r="DL2" i="4"/>
  <c r="DK2" i="4"/>
  <c r="DJ2" i="4"/>
  <c r="DI2" i="4"/>
  <c r="DH2" i="4"/>
  <c r="DG2" i="4"/>
  <c r="DF2" i="4"/>
  <c r="DQ52" i="6"/>
  <c r="D671" i="7" s="1"/>
  <c r="DQ51" i="6"/>
  <c r="C671" i="7" s="1"/>
  <c r="DQ47" i="6"/>
  <c r="DQ50" i="6" s="1"/>
  <c r="B671" i="7" s="1"/>
  <c r="DQ46" i="6"/>
  <c r="DQ7" i="6"/>
  <c r="D122" i="7" s="1"/>
  <c r="DQ6" i="6"/>
  <c r="C122" i="7" s="1"/>
  <c r="DQ2" i="6"/>
  <c r="DQ5" i="6" s="1"/>
  <c r="B122" i="7" s="1"/>
  <c r="DQ1" i="6"/>
  <c r="DQ2" i="1"/>
  <c r="DP2" i="1"/>
  <c r="DO2" i="1"/>
  <c r="DN2" i="1"/>
  <c r="DM2" i="1"/>
  <c r="DL2" i="1"/>
  <c r="DK2" i="1"/>
  <c r="DJ2" i="1"/>
  <c r="DI2" i="1"/>
  <c r="DH2" i="1"/>
  <c r="DG2" i="1"/>
  <c r="DF2" i="1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FZ6" i="5" l="1"/>
  <c r="FZ8" i="5"/>
  <c r="FZ10" i="5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4" i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4" i="5"/>
  <c r="FZ3" i="5"/>
  <c r="FZ12" i="5"/>
  <c r="FZ14" i="5"/>
  <c r="FZ16" i="5"/>
  <c r="FZ18" i="5"/>
  <c r="FZ20" i="5"/>
  <c r="FZ22" i="5"/>
  <c r="FZ24" i="5"/>
  <c r="FZ26" i="5"/>
  <c r="FZ28" i="5"/>
  <c r="FZ30" i="5"/>
  <c r="FZ32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3" i="2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EM53" i="6"/>
  <c r="E693" i="7" s="1"/>
  <c r="EF53" i="6"/>
  <c r="E686" i="7" s="1"/>
  <c r="EL38" i="6"/>
  <c r="E509" i="7" s="1"/>
  <c r="EN38" i="6"/>
  <c r="E511" i="7" s="1"/>
  <c r="EL8" i="6"/>
  <c r="E143" i="7" s="1"/>
  <c r="EG8" i="6"/>
  <c r="E138" i="7" s="1"/>
  <c r="EG23" i="6"/>
  <c r="E321" i="7" s="1"/>
  <c r="EH53" i="6"/>
  <c r="E688" i="7" s="1"/>
  <c r="EK23" i="6"/>
  <c r="E325" i="7" s="1"/>
  <c r="EM38" i="6"/>
  <c r="E510" i="7" s="1"/>
  <c r="EM23" i="6"/>
  <c r="E327" i="7" s="1"/>
  <c r="EI38" i="6"/>
  <c r="E506" i="7" s="1"/>
  <c r="EL23" i="6"/>
  <c r="E326" i="7" s="1"/>
  <c r="EN8" i="6"/>
  <c r="E145" i="7" s="1"/>
  <c r="EM8" i="6"/>
  <c r="E144" i="7" s="1"/>
  <c r="EK38" i="6"/>
  <c r="E508" i="7" s="1"/>
  <c r="EI8" i="6"/>
  <c r="E140" i="7" s="1"/>
  <c r="EE23" i="6"/>
  <c r="E319" i="7" s="1"/>
  <c r="EG53" i="6"/>
  <c r="E687" i="7" s="1"/>
  <c r="EH38" i="6"/>
  <c r="E505" i="7" s="1"/>
  <c r="EJ23" i="6"/>
  <c r="E324" i="7" s="1"/>
  <c r="EL53" i="6"/>
  <c r="E692" i="7" s="1"/>
  <c r="EE38" i="6"/>
  <c r="E502" i="7" s="1"/>
  <c r="EK53" i="6"/>
  <c r="E691" i="7" s="1"/>
  <c r="EH8" i="6"/>
  <c r="E139" i="7" s="1"/>
  <c r="EF8" i="6"/>
  <c r="E137" i="7" s="1"/>
  <c r="EE8" i="6"/>
  <c r="E136" i="7" s="1"/>
  <c r="EI53" i="6"/>
  <c r="E689" i="7" s="1"/>
  <c r="EH23" i="6"/>
  <c r="E322" i="7" s="1"/>
  <c r="EN23" i="6"/>
  <c r="E328" i="7" s="1"/>
  <c r="EJ38" i="6"/>
  <c r="E507" i="7" s="1"/>
  <c r="EN53" i="6"/>
  <c r="E694" i="7" s="1"/>
  <c r="EG38" i="6"/>
  <c r="E504" i="7" s="1"/>
  <c r="EF23" i="6"/>
  <c r="E320" i="7" s="1"/>
  <c r="EI23" i="6"/>
  <c r="E323" i="7" s="1"/>
  <c r="EE53" i="6"/>
  <c r="E685" i="7" s="1"/>
  <c r="EF38" i="6"/>
  <c r="E503" i="7" s="1"/>
  <c r="EJ8" i="6"/>
  <c r="E141" i="7" s="1"/>
  <c r="EK8" i="6"/>
  <c r="E142" i="7" s="1"/>
  <c r="EJ53" i="6"/>
  <c r="E690" i="7" s="1"/>
  <c r="EC38" i="6"/>
  <c r="E500" i="7" s="1"/>
  <c r="DU38" i="6"/>
  <c r="E492" i="7" s="1"/>
  <c r="DS53" i="6"/>
  <c r="E673" i="7" s="1"/>
  <c r="DY38" i="6"/>
  <c r="E496" i="7" s="1"/>
  <c r="DQ8" i="6"/>
  <c r="E122" i="7" s="1"/>
  <c r="DQ38" i="6"/>
  <c r="E488" i="7" s="1"/>
  <c r="EB23" i="6"/>
  <c r="E316" i="7" s="1"/>
  <c r="DX23" i="6"/>
  <c r="E312" i="7" s="1"/>
  <c r="DV53" i="6"/>
  <c r="E676" i="7" s="1"/>
  <c r="DW23" i="6"/>
  <c r="E311" i="7" s="1"/>
  <c r="EC53" i="6"/>
  <c r="E683" i="7" s="1"/>
  <c r="DU53" i="6"/>
  <c r="E675" i="7" s="1"/>
  <c r="DW53" i="6"/>
  <c r="E677" i="7" s="1"/>
  <c r="DT23" i="6"/>
  <c r="E308" i="7" s="1"/>
  <c r="ED38" i="6"/>
  <c r="E501" i="7" s="1"/>
  <c r="DV38" i="6"/>
  <c r="E493" i="7" s="1"/>
  <c r="DZ23" i="6"/>
  <c r="E314" i="7" s="1"/>
  <c r="DV8" i="6"/>
  <c r="E127" i="7" s="1"/>
  <c r="ED53" i="6"/>
  <c r="E684" i="7" s="1"/>
  <c r="DY53" i="6"/>
  <c r="E679" i="7" s="1"/>
  <c r="DZ53" i="6"/>
  <c r="E680" i="7" s="1"/>
  <c r="ED8" i="6"/>
  <c r="E135" i="7" s="1"/>
  <c r="DS8" i="6"/>
  <c r="E124" i="7" s="1"/>
  <c r="DS23" i="6"/>
  <c r="E307" i="7" s="1"/>
  <c r="DU8" i="6"/>
  <c r="E126" i="7" s="1"/>
  <c r="EA53" i="6"/>
  <c r="E681" i="7" s="1"/>
  <c r="DW38" i="6"/>
  <c r="E494" i="7" s="1"/>
  <c r="EC8" i="6"/>
  <c r="E134" i="7" s="1"/>
  <c r="DS38" i="6"/>
  <c r="E490" i="7" s="1"/>
  <c r="DX8" i="6"/>
  <c r="E129" i="7" s="1"/>
  <c r="DZ8" i="6"/>
  <c r="E131" i="7" s="1"/>
  <c r="ED23" i="6"/>
  <c r="E318" i="7" s="1"/>
  <c r="EC23" i="6"/>
  <c r="E317" i="7" s="1"/>
  <c r="EB8" i="6"/>
  <c r="E133" i="7" s="1"/>
  <c r="DY8" i="6"/>
  <c r="E130" i="7" s="1"/>
  <c r="DV23" i="6"/>
  <c r="E310" i="7" s="1"/>
  <c r="DU23" i="6"/>
  <c r="E309" i="7" s="1"/>
  <c r="DZ38" i="6"/>
  <c r="E497" i="7" s="1"/>
  <c r="EB38" i="6"/>
  <c r="E499" i="7" s="1"/>
  <c r="EA38" i="6"/>
  <c r="E498" i="7" s="1"/>
  <c r="DT8" i="6"/>
  <c r="E125" i="7" s="1"/>
  <c r="EA8" i="6"/>
  <c r="E132" i="7" s="1"/>
  <c r="EB53" i="6"/>
  <c r="E682" i="7" s="1"/>
  <c r="DX53" i="6"/>
  <c r="E678" i="7" s="1"/>
  <c r="DX38" i="6"/>
  <c r="E495" i="7" s="1"/>
  <c r="EA23" i="6"/>
  <c r="E315" i="7" s="1"/>
  <c r="DT53" i="6"/>
  <c r="E674" i="7" s="1"/>
  <c r="DY23" i="6"/>
  <c r="E313" i="7" s="1"/>
  <c r="DW8" i="6"/>
  <c r="E128" i="7" s="1"/>
  <c r="DT38" i="6"/>
  <c r="E491" i="7" s="1"/>
  <c r="DO2" i="6"/>
  <c r="DO5" i="6" s="1"/>
  <c r="B120" i="7" s="1"/>
  <c r="DO6" i="6"/>
  <c r="C120" i="7" s="1"/>
  <c r="DO46" i="6"/>
  <c r="DO52" i="6"/>
  <c r="D669" i="7" s="1"/>
  <c r="DO32" i="6"/>
  <c r="DO35" i="6" s="1"/>
  <c r="B486" i="7" s="1"/>
  <c r="DO36" i="6"/>
  <c r="C486" i="7" s="1"/>
  <c r="DO16" i="6"/>
  <c r="DO22" i="6"/>
  <c r="D303" i="7" s="1"/>
  <c r="DR53" i="6"/>
  <c r="E672" i="7" s="1"/>
  <c r="DI1" i="6"/>
  <c r="DM2" i="6"/>
  <c r="DM5" i="6" s="1"/>
  <c r="B118" i="7" s="1"/>
  <c r="DM6" i="6"/>
  <c r="C118" i="7" s="1"/>
  <c r="DI7" i="6"/>
  <c r="D114" i="7" s="1"/>
  <c r="DM46" i="6"/>
  <c r="DI47" i="6"/>
  <c r="DI50" i="6" s="1"/>
  <c r="B663" i="7" s="1"/>
  <c r="DI51" i="6"/>
  <c r="C663" i="7" s="1"/>
  <c r="DM52" i="6"/>
  <c r="D667" i="7" s="1"/>
  <c r="DI31" i="6"/>
  <c r="DM32" i="6"/>
  <c r="DM35" i="6" s="1"/>
  <c r="B484" i="7" s="1"/>
  <c r="DM36" i="6"/>
  <c r="C484" i="7" s="1"/>
  <c r="DI37" i="6"/>
  <c r="D480" i="7" s="1"/>
  <c r="DM16" i="6"/>
  <c r="DI17" i="6"/>
  <c r="DI20" i="6" s="1"/>
  <c r="B297" i="7" s="1"/>
  <c r="DI21" i="6"/>
  <c r="C297" i="7" s="1"/>
  <c r="DM22" i="6"/>
  <c r="D301" i="7" s="1"/>
  <c r="DJ1" i="6"/>
  <c r="DN2" i="6"/>
  <c r="DN5" i="6" s="1"/>
  <c r="B119" i="7" s="1"/>
  <c r="DN6" i="6"/>
  <c r="C119" i="7" s="1"/>
  <c r="DJ7" i="6"/>
  <c r="D115" i="7" s="1"/>
  <c r="DN46" i="6"/>
  <c r="DJ47" i="6"/>
  <c r="DJ50" i="6" s="1"/>
  <c r="B664" i="7" s="1"/>
  <c r="DJ51" i="6"/>
  <c r="C664" i="7" s="1"/>
  <c r="DN52" i="6"/>
  <c r="D668" i="7" s="1"/>
  <c r="DJ31" i="6"/>
  <c r="DN32" i="6"/>
  <c r="DN35" i="6" s="1"/>
  <c r="B485" i="7" s="1"/>
  <c r="DN36" i="6"/>
  <c r="C485" i="7" s="1"/>
  <c r="DJ37" i="6"/>
  <c r="D481" i="7" s="1"/>
  <c r="DN16" i="6"/>
  <c r="DJ17" i="6"/>
  <c r="DJ20" i="6" s="1"/>
  <c r="B298" i="7" s="1"/>
  <c r="DJ21" i="6"/>
  <c r="C298" i="7" s="1"/>
  <c r="DN22" i="6"/>
  <c r="D302" i="7" s="1"/>
  <c r="DK1" i="6"/>
  <c r="DG2" i="6"/>
  <c r="DG5" i="6" s="1"/>
  <c r="B112" i="7" s="1"/>
  <c r="DG6" i="6"/>
  <c r="C112" i="7" s="1"/>
  <c r="DK7" i="6"/>
  <c r="D116" i="7" s="1"/>
  <c r="DG46" i="6"/>
  <c r="DK47" i="6"/>
  <c r="DK50" i="6" s="1"/>
  <c r="B665" i="7" s="1"/>
  <c r="DK51" i="6"/>
  <c r="C665" i="7" s="1"/>
  <c r="DG52" i="6"/>
  <c r="D661" i="7" s="1"/>
  <c r="DK31" i="6"/>
  <c r="DG32" i="6"/>
  <c r="DG35" i="6" s="1"/>
  <c r="B478" i="7" s="1"/>
  <c r="DG36" i="6"/>
  <c r="C478" i="7" s="1"/>
  <c r="DK37" i="6"/>
  <c r="D482" i="7" s="1"/>
  <c r="DG16" i="6"/>
  <c r="DK17" i="6"/>
  <c r="DK20" i="6" s="1"/>
  <c r="B299" i="7" s="1"/>
  <c r="DK21" i="6"/>
  <c r="C299" i="7" s="1"/>
  <c r="DG22" i="6"/>
  <c r="D295" i="7" s="1"/>
  <c r="DL1" i="6"/>
  <c r="DH2" i="6"/>
  <c r="DH5" i="6" s="1"/>
  <c r="B113" i="7" s="1"/>
  <c r="DP2" i="6"/>
  <c r="DP5" i="6" s="1"/>
  <c r="B121" i="7" s="1"/>
  <c r="DH6" i="6"/>
  <c r="C113" i="7" s="1"/>
  <c r="DP6" i="6"/>
  <c r="C121" i="7" s="1"/>
  <c r="DL7" i="6"/>
  <c r="D117" i="7" s="1"/>
  <c r="DH46" i="6"/>
  <c r="DP46" i="6"/>
  <c r="DL47" i="6"/>
  <c r="DL50" i="6" s="1"/>
  <c r="B666" i="7" s="1"/>
  <c r="DL51" i="6"/>
  <c r="C666" i="7" s="1"/>
  <c r="DH52" i="6"/>
  <c r="D662" i="7" s="1"/>
  <c r="DP52" i="6"/>
  <c r="D670" i="7" s="1"/>
  <c r="DL31" i="6"/>
  <c r="DH32" i="6"/>
  <c r="DH35" i="6" s="1"/>
  <c r="B479" i="7" s="1"/>
  <c r="DP32" i="6"/>
  <c r="DP35" i="6" s="1"/>
  <c r="B487" i="7" s="1"/>
  <c r="DH36" i="6"/>
  <c r="C479" i="7" s="1"/>
  <c r="DP36" i="6"/>
  <c r="C487" i="7" s="1"/>
  <c r="DL37" i="6"/>
  <c r="D483" i="7" s="1"/>
  <c r="DH16" i="6"/>
  <c r="DP16" i="6"/>
  <c r="DL17" i="6"/>
  <c r="DL20" i="6" s="1"/>
  <c r="B300" i="7" s="1"/>
  <c r="DL21" i="6"/>
  <c r="C300" i="7" s="1"/>
  <c r="DH22" i="6"/>
  <c r="D296" i="7" s="1"/>
  <c r="DP22" i="6"/>
  <c r="D304" i="7" s="1"/>
  <c r="DM1" i="6"/>
  <c r="DI2" i="6"/>
  <c r="DI5" i="6" s="1"/>
  <c r="B114" i="7" s="1"/>
  <c r="DI6" i="6"/>
  <c r="C114" i="7" s="1"/>
  <c r="DM7" i="6"/>
  <c r="D118" i="7" s="1"/>
  <c r="DI46" i="6"/>
  <c r="DQ53" i="6"/>
  <c r="E671" i="7" s="1"/>
  <c r="DM47" i="6"/>
  <c r="DM50" i="6" s="1"/>
  <c r="B667" i="7" s="1"/>
  <c r="DM51" i="6"/>
  <c r="C667" i="7" s="1"/>
  <c r="DI52" i="6"/>
  <c r="D663" i="7" s="1"/>
  <c r="DM31" i="6"/>
  <c r="DI32" i="6"/>
  <c r="DI35" i="6" s="1"/>
  <c r="B480" i="7" s="1"/>
  <c r="DI36" i="6"/>
  <c r="C480" i="7" s="1"/>
  <c r="DM37" i="6"/>
  <c r="D484" i="7" s="1"/>
  <c r="DI16" i="6"/>
  <c r="DQ23" i="6"/>
  <c r="E305" i="7" s="1"/>
  <c r="DM17" i="6"/>
  <c r="DM20" i="6" s="1"/>
  <c r="B301" i="7" s="1"/>
  <c r="DM21" i="6"/>
  <c r="C301" i="7" s="1"/>
  <c r="DI22" i="6"/>
  <c r="D297" i="7" s="1"/>
  <c r="DR23" i="6"/>
  <c r="E306" i="7" s="1"/>
  <c r="DN1" i="6"/>
  <c r="DJ2" i="6"/>
  <c r="DJ5" i="6" s="1"/>
  <c r="B115" i="7" s="1"/>
  <c r="DJ6" i="6"/>
  <c r="C115" i="7" s="1"/>
  <c r="DN7" i="6"/>
  <c r="D119" i="7" s="1"/>
  <c r="DJ46" i="6"/>
  <c r="DN47" i="6"/>
  <c r="DN50" i="6" s="1"/>
  <c r="B668" i="7" s="1"/>
  <c r="DN51" i="6"/>
  <c r="C668" i="7" s="1"/>
  <c r="DJ52" i="6"/>
  <c r="D664" i="7" s="1"/>
  <c r="DN31" i="6"/>
  <c r="DJ32" i="6"/>
  <c r="DJ35" i="6" s="1"/>
  <c r="B481" i="7" s="1"/>
  <c r="DJ36" i="6"/>
  <c r="C481" i="7" s="1"/>
  <c r="DN37" i="6"/>
  <c r="D485" i="7" s="1"/>
  <c r="DJ16" i="6"/>
  <c r="DN17" i="6"/>
  <c r="DN20" i="6" s="1"/>
  <c r="B302" i="7" s="1"/>
  <c r="DN21" i="6"/>
  <c r="C302" i="7" s="1"/>
  <c r="DJ22" i="6"/>
  <c r="D298" i="7" s="1"/>
  <c r="DR8" i="6"/>
  <c r="E123" i="7" s="1"/>
  <c r="DG1" i="6"/>
  <c r="DO1" i="6"/>
  <c r="DK2" i="6"/>
  <c r="DK5" i="6" s="1"/>
  <c r="B116" i="7" s="1"/>
  <c r="DK6" i="6"/>
  <c r="C116" i="7" s="1"/>
  <c r="DG7" i="6"/>
  <c r="D112" i="7" s="1"/>
  <c r="DO7" i="6"/>
  <c r="D120" i="7" s="1"/>
  <c r="DK46" i="6"/>
  <c r="DG47" i="6"/>
  <c r="DG50" i="6" s="1"/>
  <c r="B661" i="7" s="1"/>
  <c r="DO47" i="6"/>
  <c r="DO50" i="6" s="1"/>
  <c r="B669" i="7" s="1"/>
  <c r="DG51" i="6"/>
  <c r="C661" i="7" s="1"/>
  <c r="DO51" i="6"/>
  <c r="C669" i="7" s="1"/>
  <c r="DK52" i="6"/>
  <c r="D665" i="7" s="1"/>
  <c r="DG31" i="6"/>
  <c r="DO31" i="6"/>
  <c r="DK32" i="6"/>
  <c r="DK35" i="6" s="1"/>
  <c r="B482" i="7" s="1"/>
  <c r="DK36" i="6"/>
  <c r="C482" i="7" s="1"/>
  <c r="DG37" i="6"/>
  <c r="D478" i="7" s="1"/>
  <c r="DO37" i="6"/>
  <c r="D486" i="7" s="1"/>
  <c r="DK16" i="6"/>
  <c r="DG17" i="6"/>
  <c r="DG20" i="6" s="1"/>
  <c r="B295" i="7" s="1"/>
  <c r="DO17" i="6"/>
  <c r="DO20" i="6" s="1"/>
  <c r="B303" i="7" s="1"/>
  <c r="DG21" i="6"/>
  <c r="C295" i="7" s="1"/>
  <c r="DO21" i="6"/>
  <c r="C303" i="7" s="1"/>
  <c r="DK22" i="6"/>
  <c r="D299" i="7" s="1"/>
  <c r="DR38" i="6"/>
  <c r="E489" i="7" s="1"/>
  <c r="DH1" i="6"/>
  <c r="DP1" i="6"/>
  <c r="DL2" i="6"/>
  <c r="DL5" i="6" s="1"/>
  <c r="B117" i="7" s="1"/>
  <c r="DL6" i="6"/>
  <c r="C117" i="7" s="1"/>
  <c r="DH7" i="6"/>
  <c r="D113" i="7" s="1"/>
  <c r="DP7" i="6"/>
  <c r="D121" i="7" s="1"/>
  <c r="DL46" i="6"/>
  <c r="DH47" i="6"/>
  <c r="DH50" i="6" s="1"/>
  <c r="B662" i="7" s="1"/>
  <c r="DP47" i="6"/>
  <c r="DP50" i="6" s="1"/>
  <c r="B670" i="7" s="1"/>
  <c r="DH51" i="6"/>
  <c r="C662" i="7" s="1"/>
  <c r="DP51" i="6"/>
  <c r="C670" i="7" s="1"/>
  <c r="DL52" i="6"/>
  <c r="D666" i="7" s="1"/>
  <c r="DH31" i="6"/>
  <c r="DP31" i="6"/>
  <c r="DL32" i="6"/>
  <c r="DL35" i="6" s="1"/>
  <c r="B483" i="7" s="1"/>
  <c r="DL36" i="6"/>
  <c r="C483" i="7" s="1"/>
  <c r="DH37" i="6"/>
  <c r="D479" i="7" s="1"/>
  <c r="DP37" i="6"/>
  <c r="D487" i="7" s="1"/>
  <c r="DL16" i="6"/>
  <c r="DH17" i="6"/>
  <c r="DH20" i="6" s="1"/>
  <c r="B296" i="7" s="1"/>
  <c r="DP17" i="6"/>
  <c r="DP20" i="6" s="1"/>
  <c r="B304" i="7" s="1"/>
  <c r="DH21" i="6"/>
  <c r="C296" i="7" s="1"/>
  <c r="DP21" i="6"/>
  <c r="C304" i="7" s="1"/>
  <c r="DL22" i="6"/>
  <c r="D300" i="7" s="1"/>
  <c r="CV51" i="6"/>
  <c r="C650" i="7" s="1"/>
  <c r="DD17" i="6"/>
  <c r="DD20" i="6" s="1"/>
  <c r="B292" i="7" s="1"/>
  <c r="DE31" i="6"/>
  <c r="DB1" i="6"/>
  <c r="DF7" i="6"/>
  <c r="D111" i="7" s="1"/>
  <c r="CV46" i="6"/>
  <c r="DD46" i="6"/>
  <c r="CZ47" i="6"/>
  <c r="CZ50" i="6" s="1"/>
  <c r="B654" i="7" s="1"/>
  <c r="CZ51" i="6"/>
  <c r="C654" i="7" s="1"/>
  <c r="CV52" i="6"/>
  <c r="D650" i="7" s="1"/>
  <c r="DD52" i="6"/>
  <c r="D658" i="7" s="1"/>
  <c r="CZ31" i="6"/>
  <c r="CV32" i="6"/>
  <c r="CV35" i="6" s="1"/>
  <c r="B467" i="7" s="1"/>
  <c r="DD32" i="6"/>
  <c r="DD35" i="6" s="1"/>
  <c r="B475" i="7" s="1"/>
  <c r="CV36" i="6"/>
  <c r="C467" i="7" s="1"/>
  <c r="DD36" i="6"/>
  <c r="C475" i="7" s="1"/>
  <c r="CZ37" i="6"/>
  <c r="D471" i="7" s="1"/>
  <c r="CV16" i="6"/>
  <c r="DD16" i="6"/>
  <c r="CZ17" i="6"/>
  <c r="CZ20" i="6" s="1"/>
  <c r="B288" i="7" s="1"/>
  <c r="CZ21" i="6"/>
  <c r="C288" i="7" s="1"/>
  <c r="CV22" i="6"/>
  <c r="D284" i="7" s="1"/>
  <c r="DD22" i="6"/>
  <c r="D292" i="7" s="1"/>
  <c r="CV1" i="6"/>
  <c r="DD1" i="6"/>
  <c r="CZ2" i="6"/>
  <c r="CZ5" i="6" s="1"/>
  <c r="B105" i="7" s="1"/>
  <c r="CZ6" i="6"/>
  <c r="C105" i="7" s="1"/>
  <c r="CV7" i="6"/>
  <c r="D101" i="7" s="1"/>
  <c r="DE51" i="6"/>
  <c r="C659" i="7" s="1"/>
  <c r="DE37" i="6"/>
  <c r="D476" i="7" s="1"/>
  <c r="DE17" i="6"/>
  <c r="DE20" i="6" s="1"/>
  <c r="B293" i="7" s="1"/>
  <c r="DE46" i="6"/>
  <c r="DA47" i="6"/>
  <c r="DA50" i="6" s="1"/>
  <c r="B655" i="7" s="1"/>
  <c r="DA51" i="6"/>
  <c r="C655" i="7" s="1"/>
  <c r="DE52" i="6"/>
  <c r="D659" i="7" s="1"/>
  <c r="DA31" i="6"/>
  <c r="DE32" i="6"/>
  <c r="DE35" i="6" s="1"/>
  <c r="B476" i="7" s="1"/>
  <c r="DE36" i="6"/>
  <c r="C476" i="7" s="1"/>
  <c r="DA37" i="6"/>
  <c r="D472" i="7" s="1"/>
  <c r="DE16" i="6"/>
  <c r="DA17" i="6"/>
  <c r="DA20" i="6" s="1"/>
  <c r="B289" i="7" s="1"/>
  <c r="DA21" i="6"/>
  <c r="C289" i="7" s="1"/>
  <c r="DE22" i="6"/>
  <c r="D293" i="7" s="1"/>
  <c r="DA6" i="6"/>
  <c r="C106" i="7" s="1"/>
  <c r="DE7" i="6"/>
  <c r="D110" i="7" s="1"/>
  <c r="DF52" i="6"/>
  <c r="D660" i="7" s="1"/>
  <c r="DF32" i="6"/>
  <c r="DF35" i="6" s="1"/>
  <c r="B477" i="7" s="1"/>
  <c r="DF36" i="6"/>
  <c r="C477" i="7" s="1"/>
  <c r="DF17" i="6"/>
  <c r="DF20" i="6" s="1"/>
  <c r="B294" i="7" s="1"/>
  <c r="DF21" i="6"/>
  <c r="C294" i="7" s="1"/>
  <c r="DE47" i="6"/>
  <c r="DE50" i="6" s="1"/>
  <c r="B659" i="7" s="1"/>
  <c r="DE21" i="6"/>
  <c r="C293" i="7" s="1"/>
  <c r="DA22" i="6"/>
  <c r="D289" i="7" s="1"/>
  <c r="DE2" i="6"/>
  <c r="DE5" i="6" s="1"/>
  <c r="B110" i="7" s="1"/>
  <c r="DB47" i="6"/>
  <c r="DB50" i="6" s="1"/>
  <c r="B656" i="7" s="1"/>
  <c r="DB51" i="6"/>
  <c r="C656" i="7" s="1"/>
  <c r="CX52" i="6"/>
  <c r="D652" i="7" s="1"/>
  <c r="DB31" i="6"/>
  <c r="DB37" i="6"/>
  <c r="D473" i="7" s="1"/>
  <c r="DB17" i="6"/>
  <c r="DB20" i="6" s="1"/>
  <c r="B290" i="7" s="1"/>
  <c r="DB21" i="6"/>
  <c r="C290" i="7" s="1"/>
  <c r="DB6" i="6"/>
  <c r="C107" i="7" s="1"/>
  <c r="CX7" i="6"/>
  <c r="D103" i="7" s="1"/>
  <c r="DD7" i="6"/>
  <c r="D109" i="7" s="1"/>
  <c r="DC7" i="6"/>
  <c r="D108" i="7" s="1"/>
  <c r="DF1" i="6"/>
  <c r="CX32" i="6"/>
  <c r="CX35" i="6" s="1"/>
  <c r="B469" i="7" s="1"/>
  <c r="CX36" i="6"/>
  <c r="C469" i="7" s="1"/>
  <c r="CX16" i="6"/>
  <c r="CX22" i="6"/>
  <c r="D286" i="7" s="1"/>
  <c r="CX1" i="6"/>
  <c r="DB2" i="6"/>
  <c r="DB5" i="6" s="1"/>
  <c r="B107" i="7" s="1"/>
  <c r="DF31" i="6"/>
  <c r="CW46" i="6"/>
  <c r="CW16" i="6"/>
  <c r="DC46" i="6"/>
  <c r="CY46" i="6"/>
  <c r="CU47" i="6"/>
  <c r="CU50" i="6" s="1"/>
  <c r="B649" i="7" s="1"/>
  <c r="DC47" i="6"/>
  <c r="DC50" i="6" s="1"/>
  <c r="B657" i="7" s="1"/>
  <c r="CU51" i="6"/>
  <c r="C649" i="7" s="1"/>
  <c r="DC51" i="6"/>
  <c r="C657" i="7" s="1"/>
  <c r="CY52" i="6"/>
  <c r="D653" i="7" s="1"/>
  <c r="CU31" i="6"/>
  <c r="DC31" i="6"/>
  <c r="CY32" i="6"/>
  <c r="CY35" i="6" s="1"/>
  <c r="B470" i="7" s="1"/>
  <c r="CY36" i="6"/>
  <c r="C470" i="7" s="1"/>
  <c r="CU37" i="6"/>
  <c r="D466" i="7" s="1"/>
  <c r="DC37" i="6"/>
  <c r="D474" i="7" s="1"/>
  <c r="CY16" i="6"/>
  <c r="CU17" i="6"/>
  <c r="CU20" i="6" s="1"/>
  <c r="B283" i="7" s="1"/>
  <c r="DC17" i="6"/>
  <c r="DC20" i="6" s="1"/>
  <c r="B291" i="7" s="1"/>
  <c r="CU21" i="6"/>
  <c r="C283" i="7" s="1"/>
  <c r="DC21" i="6"/>
  <c r="C291" i="7" s="1"/>
  <c r="CV17" i="6"/>
  <c r="CV20" i="6" s="1"/>
  <c r="B284" i="7" s="1"/>
  <c r="CW32" i="6"/>
  <c r="CW35" i="6" s="1"/>
  <c r="B468" i="7" s="1"/>
  <c r="CW1" i="6"/>
  <c r="CW7" i="6"/>
  <c r="D102" i="7" s="1"/>
  <c r="CZ46" i="6"/>
  <c r="CV47" i="6"/>
  <c r="CV50" i="6" s="1"/>
  <c r="B650" i="7" s="1"/>
  <c r="DD47" i="6"/>
  <c r="DD50" i="6" s="1"/>
  <c r="B658" i="7" s="1"/>
  <c r="DD51" i="6"/>
  <c r="C658" i="7" s="1"/>
  <c r="CZ52" i="6"/>
  <c r="D654" i="7" s="1"/>
  <c r="CV31" i="6"/>
  <c r="DD31" i="6"/>
  <c r="CZ32" i="6"/>
  <c r="CZ35" i="6" s="1"/>
  <c r="B471" i="7" s="1"/>
  <c r="CZ36" i="6"/>
  <c r="C471" i="7" s="1"/>
  <c r="CV37" i="6"/>
  <c r="D467" i="7" s="1"/>
  <c r="DD37" i="6"/>
  <c r="D475" i="7" s="1"/>
  <c r="CZ16" i="6"/>
  <c r="CV21" i="6"/>
  <c r="C284" i="7" s="1"/>
  <c r="DD21" i="6"/>
  <c r="C292" i="7" s="1"/>
  <c r="DF2" i="6"/>
  <c r="DF5" i="6" s="1"/>
  <c r="B111" i="7" s="1"/>
  <c r="CU46" i="6"/>
  <c r="CX46" i="6"/>
  <c r="DA46" i="6"/>
  <c r="CW47" i="6"/>
  <c r="CW50" i="6" s="1"/>
  <c r="B651" i="7" s="1"/>
  <c r="CW51" i="6"/>
  <c r="C651" i="7" s="1"/>
  <c r="DA52" i="6"/>
  <c r="D655" i="7" s="1"/>
  <c r="CW31" i="6"/>
  <c r="DA32" i="6"/>
  <c r="DA35" i="6" s="1"/>
  <c r="B472" i="7" s="1"/>
  <c r="DA36" i="6"/>
  <c r="C472" i="7" s="1"/>
  <c r="CW37" i="6"/>
  <c r="D468" i="7" s="1"/>
  <c r="DA16" i="6"/>
  <c r="CW17" i="6"/>
  <c r="CW20" i="6" s="1"/>
  <c r="B285" i="7" s="1"/>
  <c r="CW21" i="6"/>
  <c r="C285" i="7" s="1"/>
  <c r="DA1" i="6"/>
  <c r="CW2" i="6"/>
  <c r="CW5" i="6" s="1"/>
  <c r="B102" i="7" s="1"/>
  <c r="CW6" i="6"/>
  <c r="C102" i="7" s="1"/>
  <c r="DE6" i="6"/>
  <c r="C110" i="7" s="1"/>
  <c r="DA7" i="6"/>
  <c r="D106" i="7" s="1"/>
  <c r="DF46" i="6"/>
  <c r="CY6" i="6"/>
  <c r="C104" i="7" s="1"/>
  <c r="CW22" i="6"/>
  <c r="D285" i="7" s="1"/>
  <c r="DE1" i="6"/>
  <c r="CX47" i="6"/>
  <c r="CX50" i="6" s="1"/>
  <c r="B652" i="7" s="1"/>
  <c r="CX51" i="6"/>
  <c r="C652" i="7" s="1"/>
  <c r="CX31" i="6"/>
  <c r="DB32" i="6"/>
  <c r="DB35" i="6" s="1"/>
  <c r="B473" i="7" s="1"/>
  <c r="DB36" i="6"/>
  <c r="C473" i="7" s="1"/>
  <c r="CX37" i="6"/>
  <c r="D469" i="7" s="1"/>
  <c r="DB16" i="6"/>
  <c r="CX17" i="6"/>
  <c r="CX20" i="6" s="1"/>
  <c r="B286" i="7" s="1"/>
  <c r="CX21" i="6"/>
  <c r="C286" i="7" s="1"/>
  <c r="DB22" i="6"/>
  <c r="D290" i="7" s="1"/>
  <c r="CX2" i="6"/>
  <c r="CX5" i="6" s="1"/>
  <c r="B103" i="7" s="1"/>
  <c r="CX6" i="6"/>
  <c r="C103" i="7" s="1"/>
  <c r="DB7" i="6"/>
  <c r="D107" i="7" s="1"/>
  <c r="CW52" i="6"/>
  <c r="D651" i="7" s="1"/>
  <c r="CW36" i="6"/>
  <c r="C468" i="7" s="1"/>
  <c r="DA2" i="6"/>
  <c r="DA5" i="6" s="1"/>
  <c r="B106" i="7" s="1"/>
  <c r="DB46" i="6"/>
  <c r="DB52" i="6"/>
  <c r="D656" i="7" s="1"/>
  <c r="CY47" i="6"/>
  <c r="CY50" i="6" s="1"/>
  <c r="B653" i="7" s="1"/>
  <c r="CY51" i="6"/>
  <c r="C653" i="7" s="1"/>
  <c r="CU52" i="6"/>
  <c r="D649" i="7" s="1"/>
  <c r="DC52" i="6"/>
  <c r="D657" i="7" s="1"/>
  <c r="CY31" i="6"/>
  <c r="CU32" i="6"/>
  <c r="CU35" i="6" s="1"/>
  <c r="B466" i="7" s="1"/>
  <c r="DC32" i="6"/>
  <c r="DC35" i="6" s="1"/>
  <c r="B474" i="7" s="1"/>
  <c r="CU36" i="6"/>
  <c r="C466" i="7" s="1"/>
  <c r="DC36" i="6"/>
  <c r="C474" i="7" s="1"/>
  <c r="CY37" i="6"/>
  <c r="D470" i="7" s="1"/>
  <c r="CU16" i="6"/>
  <c r="DC16" i="6"/>
  <c r="CY17" i="6"/>
  <c r="CY20" i="6" s="1"/>
  <c r="B287" i="7" s="1"/>
  <c r="CY21" i="6"/>
  <c r="C287" i="7" s="1"/>
  <c r="CU7" i="6"/>
  <c r="D100" i="7" s="1"/>
  <c r="DF6" i="6"/>
  <c r="C111" i="7" s="1"/>
  <c r="CU22" i="6"/>
  <c r="D283" i="7" s="1"/>
  <c r="DC22" i="6"/>
  <c r="D291" i="7" s="1"/>
  <c r="CU1" i="6"/>
  <c r="DC1" i="6"/>
  <c r="CY2" i="6"/>
  <c r="CY5" i="6" s="1"/>
  <c r="B104" i="7" s="1"/>
  <c r="DF16" i="6"/>
  <c r="DF22" i="6"/>
  <c r="D294" i="7" s="1"/>
  <c r="CY22" i="6"/>
  <c r="D287" i="7" s="1"/>
  <c r="CY1" i="6"/>
  <c r="CU2" i="6"/>
  <c r="CU5" i="6" s="1"/>
  <c r="B100" i="7" s="1"/>
  <c r="DC2" i="6"/>
  <c r="DC5" i="6" s="1"/>
  <c r="B108" i="7" s="1"/>
  <c r="CU6" i="6"/>
  <c r="C100" i="7" s="1"/>
  <c r="DC6" i="6"/>
  <c r="C108" i="7" s="1"/>
  <c r="CY7" i="6"/>
  <c r="D104" i="7" s="1"/>
  <c r="DF47" i="6"/>
  <c r="DF50" i="6" s="1"/>
  <c r="B660" i="7" s="1"/>
  <c r="DF51" i="6"/>
  <c r="C660" i="7" s="1"/>
  <c r="CZ22" i="6"/>
  <c r="D288" i="7" s="1"/>
  <c r="CZ1" i="6"/>
  <c r="CV2" i="6"/>
  <c r="CV5" i="6" s="1"/>
  <c r="B101" i="7" s="1"/>
  <c r="DD2" i="6"/>
  <c r="DD5" i="6" s="1"/>
  <c r="B109" i="7" s="1"/>
  <c r="CV6" i="6"/>
  <c r="C101" i="7" s="1"/>
  <c r="DD6" i="6"/>
  <c r="C109" i="7" s="1"/>
  <c r="CZ7" i="6"/>
  <c r="D105" i="7" s="1"/>
  <c r="DF37" i="6"/>
  <c r="D477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H38" i="6" l="1"/>
  <c r="E479" i="7" s="1"/>
  <c r="DO38" i="6"/>
  <c r="E486" i="7" s="1"/>
  <c r="DN38" i="6"/>
  <c r="E485" i="7" s="1"/>
  <c r="DN8" i="6"/>
  <c r="E119" i="7" s="1"/>
  <c r="DI23" i="6"/>
  <c r="E297" i="7" s="1"/>
  <c r="DI8" i="6"/>
  <c r="E114" i="7" s="1"/>
  <c r="DN53" i="6"/>
  <c r="E668" i="7" s="1"/>
  <c r="DI38" i="6"/>
  <c r="E480" i="7" s="1"/>
  <c r="DN23" i="6"/>
  <c r="E302" i="7" s="1"/>
  <c r="DP8" i="6"/>
  <c r="E121" i="7" s="1"/>
  <c r="DL38" i="6"/>
  <c r="E483" i="7" s="1"/>
  <c r="DM8" i="6"/>
  <c r="E118" i="7" s="1"/>
  <c r="DK38" i="6"/>
  <c r="E482" i="7" s="1"/>
  <c r="DG8" i="6"/>
  <c r="E112" i="7" s="1"/>
  <c r="DH53" i="6"/>
  <c r="E662" i="7" s="1"/>
  <c r="DK53" i="6"/>
  <c r="E665" i="7" s="1"/>
  <c r="DP38" i="6"/>
  <c r="E487" i="7" s="1"/>
  <c r="DM23" i="6"/>
  <c r="E301" i="7" s="1"/>
  <c r="DP53" i="6"/>
  <c r="E670" i="7" s="1"/>
  <c r="DM53" i="6"/>
  <c r="E667" i="7" s="1"/>
  <c r="DL8" i="6"/>
  <c r="E117" i="7" s="1"/>
  <c r="DL23" i="6"/>
  <c r="E300" i="7" s="1"/>
  <c r="DK8" i="6"/>
  <c r="E116" i="7" s="1"/>
  <c r="DG38" i="6"/>
  <c r="E478" i="7" s="1"/>
  <c r="DI53" i="6"/>
  <c r="E663" i="7" s="1"/>
  <c r="DJ38" i="6"/>
  <c r="E481" i="7" s="1"/>
  <c r="DJ8" i="6"/>
  <c r="E115" i="7" s="1"/>
  <c r="DP23" i="6"/>
  <c r="E304" i="7" s="1"/>
  <c r="DO23" i="6"/>
  <c r="E303" i="7" s="1"/>
  <c r="DH8" i="6"/>
  <c r="E113" i="7" s="1"/>
  <c r="DK23" i="6"/>
  <c r="E299" i="7" s="1"/>
  <c r="DJ23" i="6"/>
  <c r="E298" i="7" s="1"/>
  <c r="DJ53" i="6"/>
  <c r="E664" i="7" s="1"/>
  <c r="DH23" i="6"/>
  <c r="E296" i="7" s="1"/>
  <c r="DG23" i="6"/>
  <c r="E295" i="7" s="1"/>
  <c r="DO53" i="6"/>
  <c r="E669" i="7" s="1"/>
  <c r="DO8" i="6"/>
  <c r="E120" i="7" s="1"/>
  <c r="DM38" i="6"/>
  <c r="E484" i="7" s="1"/>
  <c r="DG53" i="6"/>
  <c r="E661" i="7" s="1"/>
  <c r="DL53" i="6"/>
  <c r="E666" i="7" s="1"/>
  <c r="DD53" i="6"/>
  <c r="E658" i="7" s="1"/>
  <c r="CV53" i="6"/>
  <c r="E650" i="7" s="1"/>
  <c r="CW8" i="6"/>
  <c r="E102" i="7" s="1"/>
  <c r="DB53" i="6"/>
  <c r="E656" i="7" s="1"/>
  <c r="DF23" i="6"/>
  <c r="E294" i="7" s="1"/>
  <c r="DE53" i="6"/>
  <c r="E659" i="7" s="1"/>
  <c r="DA23" i="6"/>
  <c r="E289" i="7" s="1"/>
  <c r="DE23" i="6"/>
  <c r="E293" i="7" s="1"/>
  <c r="CV23" i="6"/>
  <c r="E284" i="7" s="1"/>
  <c r="DF38" i="6"/>
  <c r="E477" i="7" s="1"/>
  <c r="DD23" i="6"/>
  <c r="E292" i="7" s="1"/>
  <c r="CX38" i="6"/>
  <c r="E469" i="7" s="1"/>
  <c r="DA53" i="6"/>
  <c r="E655" i="7" s="1"/>
  <c r="CZ53" i="6"/>
  <c r="E654" i="7" s="1"/>
  <c r="CU8" i="6"/>
  <c r="E100" i="7" s="1"/>
  <c r="CU23" i="6"/>
  <c r="E283" i="7" s="1"/>
  <c r="DE38" i="6"/>
  <c r="E476" i="7" s="1"/>
  <c r="CY38" i="6"/>
  <c r="E470" i="7" s="1"/>
  <c r="DA38" i="6"/>
  <c r="E472" i="7" s="1"/>
  <c r="DC8" i="6"/>
  <c r="E108" i="7" s="1"/>
  <c r="DC23" i="6"/>
  <c r="E291" i="7" s="1"/>
  <c r="DB23" i="6"/>
  <c r="E290" i="7" s="1"/>
  <c r="CU53" i="6"/>
  <c r="E649" i="7" s="1"/>
  <c r="DF8" i="6"/>
  <c r="E111" i="7" s="1"/>
  <c r="DE8" i="6"/>
  <c r="E110" i="7" s="1"/>
  <c r="CV8" i="6"/>
  <c r="E101" i="7" s="1"/>
  <c r="DC38" i="6"/>
  <c r="E474" i="7" s="1"/>
  <c r="DC53" i="6"/>
  <c r="E657" i="7" s="1"/>
  <c r="CX23" i="6"/>
  <c r="E286" i="7" s="1"/>
  <c r="DD8" i="6"/>
  <c r="E109" i="7" s="1"/>
  <c r="CX53" i="6"/>
  <c r="E652" i="7" s="1"/>
  <c r="CZ8" i="6"/>
  <c r="E105" i="7" s="1"/>
  <c r="CY53" i="6"/>
  <c r="E653" i="7" s="1"/>
  <c r="DA8" i="6"/>
  <c r="E106" i="7" s="1"/>
  <c r="CW38" i="6"/>
  <c r="E468" i="7" s="1"/>
  <c r="DD38" i="6"/>
  <c r="E475" i="7" s="1"/>
  <c r="CU38" i="6"/>
  <c r="E466" i="7" s="1"/>
  <c r="CW23" i="6"/>
  <c r="E285" i="7" s="1"/>
  <c r="CV38" i="6"/>
  <c r="E467" i="7" s="1"/>
  <c r="CW53" i="6"/>
  <c r="E651" i="7" s="1"/>
  <c r="CY23" i="6"/>
  <c r="E287" i="7" s="1"/>
  <c r="CX8" i="6"/>
  <c r="E103" i="7" s="1"/>
  <c r="DB38" i="6"/>
  <c r="E473" i="7" s="1"/>
  <c r="CZ38" i="6"/>
  <c r="E471" i="7" s="1"/>
  <c r="CY8" i="6"/>
  <c r="E104" i="7" s="1"/>
  <c r="DF53" i="6"/>
  <c r="E660" i="7" s="1"/>
  <c r="CZ23" i="6"/>
  <c r="E288" i="7" s="1"/>
  <c r="DB8" i="6"/>
  <c r="E107" i="7" s="1"/>
  <c r="A648" i="7"/>
  <c r="A642" i="7"/>
  <c r="A465" i="7"/>
  <c r="A459" i="7"/>
  <c r="A282" i="7"/>
  <c r="A276" i="7"/>
  <c r="A99" i="7"/>
  <c r="A93" i="7"/>
  <c r="A630" i="7"/>
  <c r="A636" i="7"/>
  <c r="A447" i="7"/>
  <c r="A453" i="7"/>
  <c r="A264" i="7"/>
  <c r="A270" i="7"/>
  <c r="A81" i="7"/>
  <c r="A87" i="7"/>
  <c r="N1" i="1"/>
  <c r="Z1" i="1"/>
  <c r="AL1" i="1" s="1"/>
  <c r="AX1" i="1" s="1"/>
  <c r="BJ1" i="1" s="1"/>
  <c r="BV1" i="1" s="1"/>
  <c r="CH1" i="1" s="1"/>
  <c r="CT1" i="1" s="1"/>
  <c r="DF1" i="1" s="1"/>
  <c r="N1" i="2"/>
  <c r="Z1" i="2" s="1"/>
  <c r="AL1" i="2" s="1"/>
  <c r="AX1" i="2" s="1"/>
  <c r="BJ1" i="2" s="1"/>
  <c r="BV1" i="2" s="1"/>
  <c r="CH1" i="2" s="1"/>
  <c r="CT1" i="2" s="1"/>
  <c r="DF1" i="2" s="1"/>
  <c r="N1" i="5"/>
  <c r="Z1" i="5"/>
  <c r="AL1" i="5" s="1"/>
  <c r="AX1" i="5" s="1"/>
  <c r="BJ1" i="5"/>
  <c r="BV1" i="5" s="1"/>
  <c r="CH1" i="5" s="1"/>
  <c r="CT1" i="5" s="1"/>
  <c r="DF1" i="5" s="1"/>
  <c r="N1" i="4"/>
  <c r="Z1" i="4"/>
  <c r="AL1" i="4" s="1"/>
  <c r="AX1" i="4" s="1"/>
  <c r="BJ1" i="4" s="1"/>
  <c r="BV1" i="4" s="1"/>
  <c r="CH1" i="4" s="1"/>
  <c r="CT1" i="4" s="1"/>
  <c r="DF1" i="4" s="1"/>
  <c r="E551" i="7"/>
  <c r="A52" i="6"/>
  <c r="D551" i="7" s="1"/>
  <c r="A51" i="6"/>
  <c r="C551" i="7"/>
  <c r="B551" i="7"/>
  <c r="E368" i="7"/>
  <c r="A37" i="6"/>
  <c r="D368" i="7"/>
  <c r="A36" i="6"/>
  <c r="C368" i="7" s="1"/>
  <c r="B368" i="7"/>
  <c r="E185" i="7"/>
  <c r="A22" i="6"/>
  <c r="D185" i="7" s="1"/>
  <c r="A21" i="6"/>
  <c r="C185" i="7"/>
  <c r="B185" i="7"/>
  <c r="A47" i="6"/>
  <c r="A46" i="6"/>
  <c r="A32" i="6"/>
  <c r="A31" i="6"/>
  <c r="A17" i="6"/>
  <c r="A16" i="6"/>
  <c r="A7" i="6"/>
  <c r="D2" i="7" s="1"/>
  <c r="A6" i="6"/>
  <c r="A2" i="6"/>
  <c r="A1" i="6"/>
  <c r="A624" i="7"/>
  <c r="A618" i="7"/>
  <c r="A612" i="7"/>
  <c r="A606" i="7"/>
  <c r="A600" i="7"/>
  <c r="A594" i="7"/>
  <c r="A588" i="7"/>
  <c r="A582" i="7"/>
  <c r="A576" i="7"/>
  <c r="A570" i="7"/>
  <c r="A564" i="7"/>
  <c r="A558" i="7"/>
  <c r="A552" i="7"/>
  <c r="A441" i="7"/>
  <c r="A435" i="7"/>
  <c r="A429" i="7"/>
  <c r="A423" i="7"/>
  <c r="A417" i="7"/>
  <c r="A411" i="7"/>
  <c r="A405" i="7"/>
  <c r="A399" i="7"/>
  <c r="A393" i="7"/>
  <c r="A387" i="7"/>
  <c r="A381" i="7"/>
  <c r="A375" i="7"/>
  <c r="A369" i="7"/>
  <c r="A258" i="7"/>
  <c r="A252" i="7"/>
  <c r="A246" i="7"/>
  <c r="A240" i="7"/>
  <c r="A234" i="7"/>
  <c r="A228" i="7"/>
  <c r="A222" i="7"/>
  <c r="A216" i="7"/>
  <c r="A210" i="7"/>
  <c r="A204" i="7"/>
  <c r="A198" i="7"/>
  <c r="A192" i="7"/>
  <c r="A186" i="7"/>
  <c r="E2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C2" i="7"/>
  <c r="B2" i="7"/>
  <c r="BH31" i="6" l="1"/>
  <c r="CG6" i="6"/>
  <c r="C86" i="7" s="1"/>
  <c r="CH6" i="6"/>
  <c r="C87" i="7" s="1"/>
  <c r="BH37" i="6"/>
  <c r="D427" i="7" s="1"/>
  <c r="BH36" i="6"/>
  <c r="C427" i="7" s="1"/>
  <c r="CH17" i="6"/>
  <c r="CH20" i="6" s="1"/>
  <c r="B270" i="7" s="1"/>
  <c r="BF46" i="6"/>
  <c r="CE1" i="6"/>
  <c r="B6" i="6"/>
  <c r="C3" i="7" s="1"/>
  <c r="CD7" i="6"/>
  <c r="D83" i="7" s="1"/>
  <c r="CG22" i="6"/>
  <c r="D269" i="7" s="1"/>
  <c r="AS36" i="6"/>
  <c r="C412" i="7" s="1"/>
  <c r="X21" i="6"/>
  <c r="C208" i="7" s="1"/>
  <c r="CH7" i="6"/>
  <c r="D87" i="7" s="1"/>
  <c r="BG46" i="6"/>
  <c r="X37" i="6"/>
  <c r="D391" i="7" s="1"/>
  <c r="E37" i="6"/>
  <c r="D372" i="7" s="1"/>
  <c r="I17" i="6"/>
  <c r="I20" i="6" s="1"/>
  <c r="B193" i="7" s="1"/>
  <c r="BJ21" i="6"/>
  <c r="C246" i="7" s="1"/>
  <c r="AN21" i="6"/>
  <c r="C224" i="7" s="1"/>
  <c r="AF21" i="6"/>
  <c r="C216" i="7" s="1"/>
  <c r="BQ22" i="6"/>
  <c r="D253" i="7" s="1"/>
  <c r="BF6" i="6"/>
  <c r="C59" i="7" s="1"/>
  <c r="P6" i="6"/>
  <c r="C17" i="7" s="1"/>
  <c r="CC7" i="6"/>
  <c r="D82" i="7" s="1"/>
  <c r="BU7" i="6"/>
  <c r="D74" i="7" s="1"/>
  <c r="BW31" i="6"/>
  <c r="CF17" i="6"/>
  <c r="CF20" i="6" s="1"/>
  <c r="B268" i="7" s="1"/>
  <c r="N36" i="6"/>
  <c r="C381" i="7" s="1"/>
  <c r="P16" i="6"/>
  <c r="BL21" i="6"/>
  <c r="C248" i="7" s="1"/>
  <c r="BD22" i="6"/>
  <c r="D240" i="7" s="1"/>
  <c r="AV22" i="6"/>
  <c r="D232" i="7" s="1"/>
  <c r="AR6" i="6"/>
  <c r="C45" i="7" s="1"/>
  <c r="AD6" i="6"/>
  <c r="C31" i="7" s="1"/>
  <c r="BH46" i="6"/>
  <c r="CE7" i="6"/>
  <c r="D84" i="7" s="1"/>
  <c r="BG37" i="6"/>
  <c r="D426" i="7" s="1"/>
  <c r="CF7" i="6"/>
  <c r="D85" i="7" s="1"/>
  <c r="CG17" i="6"/>
  <c r="CG20" i="6" s="1"/>
  <c r="B269" i="7" s="1"/>
  <c r="CG7" i="6"/>
  <c r="D86" i="7" s="1"/>
  <c r="CH16" i="6"/>
  <c r="CE31" i="6"/>
  <c r="BF32" i="6"/>
  <c r="BF35" i="6" s="1"/>
  <c r="B425" i="7" s="1"/>
  <c r="AO52" i="6"/>
  <c r="D591" i="7" s="1"/>
  <c r="AH36" i="6"/>
  <c r="C401" i="7" s="1"/>
  <c r="BF37" i="6"/>
  <c r="D425" i="7" s="1"/>
  <c r="CD2" i="6"/>
  <c r="CD5" i="6" s="1"/>
  <c r="B83" i="7" s="1"/>
  <c r="CH22" i="6"/>
  <c r="D270" i="7" s="1"/>
  <c r="BE52" i="6"/>
  <c r="D607" i="7" s="1"/>
  <c r="AE31" i="6"/>
  <c r="BG36" i="6"/>
  <c r="C426" i="7" s="1"/>
  <c r="AY36" i="6"/>
  <c r="C418" i="7" s="1"/>
  <c r="S36" i="6"/>
  <c r="C386" i="7" s="1"/>
  <c r="K36" i="6"/>
  <c r="C378" i="7" s="1"/>
  <c r="BE37" i="6"/>
  <c r="D424" i="7" s="1"/>
  <c r="Q37" i="6"/>
  <c r="D384" i="7" s="1"/>
  <c r="I37" i="6"/>
  <c r="D376" i="7" s="1"/>
  <c r="BJ16" i="6"/>
  <c r="V16" i="6"/>
  <c r="N16" i="6"/>
  <c r="BO17" i="6"/>
  <c r="BO20" i="6" s="1"/>
  <c r="B251" i="7" s="1"/>
  <c r="S17" i="6"/>
  <c r="S20" i="6" s="1"/>
  <c r="B203" i="7" s="1"/>
  <c r="K17" i="6"/>
  <c r="K20" i="6" s="1"/>
  <c r="B195" i="7" s="1"/>
  <c r="BD21" i="6"/>
  <c r="C240" i="7" s="1"/>
  <c r="AV21" i="6"/>
  <c r="C232" i="7" s="1"/>
  <c r="BI22" i="6"/>
  <c r="D245" i="7" s="1"/>
  <c r="M22" i="6"/>
  <c r="D197" i="7" s="1"/>
  <c r="E22" i="6"/>
  <c r="D189" i="7" s="1"/>
  <c r="CD1" i="6"/>
  <c r="B1" i="6"/>
  <c r="CF6" i="6"/>
  <c r="C85" i="7" s="1"/>
  <c r="T6" i="6"/>
  <c r="C21" i="7" s="1"/>
  <c r="AW7" i="6"/>
  <c r="D50" i="7" s="1"/>
  <c r="AO7" i="6"/>
  <c r="D42" i="7" s="1"/>
  <c r="Q7" i="6"/>
  <c r="D18" i="7" s="1"/>
  <c r="CG32" i="6"/>
  <c r="CG35" i="6" s="1"/>
  <c r="B452" i="7" s="1"/>
  <c r="CB37" i="6"/>
  <c r="D447" i="7" s="1"/>
  <c r="BW36" i="6"/>
  <c r="C442" i="7" s="1"/>
  <c r="BH51" i="6"/>
  <c r="C610" i="7" s="1"/>
  <c r="BV51" i="6"/>
  <c r="C624" i="7" s="1"/>
  <c r="AM46" i="6"/>
  <c r="AH46" i="6"/>
  <c r="AD47" i="6"/>
  <c r="AD50" i="6" s="1"/>
  <c r="B580" i="7" s="1"/>
  <c r="AL51" i="6"/>
  <c r="C588" i="7" s="1"/>
  <c r="E51" i="6"/>
  <c r="C555" i="7" s="1"/>
  <c r="AQ52" i="6"/>
  <c r="D593" i="7" s="1"/>
  <c r="O52" i="6"/>
  <c r="D565" i="7" s="1"/>
  <c r="AV31" i="6"/>
  <c r="X32" i="6"/>
  <c r="X35" i="6" s="1"/>
  <c r="B391" i="7" s="1"/>
  <c r="E32" i="6"/>
  <c r="E35" i="6" s="1"/>
  <c r="B372" i="7" s="1"/>
  <c r="AS37" i="6"/>
  <c r="D412" i="7" s="1"/>
  <c r="AH37" i="6"/>
  <c r="D401" i="7" s="1"/>
  <c r="N37" i="6"/>
  <c r="D381" i="7" s="1"/>
  <c r="BV16" i="6"/>
  <c r="AT16" i="6"/>
  <c r="AL16" i="6"/>
  <c r="AD16" i="6"/>
  <c r="BQ17" i="6"/>
  <c r="BQ20" i="6" s="1"/>
  <c r="B253" i="7" s="1"/>
  <c r="W17" i="6"/>
  <c r="W20" i="6" s="1"/>
  <c r="B207" i="7" s="1"/>
  <c r="O17" i="6"/>
  <c r="O20" i="6" s="1"/>
  <c r="B199" i="7" s="1"/>
  <c r="BB21" i="6"/>
  <c r="C238" i="7" s="1"/>
  <c r="G21" i="6"/>
  <c r="C191" i="7" s="1"/>
  <c r="BL22" i="6"/>
  <c r="D248" i="7" s="1"/>
  <c r="BB1" i="6"/>
  <c r="E1" i="6"/>
  <c r="AZ2" i="6"/>
  <c r="AZ5" i="6" s="1"/>
  <c r="B53" i="7" s="1"/>
  <c r="AO6" i="6"/>
  <c r="C42" i="7" s="1"/>
  <c r="AA6" i="6"/>
  <c r="C28" i="7" s="1"/>
  <c r="BY7" i="6"/>
  <c r="D78" i="7" s="1"/>
  <c r="BR7" i="6"/>
  <c r="D71" i="7" s="1"/>
  <c r="BC7" i="6"/>
  <c r="D56" i="7" s="1"/>
  <c r="N7" i="6"/>
  <c r="D15" i="7" s="1"/>
  <c r="BJ22" i="6"/>
  <c r="D246" i="7" s="1"/>
  <c r="CG46" i="6"/>
  <c r="BG51" i="6"/>
  <c r="C609" i="7" s="1"/>
  <c r="Y52" i="6"/>
  <c r="D575" i="7" s="1"/>
  <c r="I52" i="6"/>
  <c r="D559" i="7" s="1"/>
  <c r="CH31" i="6"/>
  <c r="AU31" i="6"/>
  <c r="W31" i="6"/>
  <c r="G31" i="6"/>
  <c r="CF32" i="6"/>
  <c r="CF35" i="6" s="1"/>
  <c r="B451" i="7" s="1"/>
  <c r="AS32" i="6"/>
  <c r="AS35" i="6" s="1"/>
  <c r="B412" i="7" s="1"/>
  <c r="AC32" i="6"/>
  <c r="AC35" i="6" s="1"/>
  <c r="B396" i="7" s="1"/>
  <c r="U32" i="6"/>
  <c r="U35" i="6" s="1"/>
  <c r="B388" i="7" s="1"/>
  <c r="AQ36" i="6"/>
  <c r="C410" i="7" s="1"/>
  <c r="AI36" i="6"/>
  <c r="C402" i="7" s="1"/>
  <c r="AA36" i="6"/>
  <c r="C394" i="7" s="1"/>
  <c r="C36" i="6"/>
  <c r="C370" i="7" s="1"/>
  <c r="AW37" i="6"/>
  <c r="D416" i="7" s="1"/>
  <c r="AO37" i="6"/>
  <c r="D408" i="7" s="1"/>
  <c r="AG37" i="6"/>
  <c r="D400" i="7" s="1"/>
  <c r="Y37" i="6"/>
  <c r="D392" i="7" s="1"/>
  <c r="BR16" i="6"/>
  <c r="BB16" i="6"/>
  <c r="F16" i="6"/>
  <c r="BG17" i="6"/>
  <c r="BG20" i="6" s="1"/>
  <c r="B243" i="7" s="1"/>
  <c r="AY17" i="6"/>
  <c r="AY20" i="6" s="1"/>
  <c r="B235" i="7" s="1"/>
  <c r="AQ17" i="6"/>
  <c r="AQ20" i="6" s="1"/>
  <c r="B227" i="7" s="1"/>
  <c r="AI17" i="6"/>
  <c r="AI20" i="6" s="1"/>
  <c r="B219" i="7" s="1"/>
  <c r="AA17" i="6"/>
  <c r="AA20" i="6" s="1"/>
  <c r="B211" i="7" s="1"/>
  <c r="C17" i="6"/>
  <c r="C20" i="6" s="1"/>
  <c r="B187" i="7" s="1"/>
  <c r="BT21" i="6"/>
  <c r="C256" i="7" s="1"/>
  <c r="P21" i="6"/>
  <c r="C200" i="7" s="1"/>
  <c r="H21" i="6"/>
  <c r="C192" i="7" s="1"/>
  <c r="BY22" i="6"/>
  <c r="D261" i="7" s="1"/>
  <c r="BA22" i="6"/>
  <c r="D237" i="7" s="1"/>
  <c r="AS22" i="6"/>
  <c r="D229" i="7" s="1"/>
  <c r="AK22" i="6"/>
  <c r="D221" i="7" s="1"/>
  <c r="AC22" i="6"/>
  <c r="D213" i="7" s="1"/>
  <c r="U22" i="6"/>
  <c r="D205" i="7" s="1"/>
  <c r="BX6" i="6"/>
  <c r="C77" i="7" s="1"/>
  <c r="BP6" i="6"/>
  <c r="C69" i="7" s="1"/>
  <c r="BH6" i="6"/>
  <c r="C61" i="7" s="1"/>
  <c r="AZ6" i="6"/>
  <c r="C53" i="7" s="1"/>
  <c r="AJ6" i="6"/>
  <c r="C37" i="7" s="1"/>
  <c r="AB6" i="6"/>
  <c r="C29" i="7" s="1"/>
  <c r="L6" i="6"/>
  <c r="C13" i="7" s="1"/>
  <c r="D6" i="6"/>
  <c r="C5" i="7" s="1"/>
  <c r="BM7" i="6"/>
  <c r="D66" i="7" s="1"/>
  <c r="BE7" i="6"/>
  <c r="D58" i="7" s="1"/>
  <c r="AG7" i="6"/>
  <c r="D34" i="7" s="1"/>
  <c r="Y7" i="6"/>
  <c r="D26" i="7" s="1"/>
  <c r="I7" i="6"/>
  <c r="D10" i="7" s="1"/>
  <c r="CD37" i="6"/>
  <c r="D449" i="7" s="1"/>
  <c r="CF37" i="6"/>
  <c r="D451" i="7" s="1"/>
  <c r="CC37" i="6"/>
  <c r="D448" i="7" s="1"/>
  <c r="CE37" i="6"/>
  <c r="D450" i="7" s="1"/>
  <c r="CG37" i="6"/>
  <c r="D452" i="7" s="1"/>
  <c r="CG1" i="6"/>
  <c r="CF1" i="6"/>
  <c r="CH1" i="6"/>
  <c r="BX32" i="6"/>
  <c r="BX35" i="6" s="1"/>
  <c r="B443" i="7" s="1"/>
  <c r="BX36" i="6"/>
  <c r="C443" i="7" s="1"/>
  <c r="CB31" i="6"/>
  <c r="BH52" i="6"/>
  <c r="D610" i="7" s="1"/>
  <c r="BF52" i="6"/>
  <c r="D608" i="7" s="1"/>
  <c r="BG52" i="6"/>
  <c r="D609" i="7" s="1"/>
  <c r="BV47" i="6"/>
  <c r="BV50" i="6" s="1"/>
  <c r="B624" i="7" s="1"/>
  <c r="BH47" i="6"/>
  <c r="BH50" i="6" s="1"/>
  <c r="B610" i="7" s="1"/>
  <c r="BF47" i="6"/>
  <c r="BF50" i="6" s="1"/>
  <c r="B608" i="7" s="1"/>
  <c r="BE47" i="6"/>
  <c r="BE50" i="6" s="1"/>
  <c r="B607" i="7" s="1"/>
  <c r="BG47" i="6"/>
  <c r="BG50" i="6" s="1"/>
  <c r="B609" i="7" s="1"/>
  <c r="T47" i="6"/>
  <c r="T50" i="6" s="1"/>
  <c r="B570" i="7" s="1"/>
  <c r="BC51" i="6"/>
  <c r="C605" i="7" s="1"/>
  <c r="BE51" i="6"/>
  <c r="C607" i="7" s="1"/>
  <c r="BD51" i="6"/>
  <c r="C606" i="7" s="1"/>
  <c r="AW51" i="6"/>
  <c r="C599" i="7" s="1"/>
  <c r="AR51" i="6"/>
  <c r="C594" i="7" s="1"/>
  <c r="Z51" i="6"/>
  <c r="C576" i="7" s="1"/>
  <c r="BC52" i="6"/>
  <c r="D605" i="7" s="1"/>
  <c r="BB52" i="6"/>
  <c r="D604" i="7" s="1"/>
  <c r="AG31" i="6"/>
  <c r="AF31" i="6"/>
  <c r="AD31" i="6"/>
  <c r="AA31" i="6"/>
  <c r="AC31" i="6"/>
  <c r="P31" i="6"/>
  <c r="R31" i="6"/>
  <c r="V31" i="6"/>
  <c r="Q31" i="6"/>
  <c r="S31" i="6"/>
  <c r="M31" i="6"/>
  <c r="H31" i="6"/>
  <c r="L31" i="6"/>
  <c r="I31" i="6"/>
  <c r="F31" i="6"/>
  <c r="D31" i="6"/>
  <c r="B31" i="6"/>
  <c r="E31" i="6"/>
  <c r="C31" i="6"/>
  <c r="BC32" i="6"/>
  <c r="BC35" i="6" s="1"/>
  <c r="B422" i="7" s="1"/>
  <c r="BH32" i="6"/>
  <c r="BH35" i="6" s="1"/>
  <c r="B427" i="7" s="1"/>
  <c r="BE32" i="6"/>
  <c r="BE35" i="6" s="1"/>
  <c r="B424" i="7" s="1"/>
  <c r="BG32" i="6"/>
  <c r="BG35" i="6" s="1"/>
  <c r="B426" i="7" s="1"/>
  <c r="BD32" i="6"/>
  <c r="BD35" i="6" s="1"/>
  <c r="B423" i="7" s="1"/>
  <c r="AX32" i="6"/>
  <c r="AX35" i="6" s="1"/>
  <c r="B417" i="7" s="1"/>
  <c r="AM32" i="6"/>
  <c r="AM35" i="6" s="1"/>
  <c r="B406" i="7" s="1"/>
  <c r="AR32" i="6"/>
  <c r="AR35" i="6" s="1"/>
  <c r="B411" i="7" s="1"/>
  <c r="AO32" i="6"/>
  <c r="AO35" i="6" s="1"/>
  <c r="B408" i="7" s="1"/>
  <c r="AL32" i="6"/>
  <c r="AL35" i="6" s="1"/>
  <c r="B405" i="7" s="1"/>
  <c r="AJ32" i="6"/>
  <c r="AJ35" i="6" s="1"/>
  <c r="B403" i="7" s="1"/>
  <c r="AD32" i="6"/>
  <c r="AD35" i="6" s="1"/>
  <c r="B397" i="7" s="1"/>
  <c r="AI32" i="6"/>
  <c r="AI35" i="6" s="1"/>
  <c r="B402" i="7" s="1"/>
  <c r="Z32" i="6"/>
  <c r="Z35" i="6" s="1"/>
  <c r="B393" i="7" s="1"/>
  <c r="Y32" i="6"/>
  <c r="Y35" i="6" s="1"/>
  <c r="B392" i="7" s="1"/>
  <c r="S32" i="6"/>
  <c r="S35" i="6" s="1"/>
  <c r="B386" i="7" s="1"/>
  <c r="T32" i="6"/>
  <c r="T35" i="6" s="1"/>
  <c r="B387" i="7" s="1"/>
  <c r="O32" i="6"/>
  <c r="O35" i="6" s="1"/>
  <c r="B382" i="7" s="1"/>
  <c r="K32" i="6"/>
  <c r="K35" i="6" s="1"/>
  <c r="B378" i="7" s="1"/>
  <c r="H32" i="6"/>
  <c r="H35" i="6" s="1"/>
  <c r="B375" i="7" s="1"/>
  <c r="F32" i="6"/>
  <c r="F35" i="6" s="1"/>
  <c r="B373" i="7" s="1"/>
  <c r="J32" i="6"/>
  <c r="J35" i="6" s="1"/>
  <c r="B377" i="7" s="1"/>
  <c r="D32" i="6"/>
  <c r="D35" i="6" s="1"/>
  <c r="B371" i="7" s="1"/>
  <c r="B32" i="6"/>
  <c r="B35" i="6" s="1"/>
  <c r="B369" i="7" s="1"/>
  <c r="BE36" i="6"/>
  <c r="C424" i="7" s="1"/>
  <c r="BB36" i="6"/>
  <c r="C421" i="7" s="1"/>
  <c r="BD36" i="6"/>
  <c r="C423" i="7" s="1"/>
  <c r="BA36" i="6"/>
  <c r="C420" i="7" s="1"/>
  <c r="BF36" i="6"/>
  <c r="C425" i="7" s="1"/>
  <c r="AZ36" i="6"/>
  <c r="C419" i="7" s="1"/>
  <c r="AX36" i="6"/>
  <c r="C417" i="7" s="1"/>
  <c r="AR36" i="6"/>
  <c r="C411" i="7" s="1"/>
  <c r="AU36" i="6"/>
  <c r="C414" i="7" s="1"/>
  <c r="AW36" i="6"/>
  <c r="C416" i="7" s="1"/>
  <c r="AT36" i="6"/>
  <c r="C413" i="7" s="1"/>
  <c r="AJ36" i="6"/>
  <c r="C403" i="7" s="1"/>
  <c r="AO36" i="6"/>
  <c r="C408" i="7" s="1"/>
  <c r="AL36" i="6"/>
  <c r="C405" i="7" s="1"/>
  <c r="AN36" i="6"/>
  <c r="C407" i="7" s="1"/>
  <c r="AG36" i="6"/>
  <c r="C400" i="7" s="1"/>
  <c r="AB36" i="6"/>
  <c r="C395" i="7" s="1"/>
  <c r="AD36" i="6"/>
  <c r="C397" i="7" s="1"/>
  <c r="AF36" i="6"/>
  <c r="C399" i="7" s="1"/>
  <c r="W36" i="6"/>
  <c r="C390" i="7" s="1"/>
  <c r="Y36" i="6"/>
  <c r="C392" i="7" s="1"/>
  <c r="T36" i="6"/>
  <c r="C387" i="7" s="1"/>
  <c r="V36" i="6"/>
  <c r="C389" i="7" s="1"/>
  <c r="X36" i="6"/>
  <c r="C391" i="7" s="1"/>
  <c r="P36" i="6"/>
  <c r="C383" i="7" s="1"/>
  <c r="M36" i="6"/>
  <c r="C380" i="7" s="1"/>
  <c r="R36" i="6"/>
  <c r="C385" i="7" s="1"/>
  <c r="O36" i="6"/>
  <c r="C382" i="7" s="1"/>
  <c r="L36" i="6"/>
  <c r="C379" i="7" s="1"/>
  <c r="Q36" i="6"/>
  <c r="C384" i="7" s="1"/>
  <c r="H36" i="6"/>
  <c r="C375" i="7" s="1"/>
  <c r="F36" i="6"/>
  <c r="C373" i="7" s="1"/>
  <c r="D36" i="6"/>
  <c r="C371" i="7" s="1"/>
  <c r="J36" i="6"/>
  <c r="C377" i="7" s="1"/>
  <c r="G36" i="6"/>
  <c r="C374" i="7" s="1"/>
  <c r="E36" i="6"/>
  <c r="C372" i="7" s="1"/>
  <c r="B36" i="6"/>
  <c r="C369" i="7" s="1"/>
  <c r="AY37" i="6"/>
  <c r="D418" i="7" s="1"/>
  <c r="BB37" i="6"/>
  <c r="D421" i="7" s="1"/>
  <c r="AX37" i="6"/>
  <c r="D417" i="7" s="1"/>
  <c r="BD37" i="6"/>
  <c r="D423" i="7" s="1"/>
  <c r="BA37" i="6"/>
  <c r="D420" i="7" s="1"/>
  <c r="AV37" i="6"/>
  <c r="D415" i="7" s="1"/>
  <c r="AP37" i="6"/>
  <c r="D409" i="7" s="1"/>
  <c r="AR37" i="6"/>
  <c r="D411" i="7" s="1"/>
  <c r="AU37" i="6"/>
  <c r="D414" i="7" s="1"/>
  <c r="AT37" i="6"/>
  <c r="D413" i="7" s="1"/>
  <c r="AQ37" i="6"/>
  <c r="D410" i="7" s="1"/>
  <c r="AM37" i="6"/>
  <c r="D406" i="7" s="1"/>
  <c r="AJ37" i="6"/>
  <c r="D403" i="7" s="1"/>
  <c r="AL37" i="6"/>
  <c r="D405" i="7" s="1"/>
  <c r="AI37" i="6"/>
  <c r="D402" i="7" s="1"/>
  <c r="AN37" i="6"/>
  <c r="D407" i="7" s="1"/>
  <c r="AE37" i="6"/>
  <c r="D398" i="7" s="1"/>
  <c r="Z37" i="6"/>
  <c r="D393" i="7" s="1"/>
  <c r="AB37" i="6"/>
  <c r="D395" i="7" s="1"/>
  <c r="AD37" i="6"/>
  <c r="D397" i="7" s="1"/>
  <c r="AF37" i="6"/>
  <c r="D399" i="7" s="1"/>
  <c r="AA37" i="6"/>
  <c r="D394" i="7" s="1"/>
  <c r="U37" i="6"/>
  <c r="D388" i="7" s="1"/>
  <c r="W37" i="6"/>
  <c r="D390" i="7" s="1"/>
  <c r="T37" i="6"/>
  <c r="D387" i="7" s="1"/>
  <c r="R37" i="6"/>
  <c r="D385" i="7" s="1"/>
  <c r="V37" i="6"/>
  <c r="D389" i="7" s="1"/>
  <c r="K37" i="6"/>
  <c r="D378" i="7" s="1"/>
  <c r="P37" i="6"/>
  <c r="D383" i="7" s="1"/>
  <c r="M37" i="6"/>
  <c r="D380" i="7" s="1"/>
  <c r="J37" i="6"/>
  <c r="D377" i="7" s="1"/>
  <c r="O37" i="6"/>
  <c r="D382" i="7" s="1"/>
  <c r="L37" i="6"/>
  <c r="D379" i="7" s="1"/>
  <c r="H37" i="6"/>
  <c r="D375" i="7" s="1"/>
  <c r="F37" i="6"/>
  <c r="D373" i="7" s="1"/>
  <c r="D37" i="6"/>
  <c r="D371" i="7" s="1"/>
  <c r="B37" i="6"/>
  <c r="D369" i="7" s="1"/>
  <c r="CA16" i="6"/>
  <c r="CF16" i="6"/>
  <c r="CC16" i="6"/>
  <c r="CE16" i="6"/>
  <c r="CG16" i="6"/>
  <c r="CB16" i="6"/>
  <c r="BY16" i="6"/>
  <c r="BT16" i="6"/>
  <c r="BX16" i="6"/>
  <c r="BU16" i="6"/>
  <c r="BS16" i="6"/>
  <c r="BP16" i="6"/>
  <c r="BN16" i="6"/>
  <c r="BQ16" i="6"/>
  <c r="BO16" i="6"/>
  <c r="BG16" i="6"/>
  <c r="BE16" i="6"/>
  <c r="BC16" i="6"/>
  <c r="BH16" i="6"/>
  <c r="BF16" i="6"/>
  <c r="BD16" i="6"/>
  <c r="BA16" i="6"/>
  <c r="AY16" i="6"/>
  <c r="AW16" i="6"/>
  <c r="AU16" i="6"/>
  <c r="AZ16" i="6"/>
  <c r="AX16" i="6"/>
  <c r="AV16" i="6"/>
  <c r="AS16" i="6"/>
  <c r="AQ16" i="6"/>
  <c r="AO16" i="6"/>
  <c r="AM16" i="6"/>
  <c r="AK16" i="6"/>
  <c r="AI16" i="6"/>
  <c r="AG16" i="6"/>
  <c r="AE16" i="6"/>
  <c r="AC16" i="6"/>
  <c r="AA16" i="6"/>
  <c r="Y16" i="6"/>
  <c r="W16" i="6"/>
  <c r="U16" i="6"/>
  <c r="S16" i="6"/>
  <c r="Q16" i="6"/>
  <c r="O16" i="6"/>
  <c r="L16" i="6"/>
  <c r="J16" i="6"/>
  <c r="H16" i="6"/>
  <c r="M16" i="6"/>
  <c r="K16" i="6"/>
  <c r="I16" i="6"/>
  <c r="G16" i="6"/>
  <c r="D16" i="6"/>
  <c r="B16" i="6"/>
  <c r="E16" i="6"/>
  <c r="CD17" i="6"/>
  <c r="CD20" i="6" s="1"/>
  <c r="B266" i="7" s="1"/>
  <c r="BY17" i="6"/>
  <c r="BY20" i="6" s="1"/>
  <c r="B261" i="7" s="1"/>
  <c r="CC17" i="6"/>
  <c r="CC20" i="6" s="1"/>
  <c r="B265" i="7" s="1"/>
  <c r="BV17" i="6"/>
  <c r="BV20" i="6" s="1"/>
  <c r="B258" i="7" s="1"/>
  <c r="BT17" i="6"/>
  <c r="BT20" i="6" s="1"/>
  <c r="B256" i="7" s="1"/>
  <c r="BR17" i="6"/>
  <c r="BR20" i="6" s="1"/>
  <c r="B254" i="7" s="1"/>
  <c r="BP17" i="6"/>
  <c r="BP20" i="6" s="1"/>
  <c r="B252" i="7" s="1"/>
  <c r="BH17" i="6"/>
  <c r="BH20" i="6" s="1"/>
  <c r="B244" i="7" s="1"/>
  <c r="BN17" i="6"/>
  <c r="BN20" i="6" s="1"/>
  <c r="B250" i="7" s="1"/>
  <c r="BF17" i="6"/>
  <c r="BF20" i="6" s="1"/>
  <c r="B242" i="7" s="1"/>
  <c r="BD17" i="6"/>
  <c r="BD20" i="6" s="1"/>
  <c r="B240" i="7" s="1"/>
  <c r="BB17" i="6"/>
  <c r="BB20" i="6" s="1"/>
  <c r="B238" i="7" s="1"/>
  <c r="AZ17" i="6"/>
  <c r="AZ20" i="6" s="1"/>
  <c r="B236" i="7" s="1"/>
  <c r="BE17" i="6"/>
  <c r="BE20" i="6" s="1"/>
  <c r="B241" i="7" s="1"/>
  <c r="BC17" i="6"/>
  <c r="BC20" i="6" s="1"/>
  <c r="B239" i="7" s="1"/>
  <c r="BA17" i="6"/>
  <c r="BA20" i="6" s="1"/>
  <c r="B237" i="7" s="1"/>
  <c r="AX17" i="6"/>
  <c r="AX20" i="6" s="1"/>
  <c r="B234" i="7" s="1"/>
  <c r="AV17" i="6"/>
  <c r="AV20" i="6" s="1"/>
  <c r="B232" i="7" s="1"/>
  <c r="AT17" i="6"/>
  <c r="AT20" i="6" s="1"/>
  <c r="B230" i="7" s="1"/>
  <c r="AR17" i="6"/>
  <c r="AR20" i="6" s="1"/>
  <c r="B228" i="7" s="1"/>
  <c r="AW17" i="6"/>
  <c r="AW20" i="6" s="1"/>
  <c r="B233" i="7" s="1"/>
  <c r="AU17" i="6"/>
  <c r="AU20" i="6" s="1"/>
  <c r="B231" i="7" s="1"/>
  <c r="AS17" i="6"/>
  <c r="AS20" i="6" s="1"/>
  <c r="B229" i="7" s="1"/>
  <c r="AP17" i="6"/>
  <c r="AP20" i="6" s="1"/>
  <c r="B226" i="7" s="1"/>
  <c r="AN17" i="6"/>
  <c r="AN20" i="6" s="1"/>
  <c r="B224" i="7" s="1"/>
  <c r="AL17" i="6"/>
  <c r="AL20" i="6" s="1"/>
  <c r="B222" i="7" s="1"/>
  <c r="AJ17" i="6"/>
  <c r="AJ20" i="6" s="1"/>
  <c r="B220" i="7" s="1"/>
  <c r="AO17" i="6"/>
  <c r="AO20" i="6" s="1"/>
  <c r="B225" i="7" s="1"/>
  <c r="AM17" i="6"/>
  <c r="AM20" i="6" s="1"/>
  <c r="B223" i="7" s="1"/>
  <c r="AK17" i="6"/>
  <c r="AK20" i="6" s="1"/>
  <c r="B221" i="7" s="1"/>
  <c r="AH17" i="6"/>
  <c r="AH20" i="6" s="1"/>
  <c r="B218" i="7" s="1"/>
  <c r="AF17" i="6"/>
  <c r="AF20" i="6" s="1"/>
  <c r="B216" i="7" s="1"/>
  <c r="AD17" i="6"/>
  <c r="AD20" i="6" s="1"/>
  <c r="B214" i="7" s="1"/>
  <c r="AB17" i="6"/>
  <c r="AB20" i="6" s="1"/>
  <c r="B212" i="7" s="1"/>
  <c r="AG17" i="6"/>
  <c r="AG20" i="6" s="1"/>
  <c r="B217" i="7" s="1"/>
  <c r="AE17" i="6"/>
  <c r="AE20" i="6" s="1"/>
  <c r="B215" i="7" s="1"/>
  <c r="AC17" i="6"/>
  <c r="AC20" i="6" s="1"/>
  <c r="B213" i="7" s="1"/>
  <c r="Z17" i="6"/>
  <c r="Z20" i="6" s="1"/>
  <c r="B210" i="7" s="1"/>
  <c r="X17" i="6"/>
  <c r="X20" i="6" s="1"/>
  <c r="B208" i="7" s="1"/>
  <c r="V17" i="6"/>
  <c r="V20" i="6" s="1"/>
  <c r="B206" i="7" s="1"/>
  <c r="T17" i="6"/>
  <c r="T20" i="6" s="1"/>
  <c r="B204" i="7" s="1"/>
  <c r="Y17" i="6"/>
  <c r="Y20" i="6" s="1"/>
  <c r="B209" i="7" s="1"/>
  <c r="R17" i="6"/>
  <c r="R20" i="6" s="1"/>
  <c r="B202" i="7" s="1"/>
  <c r="P17" i="6"/>
  <c r="P20" i="6" s="1"/>
  <c r="B200" i="7" s="1"/>
  <c r="N17" i="6"/>
  <c r="N20" i="6" s="1"/>
  <c r="B198" i="7" s="1"/>
  <c r="L17" i="6"/>
  <c r="L20" i="6" s="1"/>
  <c r="B196" i="7" s="1"/>
  <c r="G17" i="6"/>
  <c r="G20" i="6" s="1"/>
  <c r="B191" i="7" s="1"/>
  <c r="E17" i="6"/>
  <c r="E20" i="6" s="1"/>
  <c r="B189" i="7" s="1"/>
  <c r="J17" i="6"/>
  <c r="J20" i="6" s="1"/>
  <c r="B194" i="7" s="1"/>
  <c r="H17" i="6"/>
  <c r="H20" i="6" s="1"/>
  <c r="B192" i="7" s="1"/>
  <c r="F17" i="6"/>
  <c r="F20" i="6" s="1"/>
  <c r="B190" i="7" s="1"/>
  <c r="D17" i="6"/>
  <c r="D20" i="6" s="1"/>
  <c r="B188" i="7" s="1"/>
  <c r="B17" i="6"/>
  <c r="B20" i="6" s="1"/>
  <c r="B186" i="7" s="1"/>
  <c r="BW21" i="6"/>
  <c r="C259" i="7" s="1"/>
  <c r="BY21" i="6"/>
  <c r="C261" i="7" s="1"/>
  <c r="CA21" i="6"/>
  <c r="C263" i="7" s="1"/>
  <c r="BZ21" i="6"/>
  <c r="C262" i="7" s="1"/>
  <c r="BU21" i="6"/>
  <c r="C257" i="7" s="1"/>
  <c r="BR21" i="6"/>
  <c r="C254" i="7" s="1"/>
  <c r="BP21" i="6"/>
  <c r="C252" i="7" s="1"/>
  <c r="BN21" i="6"/>
  <c r="C250" i="7" s="1"/>
  <c r="BS21" i="6"/>
  <c r="C255" i="7" s="1"/>
  <c r="BQ21" i="6"/>
  <c r="C253" i="7" s="1"/>
  <c r="BO21" i="6"/>
  <c r="C251" i="7" s="1"/>
  <c r="BM21" i="6"/>
  <c r="C249" i="7" s="1"/>
  <c r="BG21" i="6"/>
  <c r="C243" i="7" s="1"/>
  <c r="BE21" i="6"/>
  <c r="C241" i="7" s="1"/>
  <c r="BC21" i="6"/>
  <c r="C239" i="7" s="1"/>
  <c r="BA21" i="6"/>
  <c r="C237" i="7" s="1"/>
  <c r="AY21" i="6"/>
  <c r="C235" i="7" s="1"/>
  <c r="AW21" i="6"/>
  <c r="C233" i="7" s="1"/>
  <c r="AU21" i="6"/>
  <c r="C231" i="7" s="1"/>
  <c r="AS21" i="6"/>
  <c r="C229" i="7" s="1"/>
  <c r="AQ21" i="6"/>
  <c r="C227" i="7" s="1"/>
  <c r="AO21" i="6"/>
  <c r="C225" i="7" s="1"/>
  <c r="AM21" i="6"/>
  <c r="C223" i="7" s="1"/>
  <c r="AK21" i="6"/>
  <c r="C221" i="7" s="1"/>
  <c r="AI21" i="6"/>
  <c r="C219" i="7" s="1"/>
  <c r="AG21" i="6"/>
  <c r="C217" i="7" s="1"/>
  <c r="AE21" i="6"/>
  <c r="C215" i="7" s="1"/>
  <c r="AC21" i="6"/>
  <c r="C213" i="7" s="1"/>
  <c r="AA21" i="6"/>
  <c r="C211" i="7" s="1"/>
  <c r="Y21" i="6"/>
  <c r="C209" i="7" s="1"/>
  <c r="V21" i="6"/>
  <c r="C206" i="7" s="1"/>
  <c r="T21" i="6"/>
  <c r="C204" i="7" s="1"/>
  <c r="R21" i="6"/>
  <c r="C202" i="7" s="1"/>
  <c r="W21" i="6"/>
  <c r="C207" i="7" s="1"/>
  <c r="U21" i="6"/>
  <c r="C205" i="7" s="1"/>
  <c r="S21" i="6"/>
  <c r="C203" i="7" s="1"/>
  <c r="Q21" i="6"/>
  <c r="C201" i="7" s="1"/>
  <c r="N21" i="6"/>
  <c r="C198" i="7" s="1"/>
  <c r="L21" i="6"/>
  <c r="C196" i="7" s="1"/>
  <c r="J21" i="6"/>
  <c r="C194" i="7" s="1"/>
  <c r="O21" i="6"/>
  <c r="C199" i="7" s="1"/>
  <c r="M21" i="6"/>
  <c r="C197" i="7" s="1"/>
  <c r="K21" i="6"/>
  <c r="C195" i="7" s="1"/>
  <c r="I21" i="6"/>
  <c r="C193" i="7" s="1"/>
  <c r="F21" i="6"/>
  <c r="C190" i="7" s="1"/>
  <c r="D21" i="6"/>
  <c r="C188" i="7" s="1"/>
  <c r="B21" i="6"/>
  <c r="C186" i="7" s="1"/>
  <c r="CF22" i="6"/>
  <c r="D268" i="7" s="1"/>
  <c r="CC22" i="6"/>
  <c r="D265" i="7" s="1"/>
  <c r="BV22" i="6"/>
  <c r="D258" i="7" s="1"/>
  <c r="BT22" i="6"/>
  <c r="D256" i="7" s="1"/>
  <c r="BR22" i="6"/>
  <c r="D254" i="7" s="1"/>
  <c r="BX22" i="6"/>
  <c r="D260" i="7" s="1"/>
  <c r="BP22" i="6"/>
  <c r="D252" i="7" s="1"/>
  <c r="BN22" i="6"/>
  <c r="D250" i="7" s="1"/>
  <c r="BG22" i="6"/>
  <c r="D243" i="7" s="1"/>
  <c r="BE22" i="6"/>
  <c r="D241" i="7" s="1"/>
  <c r="BC22" i="6"/>
  <c r="D239" i="7" s="1"/>
  <c r="AT22" i="6"/>
  <c r="D230" i="7" s="1"/>
  <c r="AY22" i="6"/>
  <c r="D235" i="7" s="1"/>
  <c r="AW22" i="6"/>
  <c r="D233" i="7" s="1"/>
  <c r="AU22" i="6"/>
  <c r="D231" i="7" s="1"/>
  <c r="AR22" i="6"/>
  <c r="D228" i="7" s="1"/>
  <c r="AP22" i="6"/>
  <c r="D226" i="7" s="1"/>
  <c r="AN22" i="6"/>
  <c r="D224" i="7" s="1"/>
  <c r="AL22" i="6"/>
  <c r="D222" i="7" s="1"/>
  <c r="AQ22" i="6"/>
  <c r="D227" i="7" s="1"/>
  <c r="AO22" i="6"/>
  <c r="D225" i="7" s="1"/>
  <c r="AM22" i="6"/>
  <c r="D223" i="7" s="1"/>
  <c r="AJ22" i="6"/>
  <c r="D220" i="7" s="1"/>
  <c r="AH22" i="6"/>
  <c r="D218" i="7" s="1"/>
  <c r="AF22" i="6"/>
  <c r="D216" i="7" s="1"/>
  <c r="AD22" i="6"/>
  <c r="D214" i="7" s="1"/>
  <c r="AI22" i="6"/>
  <c r="D219" i="7" s="1"/>
  <c r="AG22" i="6"/>
  <c r="D217" i="7" s="1"/>
  <c r="AE22" i="6"/>
  <c r="D215" i="7" s="1"/>
  <c r="AB22" i="6"/>
  <c r="D212" i="7" s="1"/>
  <c r="Z22" i="6"/>
  <c r="D210" i="7" s="1"/>
  <c r="X22" i="6"/>
  <c r="D208" i="7" s="1"/>
  <c r="V22" i="6"/>
  <c r="D206" i="7" s="1"/>
  <c r="AA22" i="6"/>
  <c r="D211" i="7" s="1"/>
  <c r="Y22" i="6"/>
  <c r="D209" i="7" s="1"/>
  <c r="W22" i="6"/>
  <c r="D207" i="7" s="1"/>
  <c r="T22" i="6"/>
  <c r="D204" i="7" s="1"/>
  <c r="R22" i="6"/>
  <c r="D202" i="7" s="1"/>
  <c r="P22" i="6"/>
  <c r="D200" i="7" s="1"/>
  <c r="N22" i="6"/>
  <c r="D198" i="7" s="1"/>
  <c r="S22" i="6"/>
  <c r="D203" i="7" s="1"/>
  <c r="Q22" i="6"/>
  <c r="D201" i="7" s="1"/>
  <c r="O22" i="6"/>
  <c r="D199" i="7" s="1"/>
  <c r="L22" i="6"/>
  <c r="D196" i="7" s="1"/>
  <c r="J22" i="6"/>
  <c r="D194" i="7" s="1"/>
  <c r="H22" i="6"/>
  <c r="D192" i="7" s="1"/>
  <c r="F22" i="6"/>
  <c r="D190" i="7" s="1"/>
  <c r="C22" i="6"/>
  <c r="D187" i="7" s="1"/>
  <c r="D22" i="6"/>
  <c r="D188" i="7" s="1"/>
  <c r="B22" i="6"/>
  <c r="D186" i="7" s="1"/>
  <c r="CB1" i="6"/>
  <c r="CC1" i="6"/>
  <c r="BK1" i="6"/>
  <c r="AW1" i="6"/>
  <c r="AF1" i="6"/>
  <c r="AE1" i="6"/>
  <c r="X1" i="6"/>
  <c r="N1" i="6"/>
  <c r="BU2" i="6"/>
  <c r="BU5" i="6" s="1"/>
  <c r="B74" i="7" s="1"/>
  <c r="BV2" i="6"/>
  <c r="BV5" i="6" s="1"/>
  <c r="B75" i="7" s="1"/>
  <c r="AR2" i="6"/>
  <c r="AR5" i="6" s="1"/>
  <c r="B45" i="7" s="1"/>
  <c r="AJ2" i="6"/>
  <c r="AJ5" i="6" s="1"/>
  <c r="B37" i="7" s="1"/>
  <c r="AB2" i="6"/>
  <c r="AB5" i="6" s="1"/>
  <c r="B29" i="7" s="1"/>
  <c r="P2" i="6"/>
  <c r="P5" i="6" s="1"/>
  <c r="B17" i="7" s="1"/>
  <c r="S2" i="6"/>
  <c r="S5" i="6" s="1"/>
  <c r="B20" i="7" s="1"/>
  <c r="CB6" i="6"/>
  <c r="C81" i="7" s="1"/>
  <c r="CD6" i="6"/>
  <c r="C83" i="7" s="1"/>
  <c r="CA6" i="6"/>
  <c r="C80" i="7" s="1"/>
  <c r="BZ6" i="6"/>
  <c r="C79" i="7" s="1"/>
  <c r="BT6" i="6"/>
  <c r="C73" i="7" s="1"/>
  <c r="BW6" i="6"/>
  <c r="C76" i="7" s="1"/>
  <c r="BV6" i="6"/>
  <c r="C75" i="7" s="1"/>
  <c r="BS6" i="6"/>
  <c r="C72" i="7" s="1"/>
  <c r="BR6" i="6"/>
  <c r="C71" i="7" s="1"/>
  <c r="BI6" i="6"/>
  <c r="C62" i="7" s="1"/>
  <c r="BL6" i="6"/>
  <c r="C65" i="7" s="1"/>
  <c r="BO6" i="6"/>
  <c r="C68" i="7" s="1"/>
  <c r="BK6" i="6"/>
  <c r="C64" i="7" s="1"/>
  <c r="BN6" i="6"/>
  <c r="C67" i="7" s="1"/>
  <c r="BB6" i="6"/>
  <c r="C55" i="7" s="1"/>
  <c r="BE6" i="6"/>
  <c r="C58" i="7" s="1"/>
  <c r="BA6" i="6"/>
  <c r="C54" i="7" s="1"/>
  <c r="BD6" i="6"/>
  <c r="C57" i="7" s="1"/>
  <c r="BG6" i="6"/>
  <c r="C60" i="7" s="1"/>
  <c r="BC6" i="6"/>
  <c r="C56" i="7" s="1"/>
  <c r="AU6" i="6"/>
  <c r="C48" i="7" s="1"/>
  <c r="AX6" i="6"/>
  <c r="C51" i="7" s="1"/>
  <c r="AT6" i="6"/>
  <c r="C47" i="7" s="1"/>
  <c r="AW6" i="6"/>
  <c r="C50" i="7" s="1"/>
  <c r="AS6" i="6"/>
  <c r="C46" i="7" s="1"/>
  <c r="AN6" i="6"/>
  <c r="C41" i="7" s="1"/>
  <c r="AQ6" i="6"/>
  <c r="C44" i="7" s="1"/>
  <c r="AM6" i="6"/>
  <c r="C40" i="7" s="1"/>
  <c r="AP6" i="6"/>
  <c r="C43" i="7" s="1"/>
  <c r="AL6" i="6"/>
  <c r="C39" i="7" s="1"/>
  <c r="AC6" i="6"/>
  <c r="C30" i="7" s="1"/>
  <c r="AF6" i="6"/>
  <c r="C33" i="7" s="1"/>
  <c r="AI6" i="6"/>
  <c r="C36" i="7" s="1"/>
  <c r="AH6" i="6"/>
  <c r="C35" i="7" s="1"/>
  <c r="AE6" i="6"/>
  <c r="C32" i="7" s="1"/>
  <c r="Z6" i="6"/>
  <c r="C27" i="7" s="1"/>
  <c r="W6" i="6"/>
  <c r="C24" i="7" s="1"/>
  <c r="Y6" i="6"/>
  <c r="C26" i="7" s="1"/>
  <c r="V6" i="6"/>
  <c r="C23" i="7" s="1"/>
  <c r="U6" i="6"/>
  <c r="C22" i="7" s="1"/>
  <c r="X6" i="6"/>
  <c r="C25" i="7" s="1"/>
  <c r="S6" i="6"/>
  <c r="C20" i="7" s="1"/>
  <c r="O6" i="6"/>
  <c r="C16" i="7" s="1"/>
  <c r="R6" i="6"/>
  <c r="C19" i="7" s="1"/>
  <c r="Q6" i="6"/>
  <c r="C18" i="7" s="1"/>
  <c r="N6" i="6"/>
  <c r="C15" i="7" s="1"/>
  <c r="E6" i="6"/>
  <c r="C6" i="7" s="1"/>
  <c r="H6" i="6"/>
  <c r="C9" i="7" s="1"/>
  <c r="K6" i="6"/>
  <c r="C12" i="7" s="1"/>
  <c r="G6" i="6"/>
  <c r="C8" i="7" s="1"/>
  <c r="J6" i="6"/>
  <c r="C11" i="7" s="1"/>
  <c r="F6" i="6"/>
  <c r="C7" i="7" s="1"/>
  <c r="C6" i="6"/>
  <c r="C4" i="7" s="1"/>
  <c r="BX7" i="6"/>
  <c r="D77" i="7" s="1"/>
  <c r="CB7" i="6"/>
  <c r="D81" i="7" s="1"/>
  <c r="BW7" i="6"/>
  <c r="D76" i="7" s="1"/>
  <c r="BV7" i="6"/>
  <c r="D75" i="7" s="1"/>
  <c r="CA7" i="6"/>
  <c r="D80" i="7" s="1"/>
  <c r="BZ7" i="6"/>
  <c r="D79" i="7" s="1"/>
  <c r="BQ7" i="6"/>
  <c r="D70" i="7" s="1"/>
  <c r="BT7" i="6"/>
  <c r="D73" i="7" s="1"/>
  <c r="BP7" i="6"/>
  <c r="D69" i="7" s="1"/>
  <c r="BS7" i="6"/>
  <c r="D72" i="7" s="1"/>
  <c r="BO7" i="6"/>
  <c r="D68" i="7" s="1"/>
  <c r="BF7" i="6"/>
  <c r="D59" i="7" s="1"/>
  <c r="BI7" i="6"/>
  <c r="D62" i="7" s="1"/>
  <c r="BL7" i="6"/>
  <c r="D65" i="7" s="1"/>
  <c r="BH7" i="6"/>
  <c r="D61" i="7" s="1"/>
  <c r="BK7" i="6"/>
  <c r="D64" i="7" s="1"/>
  <c r="BG7" i="6"/>
  <c r="D60" i="7" s="1"/>
  <c r="AY7" i="6"/>
  <c r="D52" i="7" s="1"/>
  <c r="BB7" i="6"/>
  <c r="D55" i="7" s="1"/>
  <c r="BA7" i="6"/>
  <c r="D54" i="7" s="1"/>
  <c r="AX7" i="6"/>
  <c r="D51" i="7" s="1"/>
  <c r="BD7" i="6"/>
  <c r="D57" i="7" s="1"/>
  <c r="AZ7" i="6"/>
  <c r="D53" i="7" s="1"/>
  <c r="AV7" i="6"/>
  <c r="D49" i="7" s="1"/>
  <c r="AR7" i="6"/>
  <c r="D45" i="7" s="1"/>
  <c r="AU7" i="6"/>
  <c r="D48" i="7" s="1"/>
  <c r="AQ7" i="6"/>
  <c r="D44" i="7" s="1"/>
  <c r="AT7" i="6"/>
  <c r="D47" i="7" s="1"/>
  <c r="AP7" i="6"/>
  <c r="D43" i="7" s="1"/>
  <c r="AN7" i="6"/>
  <c r="D41" i="7" s="1"/>
  <c r="AJ7" i="6"/>
  <c r="D37" i="7" s="1"/>
  <c r="AM7" i="6"/>
  <c r="D40" i="7" s="1"/>
  <c r="AI7" i="6"/>
  <c r="D36" i="7" s="1"/>
  <c r="AL7" i="6"/>
  <c r="D39" i="7" s="1"/>
  <c r="AD7" i="6"/>
  <c r="D31" i="7" s="1"/>
  <c r="Z7" i="6"/>
  <c r="D27" i="7" s="1"/>
  <c r="AC7" i="6"/>
  <c r="D30" i="7" s="1"/>
  <c r="AF7" i="6"/>
  <c r="D33" i="7" s="1"/>
  <c r="AB7" i="6"/>
  <c r="D29" i="7" s="1"/>
  <c r="W7" i="6"/>
  <c r="D24" i="7" s="1"/>
  <c r="S7" i="6"/>
  <c r="D20" i="7" s="1"/>
  <c r="V7" i="6"/>
  <c r="D23" i="7" s="1"/>
  <c r="R7" i="6"/>
  <c r="D19" i="7" s="1"/>
  <c r="U7" i="6"/>
  <c r="D22" i="7" s="1"/>
  <c r="P7" i="6"/>
  <c r="D17" i="7" s="1"/>
  <c r="M7" i="6"/>
  <c r="D14" i="7" s="1"/>
  <c r="L7" i="6"/>
  <c r="D13" i="7" s="1"/>
  <c r="O7" i="6"/>
  <c r="D16" i="7" s="1"/>
  <c r="K7" i="6"/>
  <c r="D12" i="7" s="1"/>
  <c r="B7" i="6"/>
  <c r="D3" i="7" s="1"/>
  <c r="E7" i="6"/>
  <c r="D6" i="7" s="1"/>
  <c r="H7" i="6"/>
  <c r="D9" i="7" s="1"/>
  <c r="D7" i="6"/>
  <c r="D5" i="7" s="1"/>
  <c r="G7" i="6"/>
  <c r="D8" i="7" s="1"/>
  <c r="C7" i="6"/>
  <c r="D4" i="7" s="1"/>
  <c r="CF36" i="6"/>
  <c r="C451" i="7" s="1"/>
  <c r="CH36" i="6"/>
  <c r="C453" i="7" s="1"/>
  <c r="CG36" i="6"/>
  <c r="C452" i="7" s="1"/>
  <c r="CH21" i="6"/>
  <c r="C270" i="7" s="1"/>
  <c r="CC21" i="6"/>
  <c r="C265" i="7" s="1"/>
  <c r="CE21" i="6"/>
  <c r="C267" i="7" s="1"/>
  <c r="BY32" i="6"/>
  <c r="BY35" i="6" s="1"/>
  <c r="B444" i="7" s="1"/>
  <c r="CA32" i="6"/>
  <c r="CA35" i="6" s="1"/>
  <c r="B446" i="7" s="1"/>
  <c r="CC32" i="6"/>
  <c r="CC35" i="6" s="1"/>
  <c r="B448" i="7" s="1"/>
  <c r="CE32" i="6"/>
  <c r="CE35" i="6" s="1"/>
  <c r="B450" i="7" s="1"/>
  <c r="BW32" i="6"/>
  <c r="BW35" i="6" s="1"/>
  <c r="B442" i="7" s="1"/>
  <c r="BV32" i="6"/>
  <c r="BV35" i="6" s="1"/>
  <c r="B441" i="7" s="1"/>
  <c r="BU32" i="6"/>
  <c r="BU35" i="6" s="1"/>
  <c r="B440" i="7" s="1"/>
  <c r="BY37" i="6"/>
  <c r="D444" i="7" s="1"/>
  <c r="BW37" i="6"/>
  <c r="D442" i="7" s="1"/>
  <c r="CA37" i="6"/>
  <c r="D446" i="7" s="1"/>
  <c r="BV37" i="6"/>
  <c r="D441" i="7" s="1"/>
  <c r="BX37" i="6"/>
  <c r="D443" i="7" s="1"/>
  <c r="BU37" i="6"/>
  <c r="D440" i="7" s="1"/>
  <c r="CC36" i="6"/>
  <c r="C448" i="7" s="1"/>
  <c r="BZ36" i="6"/>
  <c r="C445" i="7" s="1"/>
  <c r="CB36" i="6"/>
  <c r="C447" i="7" s="1"/>
  <c r="BV36" i="6"/>
  <c r="C441" i="7" s="1"/>
  <c r="BU36" i="6"/>
  <c r="C440" i="7" s="1"/>
  <c r="CA31" i="6"/>
  <c r="BV31" i="6"/>
  <c r="BX31" i="6"/>
  <c r="BU31" i="6"/>
  <c r="BZ31" i="6"/>
  <c r="BU47" i="6"/>
  <c r="BU50" i="6" s="1"/>
  <c r="B623" i="7" s="1"/>
  <c r="BU51" i="6"/>
  <c r="C623" i="7" s="1"/>
  <c r="BU46" i="6"/>
  <c r="BV46" i="6"/>
  <c r="BL16" i="6"/>
  <c r="BS17" i="6"/>
  <c r="BS20" i="6" s="1"/>
  <c r="B255" i="7" s="1"/>
  <c r="G32" i="6"/>
  <c r="G35" i="6" s="1"/>
  <c r="B374" i="7" s="1"/>
  <c r="Q32" i="6"/>
  <c r="Q35" i="6" s="1"/>
  <c r="B384" i="7" s="1"/>
  <c r="Z36" i="6"/>
  <c r="C393" i="7" s="1"/>
  <c r="AK37" i="6"/>
  <c r="D404" i="7" s="1"/>
  <c r="AV36" i="6"/>
  <c r="C415" i="7" s="1"/>
  <c r="BD47" i="6"/>
  <c r="BD50" i="6" s="1"/>
  <c r="B606" i="7" s="1"/>
  <c r="AE7" i="6"/>
  <c r="D32" i="7" s="1"/>
  <c r="AS7" i="6"/>
  <c r="D46" i="7" s="1"/>
  <c r="BU6" i="6"/>
  <c r="C74" i="7" s="1"/>
  <c r="I22" i="6"/>
  <c r="D193" i="7" s="1"/>
  <c r="Q17" i="6"/>
  <c r="Q20" i="6" s="1"/>
  <c r="B201" i="7" s="1"/>
  <c r="X16" i="6"/>
  <c r="AF16" i="6"/>
  <c r="AN16" i="6"/>
  <c r="CG21" i="6"/>
  <c r="C269" i="7" s="1"/>
  <c r="CB32" i="6"/>
  <c r="CB35" i="6" s="1"/>
  <c r="B447" i="7" s="1"/>
  <c r="BY36" i="6"/>
  <c r="C444" i="7" s="1"/>
  <c r="BI17" i="6"/>
  <c r="BI20" i="6" s="1"/>
  <c r="B245" i="7" s="1"/>
  <c r="BK17" i="6"/>
  <c r="BK20" i="6" s="1"/>
  <c r="B247" i="7" s="1"/>
  <c r="BM17" i="6"/>
  <c r="BM20" i="6" s="1"/>
  <c r="B249" i="7" s="1"/>
  <c r="BS22" i="6"/>
  <c r="D255" i="7" s="1"/>
  <c r="G37" i="6"/>
  <c r="D374" i="7" s="1"/>
  <c r="Z31" i="6"/>
  <c r="AK36" i="6"/>
  <c r="C404" i="7" s="1"/>
  <c r="BD52" i="6"/>
  <c r="D606" i="7" s="1"/>
  <c r="T7" i="6"/>
  <c r="D21" i="7" s="1"/>
  <c r="AG6" i="6"/>
  <c r="C34" i="7" s="1"/>
  <c r="AV6" i="6"/>
  <c r="C49" i="7" s="1"/>
  <c r="BJ7" i="6"/>
  <c r="D63" i="7" s="1"/>
  <c r="C21" i="6"/>
  <c r="C187" i="7" s="1"/>
  <c r="R16" i="6"/>
  <c r="Z21" i="6"/>
  <c r="C210" i="7" s="1"/>
  <c r="AH21" i="6"/>
  <c r="C218" i="7" s="1"/>
  <c r="AP21" i="6"/>
  <c r="C226" i="7" s="1"/>
  <c r="AX22" i="6"/>
  <c r="D234" i="7" s="1"/>
  <c r="BF22" i="6"/>
  <c r="D242" i="7" s="1"/>
  <c r="CB17" i="6"/>
  <c r="CB20" i="6" s="1"/>
  <c r="B264" i="7" s="1"/>
  <c r="BZ37" i="6"/>
  <c r="D445" i="7" s="1"/>
  <c r="BK22" i="6"/>
  <c r="D247" i="7" s="1"/>
  <c r="BM22" i="6"/>
  <c r="D249" i="7" s="1"/>
  <c r="BU17" i="6"/>
  <c r="BU20" i="6" s="1"/>
  <c r="B257" i="7" s="1"/>
  <c r="S37" i="6"/>
  <c r="D386" i="7" s="1"/>
  <c r="AC37" i="6"/>
  <c r="D396" i="7" s="1"/>
  <c r="AM36" i="6"/>
  <c r="C406" i="7" s="1"/>
  <c r="BF51" i="6"/>
  <c r="C608" i="7" s="1"/>
  <c r="F7" i="6"/>
  <c r="D7" i="7" s="1"/>
  <c r="AH7" i="6"/>
  <c r="D35" i="7" s="1"/>
  <c r="BJ6" i="6"/>
  <c r="C63" i="7" s="1"/>
  <c r="C16" i="6"/>
  <c r="K22" i="6"/>
  <c r="D195" i="7" s="1"/>
  <c r="Z16" i="6"/>
  <c r="AH16" i="6"/>
  <c r="AP16" i="6"/>
  <c r="AX21" i="6"/>
  <c r="C234" i="7" s="1"/>
  <c r="BF21" i="6"/>
  <c r="C242" i="7" s="1"/>
  <c r="CC6" i="6"/>
  <c r="C82" i="7" s="1"/>
  <c r="CH2" i="6"/>
  <c r="CH5" i="6" s="1"/>
  <c r="B87" i="7" s="1"/>
  <c r="CB22" i="6"/>
  <c r="D264" i="7" s="1"/>
  <c r="BW16" i="6"/>
  <c r="CD36" i="6"/>
  <c r="C449" i="7" s="1"/>
  <c r="BI21" i="6"/>
  <c r="C245" i="7" s="1"/>
  <c r="BK21" i="6"/>
  <c r="C247" i="7" s="1"/>
  <c r="BM16" i="6"/>
  <c r="BU22" i="6"/>
  <c r="D257" i="7" s="1"/>
  <c r="I36" i="6"/>
  <c r="C376" i="7" s="1"/>
  <c r="AC36" i="6"/>
  <c r="C396" i="7" s="1"/>
  <c r="AN32" i="6"/>
  <c r="AN35" i="6" s="1"/>
  <c r="B407" i="7" s="1"/>
  <c r="AZ37" i="6"/>
  <c r="D419" i="7" s="1"/>
  <c r="I6" i="6"/>
  <c r="C10" i="7" s="1"/>
  <c r="W1" i="6"/>
  <c r="AK7" i="6"/>
  <c r="D38" i="7" s="1"/>
  <c r="AY6" i="6"/>
  <c r="C52" i="7" s="1"/>
  <c r="BM6" i="6"/>
  <c r="C66" i="7" s="1"/>
  <c r="M17" i="6"/>
  <c r="M20" i="6" s="1"/>
  <c r="B197" i="7" s="1"/>
  <c r="T16" i="6"/>
  <c r="AB21" i="6"/>
  <c r="C212" i="7" s="1"/>
  <c r="AJ21" i="6"/>
  <c r="C220" i="7" s="1"/>
  <c r="AR21" i="6"/>
  <c r="C228" i="7" s="1"/>
  <c r="AZ22" i="6"/>
  <c r="D236" i="7" s="1"/>
  <c r="BH22" i="6"/>
  <c r="D244" i="7" s="1"/>
  <c r="CD22" i="6"/>
  <c r="D266" i="7" s="1"/>
  <c r="BX17" i="6"/>
  <c r="BX20" i="6" s="1"/>
  <c r="B260" i="7" s="1"/>
  <c r="CD31" i="6"/>
  <c r="BI16" i="6"/>
  <c r="BK16" i="6"/>
  <c r="C32" i="6"/>
  <c r="C35" i="6" s="1"/>
  <c r="B370" i="7" s="1"/>
  <c r="U36" i="6"/>
  <c r="C388" i="7" s="1"/>
  <c r="AE36" i="6"/>
  <c r="C398" i="7" s="1"/>
  <c r="AP36" i="6"/>
  <c r="C409" i="7" s="1"/>
  <c r="BC37" i="6"/>
  <c r="D422" i="7" s="1"/>
  <c r="J52" i="6"/>
  <c r="D560" i="7" s="1"/>
  <c r="J7" i="6"/>
  <c r="D11" i="7" s="1"/>
  <c r="X7" i="6"/>
  <c r="D25" i="7" s="1"/>
  <c r="AK6" i="6"/>
  <c r="C38" i="7" s="1"/>
  <c r="BN7" i="6"/>
  <c r="D67" i="7" s="1"/>
  <c r="E21" i="6"/>
  <c r="C189" i="7" s="1"/>
  <c r="U17" i="6"/>
  <c r="U20" i="6" s="1"/>
  <c r="B205" i="7" s="1"/>
  <c r="AB16" i="6"/>
  <c r="AJ16" i="6"/>
  <c r="AR16" i="6"/>
  <c r="AZ21" i="6"/>
  <c r="C236" i="7" s="1"/>
  <c r="BH21" i="6"/>
  <c r="C244" i="7" s="1"/>
  <c r="CD21" i="6"/>
  <c r="C266" i="7" s="1"/>
  <c r="BZ17" i="6"/>
  <c r="BZ20" i="6" s="1"/>
  <c r="B262" i="7" s="1"/>
  <c r="CF31" i="6"/>
  <c r="BJ17" i="6"/>
  <c r="BJ20" i="6" s="1"/>
  <c r="B246" i="7" s="1"/>
  <c r="BL17" i="6"/>
  <c r="BL20" i="6" s="1"/>
  <c r="B248" i="7" s="1"/>
  <c r="BO22" i="6"/>
  <c r="D251" i="7" s="1"/>
  <c r="C37" i="6"/>
  <c r="D370" i="7" s="1"/>
  <c r="L32" i="6"/>
  <c r="L35" i="6" s="1"/>
  <c r="B379" i="7" s="1"/>
  <c r="U31" i="6"/>
  <c r="AQ32" i="6"/>
  <c r="AQ35" i="6" s="1"/>
  <c r="B410" i="7" s="1"/>
  <c r="BC36" i="6"/>
  <c r="C422" i="7" s="1"/>
  <c r="M6" i="6"/>
  <c r="C14" i="7" s="1"/>
  <c r="AA7" i="6"/>
  <c r="D28" i="7" s="1"/>
  <c r="BQ6" i="6"/>
  <c r="C70" i="7" s="1"/>
  <c r="G22" i="6"/>
  <c r="D191" i="7" s="1"/>
  <c r="AD21" i="6"/>
  <c r="C214" i="7" s="1"/>
  <c r="AL21" i="6"/>
  <c r="C222" i="7" s="1"/>
  <c r="AT21" i="6"/>
  <c r="C230" i="7" s="1"/>
  <c r="BB22" i="6"/>
  <c r="D238" i="7" s="1"/>
  <c r="BV21" i="6"/>
  <c r="C258" i="7" s="1"/>
  <c r="CE6" i="6"/>
  <c r="C84" i="7" s="1"/>
  <c r="BX1" i="6"/>
  <c r="BZ22" i="6"/>
  <c r="D262" i="7" s="1"/>
  <c r="CH52" i="6"/>
  <c r="D636" i="7" s="1"/>
  <c r="BO52" i="6"/>
  <c r="D617" i="7" s="1"/>
  <c r="BS52" i="6"/>
  <c r="D621" i="7" s="1"/>
  <c r="CO37" i="6"/>
  <c r="D460" i="7" s="1"/>
  <c r="CT36" i="6"/>
  <c r="C465" i="7" s="1"/>
  <c r="CO51" i="6"/>
  <c r="C643" i="7" s="1"/>
  <c r="CE46" i="6"/>
  <c r="AX51" i="6"/>
  <c r="C600" i="7" s="1"/>
  <c r="CH46" i="6"/>
  <c r="AQ51" i="6"/>
  <c r="C593" i="7" s="1"/>
  <c r="AA51" i="6"/>
  <c r="C577" i="7" s="1"/>
  <c r="K51" i="6"/>
  <c r="C561" i="7" s="1"/>
  <c r="BY52" i="6"/>
  <c r="D627" i="7" s="1"/>
  <c r="BY46" i="6"/>
  <c r="CQ36" i="6"/>
  <c r="C462" i="7" s="1"/>
  <c r="CO47" i="6"/>
  <c r="CO50" i="6" s="1"/>
  <c r="B643" i="7" s="1"/>
  <c r="CK36" i="6"/>
  <c r="C456" i="7" s="1"/>
  <c r="CC46" i="6"/>
  <c r="CQ52" i="6"/>
  <c r="D645" i="7" s="1"/>
  <c r="BW46" i="6"/>
  <c r="AK51" i="6"/>
  <c r="C587" i="7" s="1"/>
  <c r="U51" i="6"/>
  <c r="C571" i="7" s="1"/>
  <c r="BA52" i="6"/>
  <c r="D603" i="7" s="1"/>
  <c r="AP52" i="6"/>
  <c r="D592" i="7" s="1"/>
  <c r="AF52" i="6"/>
  <c r="D582" i="7" s="1"/>
  <c r="Z52" i="6"/>
  <c r="D576" i="7" s="1"/>
  <c r="N52" i="6"/>
  <c r="D564" i="7" s="1"/>
  <c r="AS31" i="6"/>
  <c r="AP31" i="6"/>
  <c r="BT37" i="6"/>
  <c r="D439" i="7" s="1"/>
  <c r="BZ46" i="6"/>
  <c r="CA46" i="6"/>
  <c r="CD46" i="6"/>
  <c r="BD46" i="6"/>
  <c r="AZ46" i="6"/>
  <c r="BE46" i="6"/>
  <c r="BA46" i="6"/>
  <c r="BB46" i="6"/>
  <c r="BC46" i="6"/>
  <c r="AY46" i="6"/>
  <c r="AX46" i="6"/>
  <c r="AT46" i="6"/>
  <c r="AS46" i="6"/>
  <c r="AU46" i="6"/>
  <c r="AV46" i="6"/>
  <c r="AP46" i="6"/>
  <c r="AQ46" i="6"/>
  <c r="AW46" i="6"/>
  <c r="AR46" i="6"/>
  <c r="AI46" i="6"/>
  <c r="AN46" i="6"/>
  <c r="AJ46" i="6"/>
  <c r="AO46" i="6"/>
  <c r="AK46" i="6"/>
  <c r="AL46" i="6"/>
  <c r="AD46" i="6"/>
  <c r="AC46" i="6"/>
  <c r="AE46" i="6"/>
  <c r="AF46" i="6"/>
  <c r="Z46" i="6"/>
  <c r="AG46" i="6"/>
  <c r="AB46" i="6"/>
  <c r="AA46" i="6"/>
  <c r="W46" i="6"/>
  <c r="S46" i="6"/>
  <c r="X46" i="6"/>
  <c r="T46" i="6"/>
  <c r="R46" i="6"/>
  <c r="Y46" i="6"/>
  <c r="V46" i="6"/>
  <c r="U46" i="6"/>
  <c r="Q46" i="6"/>
  <c r="M46" i="6"/>
  <c r="N46" i="6"/>
  <c r="O46" i="6"/>
  <c r="J46" i="6"/>
  <c r="L46" i="6"/>
  <c r="K46" i="6"/>
  <c r="P46" i="6"/>
  <c r="F46" i="6"/>
  <c r="G46" i="6"/>
  <c r="B46" i="6"/>
  <c r="H46" i="6"/>
  <c r="C46" i="6"/>
  <c r="D46" i="6"/>
  <c r="I46" i="6"/>
  <c r="E46" i="6"/>
  <c r="CG47" i="6"/>
  <c r="CG50" i="6" s="1"/>
  <c r="B635" i="7" s="1"/>
  <c r="CH47" i="6"/>
  <c r="CH50" i="6" s="1"/>
  <c r="B636" i="7" s="1"/>
  <c r="AV47" i="6"/>
  <c r="AV50" i="6" s="1"/>
  <c r="B598" i="7" s="1"/>
  <c r="BB47" i="6"/>
  <c r="BB50" i="6" s="1"/>
  <c r="B604" i="7" s="1"/>
  <c r="AW47" i="6"/>
  <c r="AW50" i="6" s="1"/>
  <c r="B599" i="7" s="1"/>
  <c r="AX47" i="6"/>
  <c r="AX50" i="6" s="1"/>
  <c r="B600" i="7" s="1"/>
  <c r="BC47" i="6"/>
  <c r="BC50" i="6" s="1"/>
  <c r="B605" i="7" s="1"/>
  <c r="AZ47" i="6"/>
  <c r="AZ50" i="6" s="1"/>
  <c r="B602" i="7" s="1"/>
  <c r="AY47" i="6"/>
  <c r="AY50" i="6" s="1"/>
  <c r="B601" i="7" s="1"/>
  <c r="BA47" i="6"/>
  <c r="BA50" i="6" s="1"/>
  <c r="B603" i="7" s="1"/>
  <c r="AU47" i="6"/>
  <c r="AU50" i="6" s="1"/>
  <c r="B597" i="7" s="1"/>
  <c r="AP47" i="6"/>
  <c r="AP50" i="6" s="1"/>
  <c r="B592" i="7" s="1"/>
  <c r="AR47" i="6"/>
  <c r="AR50" i="6" s="1"/>
  <c r="B594" i="7" s="1"/>
  <c r="AQ47" i="6"/>
  <c r="AQ50" i="6" s="1"/>
  <c r="B593" i="7" s="1"/>
  <c r="AS47" i="6"/>
  <c r="AS50" i="6" s="1"/>
  <c r="B595" i="7" s="1"/>
  <c r="AT47" i="6"/>
  <c r="AT50" i="6" s="1"/>
  <c r="B596" i="7" s="1"/>
  <c r="AO47" i="6"/>
  <c r="AO50" i="6" s="1"/>
  <c r="B591" i="7" s="1"/>
  <c r="AN47" i="6"/>
  <c r="AN50" i="6" s="1"/>
  <c r="B590" i="7" s="1"/>
  <c r="AK47" i="6"/>
  <c r="AK50" i="6" s="1"/>
  <c r="B587" i="7" s="1"/>
  <c r="AF47" i="6"/>
  <c r="AF50" i="6" s="1"/>
  <c r="B582" i="7" s="1"/>
  <c r="AL47" i="6"/>
  <c r="AL50" i="6" s="1"/>
  <c r="B588" i="7" s="1"/>
  <c r="AG47" i="6"/>
  <c r="AG50" i="6" s="1"/>
  <c r="B583" i="7" s="1"/>
  <c r="AH47" i="6"/>
  <c r="AH50" i="6" s="1"/>
  <c r="B584" i="7" s="1"/>
  <c r="AM47" i="6"/>
  <c r="AM50" i="6" s="1"/>
  <c r="B589" i="7" s="1"/>
  <c r="AJ47" i="6"/>
  <c r="AJ50" i="6" s="1"/>
  <c r="B586" i="7" s="1"/>
  <c r="AI47" i="6"/>
  <c r="AI50" i="6" s="1"/>
  <c r="B585" i="7" s="1"/>
  <c r="Y47" i="6"/>
  <c r="Y50" i="6" s="1"/>
  <c r="B575" i="7" s="1"/>
  <c r="AE47" i="6"/>
  <c r="AE50" i="6" s="1"/>
  <c r="B581" i="7" s="1"/>
  <c r="Z47" i="6"/>
  <c r="Z50" i="6" s="1"/>
  <c r="B576" i="7" s="1"/>
  <c r="AB47" i="6"/>
  <c r="AB50" i="6" s="1"/>
  <c r="B578" i="7" s="1"/>
  <c r="AA47" i="6"/>
  <c r="AA50" i="6" s="1"/>
  <c r="B577" i="7" s="1"/>
  <c r="AC47" i="6"/>
  <c r="AC50" i="6" s="1"/>
  <c r="B579" i="7" s="1"/>
  <c r="X47" i="6"/>
  <c r="X50" i="6" s="1"/>
  <c r="B574" i="7" s="1"/>
  <c r="U47" i="6"/>
  <c r="U50" i="6" s="1"/>
  <c r="B571" i="7" s="1"/>
  <c r="V47" i="6"/>
  <c r="V50" i="6" s="1"/>
  <c r="B572" i="7" s="1"/>
  <c r="P47" i="6"/>
  <c r="P50" i="6" s="1"/>
  <c r="B566" i="7" s="1"/>
  <c r="Q47" i="6"/>
  <c r="Q50" i="6" s="1"/>
  <c r="B567" i="7" s="1"/>
  <c r="S47" i="6"/>
  <c r="S50" i="6" s="1"/>
  <c r="B569" i="7" s="1"/>
  <c r="W47" i="6"/>
  <c r="W50" i="6" s="1"/>
  <c r="B573" i="7" s="1"/>
  <c r="R47" i="6"/>
  <c r="R50" i="6" s="1"/>
  <c r="B568" i="7" s="1"/>
  <c r="N47" i="6"/>
  <c r="N50" i="6" s="1"/>
  <c r="B564" i="7" s="1"/>
  <c r="I47" i="6"/>
  <c r="I50" i="6" s="1"/>
  <c r="B559" i="7" s="1"/>
  <c r="J47" i="6"/>
  <c r="J50" i="6" s="1"/>
  <c r="B560" i="7" s="1"/>
  <c r="O47" i="6"/>
  <c r="O50" i="6" s="1"/>
  <c r="B565" i="7" s="1"/>
  <c r="L47" i="6"/>
  <c r="L50" i="6" s="1"/>
  <c r="B562" i="7" s="1"/>
  <c r="K47" i="6"/>
  <c r="K50" i="6" s="1"/>
  <c r="B561" i="7" s="1"/>
  <c r="M47" i="6"/>
  <c r="M50" i="6" s="1"/>
  <c r="B563" i="7" s="1"/>
  <c r="H47" i="6"/>
  <c r="H50" i="6" s="1"/>
  <c r="B558" i="7" s="1"/>
  <c r="D47" i="6"/>
  <c r="D50" i="6" s="1"/>
  <c r="B554" i="7" s="1"/>
  <c r="C47" i="6"/>
  <c r="C50" i="6" s="1"/>
  <c r="B553" i="7" s="1"/>
  <c r="E47" i="6"/>
  <c r="E50" i="6" s="1"/>
  <c r="B555" i="7" s="1"/>
  <c r="F47" i="6"/>
  <c r="F50" i="6" s="1"/>
  <c r="B556" i="7" s="1"/>
  <c r="B47" i="6"/>
  <c r="B50" i="6" s="1"/>
  <c r="B552" i="7" s="1"/>
  <c r="G47" i="6"/>
  <c r="G50" i="6" s="1"/>
  <c r="B557" i="7" s="1"/>
  <c r="I51" i="6"/>
  <c r="C559" i="7" s="1"/>
  <c r="J51" i="6"/>
  <c r="C560" i="7" s="1"/>
  <c r="O51" i="6"/>
  <c r="C565" i="7" s="1"/>
  <c r="Y51" i="6"/>
  <c r="C575" i="7" s="1"/>
  <c r="BB51" i="6"/>
  <c r="C604" i="7" s="1"/>
  <c r="BZ47" i="6"/>
  <c r="BZ50" i="6" s="1"/>
  <c r="B628" i="7" s="1"/>
  <c r="BU52" i="6"/>
  <c r="D623" i="7" s="1"/>
  <c r="BW52" i="6"/>
  <c r="D625" i="7" s="1"/>
  <c r="AK52" i="6"/>
  <c r="D587" i="7" s="1"/>
  <c r="AL31" i="6"/>
  <c r="BZ51" i="6"/>
  <c r="C628" i="7" s="1"/>
  <c r="BX51" i="6"/>
  <c r="C626" i="7" s="1"/>
  <c r="CH51" i="6"/>
  <c r="C636" i="7" s="1"/>
  <c r="CF51" i="6"/>
  <c r="C634" i="7" s="1"/>
  <c r="CC51" i="6"/>
  <c r="C631" i="7" s="1"/>
  <c r="CE51" i="6"/>
  <c r="C633" i="7" s="1"/>
  <c r="CB51" i="6"/>
  <c r="C630" i="7" s="1"/>
  <c r="BY51" i="6"/>
  <c r="C627" i="7" s="1"/>
  <c r="BW51" i="6"/>
  <c r="C625" i="7" s="1"/>
  <c r="CG51" i="6"/>
  <c r="C635" i="7" s="1"/>
  <c r="CD51" i="6"/>
  <c r="C632" i="7" s="1"/>
  <c r="CA51" i="6"/>
  <c r="C629" i="7" s="1"/>
  <c r="AY51" i="6"/>
  <c r="C601" i="7" s="1"/>
  <c r="AZ51" i="6"/>
  <c r="C602" i="7" s="1"/>
  <c r="AV51" i="6"/>
  <c r="C598" i="7" s="1"/>
  <c r="BA51" i="6"/>
  <c r="C603" i="7" s="1"/>
  <c r="AT51" i="6"/>
  <c r="C596" i="7" s="1"/>
  <c r="AS51" i="6"/>
  <c r="C595" i="7" s="1"/>
  <c r="AN51" i="6"/>
  <c r="C590" i="7" s="1"/>
  <c r="AU51" i="6"/>
  <c r="C597" i="7" s="1"/>
  <c r="AP51" i="6"/>
  <c r="C592" i="7" s="1"/>
  <c r="AO51" i="6"/>
  <c r="C591" i="7" s="1"/>
  <c r="AM51" i="6"/>
  <c r="C589" i="7" s="1"/>
  <c r="AH51" i="6"/>
  <c r="C584" i="7" s="1"/>
  <c r="AG51" i="6"/>
  <c r="C583" i="7" s="1"/>
  <c r="AI51" i="6"/>
  <c r="C585" i="7" s="1"/>
  <c r="AJ51" i="6"/>
  <c r="C586" i="7" s="1"/>
  <c r="AF51" i="6"/>
  <c r="C582" i="7" s="1"/>
  <c r="AB51" i="6"/>
  <c r="C578" i="7" s="1"/>
  <c r="AD51" i="6"/>
  <c r="C580" i="7" s="1"/>
  <c r="AC51" i="6"/>
  <c r="C579" i="7" s="1"/>
  <c r="X51" i="6"/>
  <c r="C574" i="7" s="1"/>
  <c r="AE51" i="6"/>
  <c r="C581" i="7" s="1"/>
  <c r="V51" i="6"/>
  <c r="C572" i="7" s="1"/>
  <c r="P51" i="6"/>
  <c r="C566" i="7" s="1"/>
  <c r="W51" i="6"/>
  <c r="C573" i="7" s="1"/>
  <c r="S51" i="6"/>
  <c r="C569" i="7" s="1"/>
  <c r="T51" i="6"/>
  <c r="C570" i="7" s="1"/>
  <c r="R51" i="6"/>
  <c r="C568" i="7" s="1"/>
  <c r="Q51" i="6"/>
  <c r="C567" i="7" s="1"/>
  <c r="L51" i="6"/>
  <c r="C562" i="7" s="1"/>
  <c r="H51" i="6"/>
  <c r="C558" i="7" s="1"/>
  <c r="M51" i="6"/>
  <c r="C563" i="7" s="1"/>
  <c r="N51" i="6"/>
  <c r="C564" i="7" s="1"/>
  <c r="F51" i="6"/>
  <c r="C556" i="7" s="1"/>
  <c r="G51" i="6"/>
  <c r="C557" i="7" s="1"/>
  <c r="B51" i="6"/>
  <c r="C552" i="7" s="1"/>
  <c r="C51" i="6"/>
  <c r="C553" i="7" s="1"/>
  <c r="D51" i="6"/>
  <c r="C554" i="7" s="1"/>
  <c r="BZ52" i="6"/>
  <c r="D628" i="7" s="1"/>
  <c r="CD52" i="6"/>
  <c r="D632" i="7" s="1"/>
  <c r="CA52" i="6"/>
  <c r="D629" i="7" s="1"/>
  <c r="BX52" i="6"/>
  <c r="D626" i="7" s="1"/>
  <c r="CF52" i="6"/>
  <c r="D634" i="7" s="1"/>
  <c r="BV52" i="6"/>
  <c r="D624" i="7" s="1"/>
  <c r="CE52" i="6"/>
  <c r="D633" i="7" s="1"/>
  <c r="CB52" i="6"/>
  <c r="D630" i="7" s="1"/>
  <c r="AX52" i="6"/>
  <c r="D600" i="7" s="1"/>
  <c r="AW52" i="6"/>
  <c r="D599" i="7" s="1"/>
  <c r="AY52" i="6"/>
  <c r="D601" i="7" s="1"/>
  <c r="AZ52" i="6"/>
  <c r="D602" i="7" s="1"/>
  <c r="AT52" i="6"/>
  <c r="D596" i="7" s="1"/>
  <c r="AU52" i="6"/>
  <c r="D597" i="7" s="1"/>
  <c r="AV52" i="6"/>
  <c r="D598" i="7" s="1"/>
  <c r="AR52" i="6"/>
  <c r="D594" i="7" s="1"/>
  <c r="AL52" i="6"/>
  <c r="D588" i="7" s="1"/>
  <c r="AM52" i="6"/>
  <c r="D589" i="7" s="1"/>
  <c r="AS52" i="6"/>
  <c r="D595" i="7" s="1"/>
  <c r="AN52" i="6"/>
  <c r="D590" i="7" s="1"/>
  <c r="AH52" i="6"/>
  <c r="D584" i="7" s="1"/>
  <c r="AG52" i="6"/>
  <c r="D583" i="7" s="1"/>
  <c r="AI52" i="6"/>
  <c r="D585" i="7" s="1"/>
  <c r="AJ52" i="6"/>
  <c r="D586" i="7" s="1"/>
  <c r="AD52" i="6"/>
  <c r="D580" i="7" s="1"/>
  <c r="AE52" i="6"/>
  <c r="D581" i="7" s="1"/>
  <c r="AA52" i="6"/>
  <c r="D577" i="7" s="1"/>
  <c r="AB52" i="6"/>
  <c r="D578" i="7" s="1"/>
  <c r="V52" i="6"/>
  <c r="D572" i="7" s="1"/>
  <c r="W52" i="6"/>
  <c r="D573" i="7" s="1"/>
  <c r="AC52" i="6"/>
  <c r="D579" i="7" s="1"/>
  <c r="X52" i="6"/>
  <c r="D574" i="7" s="1"/>
  <c r="U52" i="6"/>
  <c r="D571" i="7" s="1"/>
  <c r="P52" i="6"/>
  <c r="D566" i="7" s="1"/>
  <c r="S52" i="6"/>
  <c r="D569" i="7" s="1"/>
  <c r="T52" i="6"/>
  <c r="D570" i="7" s="1"/>
  <c r="R52" i="6"/>
  <c r="D568" i="7" s="1"/>
  <c r="Q52" i="6"/>
  <c r="D567" i="7" s="1"/>
  <c r="K52" i="6"/>
  <c r="D561" i="7" s="1"/>
  <c r="L52" i="6"/>
  <c r="D562" i="7" s="1"/>
  <c r="F52" i="6"/>
  <c r="D556" i="7" s="1"/>
  <c r="G52" i="6"/>
  <c r="D557" i="7" s="1"/>
  <c r="H52" i="6"/>
  <c r="D558" i="7" s="1"/>
  <c r="M52" i="6"/>
  <c r="D563" i="7" s="1"/>
  <c r="E52" i="6"/>
  <c r="D555" i="7" s="1"/>
  <c r="B52" i="6"/>
  <c r="D552" i="7" s="1"/>
  <c r="C52" i="6"/>
  <c r="D553" i="7" s="1"/>
  <c r="D52" i="6"/>
  <c r="D554" i="7" s="1"/>
  <c r="BC31" i="6"/>
  <c r="BA31" i="6"/>
  <c r="BD31" i="6"/>
  <c r="BB31" i="6"/>
  <c r="BF31" i="6"/>
  <c r="BE31" i="6"/>
  <c r="AZ31" i="6"/>
  <c r="BG31" i="6"/>
  <c r="AR31" i="6"/>
  <c r="AX31" i="6"/>
  <c r="AW31" i="6"/>
  <c r="AY31" i="6"/>
  <c r="AT31" i="6"/>
  <c r="AQ31" i="6"/>
  <c r="AM31" i="6"/>
  <c r="AN31" i="6"/>
  <c r="AJ31" i="6"/>
  <c r="AK31" i="6"/>
  <c r="AO31" i="6"/>
  <c r="AI31" i="6"/>
  <c r="AH31" i="6"/>
  <c r="AB31" i="6"/>
  <c r="X31" i="6"/>
  <c r="T31" i="6"/>
  <c r="Y31" i="6"/>
  <c r="N31" i="6"/>
  <c r="O31" i="6"/>
  <c r="K31" i="6"/>
  <c r="J31" i="6"/>
  <c r="AZ32" i="6"/>
  <c r="AZ35" i="6" s="1"/>
  <c r="B419" i="7" s="1"/>
  <c r="AY32" i="6"/>
  <c r="AY35" i="6" s="1"/>
  <c r="B418" i="7" s="1"/>
  <c r="BA32" i="6"/>
  <c r="BA35" i="6" s="1"/>
  <c r="B420" i="7" s="1"/>
  <c r="BB32" i="6"/>
  <c r="BB35" i="6" s="1"/>
  <c r="B421" i="7" s="1"/>
  <c r="AT32" i="6"/>
  <c r="AT35" i="6" s="1"/>
  <c r="B413" i="7" s="1"/>
  <c r="AP32" i="6"/>
  <c r="AP35" i="6" s="1"/>
  <c r="B409" i="7" s="1"/>
  <c r="AV32" i="6"/>
  <c r="AV35" i="6" s="1"/>
  <c r="B415" i="7" s="1"/>
  <c r="AU32" i="6"/>
  <c r="AU35" i="6" s="1"/>
  <c r="B414" i="7" s="1"/>
  <c r="AW32" i="6"/>
  <c r="AW35" i="6" s="1"/>
  <c r="B416" i="7" s="1"/>
  <c r="AK32" i="6"/>
  <c r="AK35" i="6" s="1"/>
  <c r="B404" i="7" s="1"/>
  <c r="AH32" i="6"/>
  <c r="AH35" i="6" s="1"/>
  <c r="B401" i="7" s="1"/>
  <c r="AE32" i="6"/>
  <c r="AE35" i="6" s="1"/>
  <c r="B398" i="7" s="1"/>
  <c r="AB32" i="6"/>
  <c r="AB35" i="6" s="1"/>
  <c r="B395" i="7" s="1"/>
  <c r="AA32" i="6"/>
  <c r="AA35" i="6" s="1"/>
  <c r="B394" i="7" s="1"/>
  <c r="AG32" i="6"/>
  <c r="AG35" i="6" s="1"/>
  <c r="B400" i="7" s="1"/>
  <c r="AF32" i="6"/>
  <c r="AF35" i="6" s="1"/>
  <c r="B399" i="7" s="1"/>
  <c r="V32" i="6"/>
  <c r="V35" i="6" s="1"/>
  <c r="B389" i="7" s="1"/>
  <c r="R32" i="6"/>
  <c r="R35" i="6" s="1"/>
  <c r="B385" i="7" s="1"/>
  <c r="W32" i="6"/>
  <c r="W35" i="6" s="1"/>
  <c r="B390" i="7" s="1"/>
  <c r="M32" i="6"/>
  <c r="M35" i="6" s="1"/>
  <c r="B380" i="7" s="1"/>
  <c r="P32" i="6"/>
  <c r="P35" i="6" s="1"/>
  <c r="B383" i="7" s="1"/>
  <c r="N32" i="6"/>
  <c r="N35" i="6" s="1"/>
  <c r="B381" i="7" s="1"/>
  <c r="I32" i="6"/>
  <c r="I35" i="6" s="1"/>
  <c r="B376" i="7" s="1"/>
  <c r="BU1" i="6"/>
  <c r="BY1" i="6"/>
  <c r="BV1" i="6"/>
  <c r="BW1" i="6"/>
  <c r="CA1" i="6"/>
  <c r="BZ1" i="6"/>
  <c r="BT1" i="6"/>
  <c r="BM1" i="6"/>
  <c r="BN1" i="6"/>
  <c r="BO1" i="6"/>
  <c r="BP1" i="6"/>
  <c r="BR1" i="6"/>
  <c r="BQ1" i="6"/>
  <c r="BS1" i="6"/>
  <c r="BE1" i="6"/>
  <c r="BF1" i="6"/>
  <c r="BG1" i="6"/>
  <c r="BH1" i="6"/>
  <c r="BI1" i="6"/>
  <c r="BJ1" i="6"/>
  <c r="BL1" i="6"/>
  <c r="AX1" i="6"/>
  <c r="AY1" i="6"/>
  <c r="AZ1" i="6"/>
  <c r="BA1" i="6"/>
  <c r="BD1" i="6"/>
  <c r="BC1" i="6"/>
  <c r="AP1" i="6"/>
  <c r="AR1" i="6"/>
  <c r="AQ1" i="6"/>
  <c r="AS1" i="6"/>
  <c r="AT1" i="6"/>
  <c r="AV1" i="6"/>
  <c r="AU1" i="6"/>
  <c r="AO1" i="6"/>
  <c r="AH1" i="6"/>
  <c r="AJ1" i="6"/>
  <c r="AI1" i="6"/>
  <c r="AK1" i="6"/>
  <c r="AL1" i="6"/>
  <c r="AM1" i="6"/>
  <c r="AN1" i="6"/>
  <c r="AG1" i="6"/>
  <c r="Z1" i="6"/>
  <c r="AA1" i="6"/>
  <c r="AB1" i="6"/>
  <c r="AC1" i="6"/>
  <c r="AD1" i="6"/>
  <c r="Y1" i="6"/>
  <c r="S1" i="6"/>
  <c r="T1" i="6"/>
  <c r="U1" i="6"/>
  <c r="V1" i="6"/>
  <c r="Q1" i="6"/>
  <c r="R1" i="6"/>
  <c r="O1" i="6"/>
  <c r="P1" i="6"/>
  <c r="L1" i="6"/>
  <c r="K1" i="6"/>
  <c r="J1" i="6"/>
  <c r="I1" i="6"/>
  <c r="M1" i="6"/>
  <c r="F1" i="6"/>
  <c r="C1" i="6"/>
  <c r="G1" i="6"/>
  <c r="H1" i="6"/>
  <c r="D1" i="6"/>
  <c r="BZ2" i="6"/>
  <c r="BZ5" i="6" s="1"/>
  <c r="B79" i="7" s="1"/>
  <c r="CF2" i="6"/>
  <c r="CF5" i="6" s="1"/>
  <c r="B85" i="7" s="1"/>
  <c r="CB2" i="6"/>
  <c r="CB5" i="6" s="1"/>
  <c r="B81" i="7" s="1"/>
  <c r="CG2" i="6"/>
  <c r="CG5" i="6" s="1"/>
  <c r="B86" i="7" s="1"/>
  <c r="CC2" i="6"/>
  <c r="CC5" i="6" s="1"/>
  <c r="B82" i="7" s="1"/>
  <c r="CE2" i="6"/>
  <c r="CE5" i="6" s="1"/>
  <c r="B84" i="7" s="1"/>
  <c r="CA2" i="6"/>
  <c r="CA5" i="6" s="1"/>
  <c r="B80" i="7" s="1"/>
  <c r="BR2" i="6"/>
  <c r="BR5" i="6" s="1"/>
  <c r="B71" i="7" s="1"/>
  <c r="BX2" i="6"/>
  <c r="BX5" i="6" s="1"/>
  <c r="B77" i="7" s="1"/>
  <c r="BS2" i="6"/>
  <c r="BS5" i="6" s="1"/>
  <c r="B72" i="7" s="1"/>
  <c r="BT2" i="6"/>
  <c r="BT5" i="6" s="1"/>
  <c r="B73" i="7" s="1"/>
  <c r="BY2" i="6"/>
  <c r="BY5" i="6" s="1"/>
  <c r="B78" i="7" s="1"/>
  <c r="BW2" i="6"/>
  <c r="BW5" i="6" s="1"/>
  <c r="B76" i="7" s="1"/>
  <c r="BO2" i="6"/>
  <c r="BO5" i="6" s="1"/>
  <c r="B68" i="7" s="1"/>
  <c r="BQ2" i="6"/>
  <c r="BQ5" i="6" s="1"/>
  <c r="B70" i="7" s="1"/>
  <c r="BJ2" i="6"/>
  <c r="BJ5" i="6" s="1"/>
  <c r="B63" i="7" s="1"/>
  <c r="BL2" i="6"/>
  <c r="BL5" i="6" s="1"/>
  <c r="B65" i="7" s="1"/>
  <c r="BK2" i="6"/>
  <c r="BK5" i="6" s="1"/>
  <c r="B64" i="7" s="1"/>
  <c r="BN2" i="6"/>
  <c r="BN5" i="6" s="1"/>
  <c r="B67" i="7" s="1"/>
  <c r="BM2" i="6"/>
  <c r="BM5" i="6" s="1"/>
  <c r="B66" i="7" s="1"/>
  <c r="BP2" i="6"/>
  <c r="BP5" i="6" s="1"/>
  <c r="B69" i="7" s="1"/>
  <c r="BG2" i="6"/>
  <c r="BG5" i="6" s="1"/>
  <c r="B60" i="7" s="1"/>
  <c r="BI2" i="6"/>
  <c r="BI5" i="6" s="1"/>
  <c r="B62" i="7" s="1"/>
  <c r="BB2" i="6"/>
  <c r="BB5" i="6" s="1"/>
  <c r="B55" i="7" s="1"/>
  <c r="BD2" i="6"/>
  <c r="BD5" i="6" s="1"/>
  <c r="B57" i="7" s="1"/>
  <c r="BF2" i="6"/>
  <c r="BF5" i="6" s="1"/>
  <c r="B59" i="7" s="1"/>
  <c r="BE2" i="6"/>
  <c r="BE5" i="6" s="1"/>
  <c r="B58" i="7" s="1"/>
  <c r="BC2" i="6"/>
  <c r="BC5" i="6" s="1"/>
  <c r="B56" i="7" s="1"/>
  <c r="BH2" i="6"/>
  <c r="BH5" i="6" s="1"/>
  <c r="B61" i="7" s="1"/>
  <c r="BA2" i="6"/>
  <c r="BA5" i="6" s="1"/>
  <c r="B54" i="7" s="1"/>
  <c r="AV2" i="6"/>
  <c r="AV5" i="6" s="1"/>
  <c r="B49" i="7" s="1"/>
  <c r="AX2" i="6"/>
  <c r="AX5" i="6" s="1"/>
  <c r="B51" i="7" s="1"/>
  <c r="AW2" i="6"/>
  <c r="AW5" i="6" s="1"/>
  <c r="B50" i="7" s="1"/>
  <c r="AU2" i="6"/>
  <c r="AU5" i="6" s="1"/>
  <c r="B48" i="7" s="1"/>
  <c r="AY2" i="6"/>
  <c r="AY5" i="6" s="1"/>
  <c r="B52" i="7" s="1"/>
  <c r="AT2" i="6"/>
  <c r="AT5" i="6" s="1"/>
  <c r="B47" i="7" s="1"/>
  <c r="AN2" i="6"/>
  <c r="AN5" i="6" s="1"/>
  <c r="B41" i="7" s="1"/>
  <c r="AM2" i="6"/>
  <c r="AM5" i="6" s="1"/>
  <c r="B40" i="7" s="1"/>
  <c r="AO2" i="6"/>
  <c r="AO5" i="6" s="1"/>
  <c r="B42" i="7" s="1"/>
  <c r="AP2" i="6"/>
  <c r="AP5" i="6" s="1"/>
  <c r="B43" i="7" s="1"/>
  <c r="AS2" i="6"/>
  <c r="AS5" i="6" s="1"/>
  <c r="B46" i="7" s="1"/>
  <c r="AQ2" i="6"/>
  <c r="AQ5" i="6" s="1"/>
  <c r="B44" i="7" s="1"/>
  <c r="AL2" i="6"/>
  <c r="AL5" i="6" s="1"/>
  <c r="B39" i="7" s="1"/>
  <c r="AD2" i="6"/>
  <c r="AD5" i="6" s="1"/>
  <c r="B31" i="7" s="1"/>
  <c r="AF2" i="6"/>
  <c r="AF5" i="6" s="1"/>
  <c r="B33" i="7" s="1"/>
  <c r="AH2" i="6"/>
  <c r="AH5" i="6" s="1"/>
  <c r="B35" i="7" s="1"/>
  <c r="AG2" i="6"/>
  <c r="AG5" i="6" s="1"/>
  <c r="B34" i="7" s="1"/>
  <c r="AE2" i="6"/>
  <c r="AE5" i="6" s="1"/>
  <c r="B32" i="7" s="1"/>
  <c r="AK2" i="6"/>
  <c r="AK5" i="6" s="1"/>
  <c r="B38" i="7" s="1"/>
  <c r="AI2" i="6"/>
  <c r="AI5" i="6" s="1"/>
  <c r="B36" i="7" s="1"/>
  <c r="AC2" i="6"/>
  <c r="AC5" i="6" s="1"/>
  <c r="B30" i="7" s="1"/>
  <c r="V2" i="6"/>
  <c r="V5" i="6" s="1"/>
  <c r="B23" i="7" s="1"/>
  <c r="X2" i="6"/>
  <c r="X5" i="6" s="1"/>
  <c r="B25" i="7" s="1"/>
  <c r="Z2" i="6"/>
  <c r="Z5" i="6" s="1"/>
  <c r="B27" i="7" s="1"/>
  <c r="Y2" i="6"/>
  <c r="Y5" i="6" s="1"/>
  <c r="B26" i="7" s="1"/>
  <c r="W2" i="6"/>
  <c r="W5" i="6" s="1"/>
  <c r="B24" i="7" s="1"/>
  <c r="AA2" i="6"/>
  <c r="AA5" i="6" s="1"/>
  <c r="B28" i="7" s="1"/>
  <c r="Q2" i="6"/>
  <c r="Q5" i="6" s="1"/>
  <c r="B18" i="7" s="1"/>
  <c r="R2" i="6"/>
  <c r="R5" i="6" s="1"/>
  <c r="B19" i="7" s="1"/>
  <c r="N2" i="6"/>
  <c r="N5" i="6" s="1"/>
  <c r="B15" i="7" s="1"/>
  <c r="T2" i="6"/>
  <c r="T5" i="6" s="1"/>
  <c r="B21" i="7" s="1"/>
  <c r="O2" i="6"/>
  <c r="O5" i="6" s="1"/>
  <c r="B16" i="7" s="1"/>
  <c r="U2" i="6"/>
  <c r="U5" i="6" s="1"/>
  <c r="B22" i="7" s="1"/>
  <c r="H2" i="6"/>
  <c r="H5" i="6" s="1"/>
  <c r="B9" i="7" s="1"/>
  <c r="L2" i="6"/>
  <c r="L5" i="6" s="1"/>
  <c r="B13" i="7" s="1"/>
  <c r="J2" i="6"/>
  <c r="J5" i="6" s="1"/>
  <c r="B11" i="7" s="1"/>
  <c r="M2" i="6"/>
  <c r="M5" i="6" s="1"/>
  <c r="B14" i="7" s="1"/>
  <c r="K2" i="6"/>
  <c r="K5" i="6" s="1"/>
  <c r="B12" i="7" s="1"/>
  <c r="I2" i="6"/>
  <c r="I5" i="6" s="1"/>
  <c r="B10" i="7" s="1"/>
  <c r="F2" i="6"/>
  <c r="F5" i="6" s="1"/>
  <c r="B7" i="7" s="1"/>
  <c r="G2" i="6"/>
  <c r="G5" i="6" s="1"/>
  <c r="B8" i="7" s="1"/>
  <c r="E2" i="6"/>
  <c r="E5" i="6" s="1"/>
  <c r="B6" i="7" s="1"/>
  <c r="B2" i="6"/>
  <c r="B5" i="6" s="1"/>
  <c r="B3" i="7" s="1"/>
  <c r="C2" i="6"/>
  <c r="C5" i="6" s="1"/>
  <c r="B4" i="7" s="1"/>
  <c r="D2" i="6"/>
  <c r="D5" i="6" s="1"/>
  <c r="B5" i="7" s="1"/>
  <c r="CM51" i="6"/>
  <c r="C641" i="7" s="1"/>
  <c r="BW47" i="6"/>
  <c r="BW50" i="6" s="1"/>
  <c r="B625" i="7" s="1"/>
  <c r="BX47" i="6"/>
  <c r="BX50" i="6" s="1"/>
  <c r="B626" i="7" s="1"/>
  <c r="CT32" i="6"/>
  <c r="CT35" i="6" s="1"/>
  <c r="B465" i="7" s="1"/>
  <c r="CL51" i="6"/>
  <c r="C640" i="7" s="1"/>
  <c r="CJ46" i="6"/>
  <c r="CM46" i="6"/>
  <c r="CK46" i="6"/>
  <c r="CT6" i="6"/>
  <c r="C99" i="7" s="1"/>
  <c r="BT46" i="6"/>
  <c r="CI37" i="6"/>
  <c r="D454" i="7" s="1"/>
  <c r="CI31" i="6"/>
  <c r="CN36" i="6"/>
  <c r="C459" i="7" s="1"/>
  <c r="CI51" i="6"/>
  <c r="C637" i="7" s="1"/>
  <c r="CT52" i="6"/>
  <c r="D648" i="7" s="1"/>
  <c r="CT46" i="6"/>
  <c r="CI17" i="6"/>
  <c r="CI20" i="6" s="1"/>
  <c r="B271" i="7" s="1"/>
  <c r="BI46" i="6"/>
  <c r="CL37" i="6"/>
  <c r="D457" i="7" s="1"/>
  <c r="CJ47" i="6"/>
  <c r="CJ50" i="6" s="1"/>
  <c r="B638" i="7" s="1"/>
  <c r="CI46" i="6"/>
  <c r="CP52" i="6"/>
  <c r="D644" i="7" s="1"/>
  <c r="BM46" i="6"/>
  <c r="CR46" i="6"/>
  <c r="CT2" i="6"/>
  <c r="CT5" i="6" s="1"/>
  <c r="B99" i="7" s="1"/>
  <c r="CK32" i="6"/>
  <c r="CK35" i="6" s="1"/>
  <c r="B456" i="7" s="1"/>
  <c r="CJ37" i="6"/>
  <c r="D455" i="7" s="1"/>
  <c r="CL36" i="6"/>
  <c r="C457" i="7" s="1"/>
  <c r="CJ51" i="6"/>
  <c r="C638" i="7" s="1"/>
  <c r="CN51" i="6"/>
  <c r="C642" i="7" s="1"/>
  <c r="CS46" i="6"/>
  <c r="CI7" i="6"/>
  <c r="D88" i="7" s="1"/>
  <c r="BL52" i="6"/>
  <c r="D614" i="7" s="1"/>
  <c r="CM32" i="6"/>
  <c r="CM35" i="6" s="1"/>
  <c r="B458" i="7" s="1"/>
  <c r="CS51" i="6"/>
  <c r="C647" i="7" s="1"/>
  <c r="CS6" i="6"/>
  <c r="C98" i="7" s="1"/>
  <c r="BY31" i="6"/>
  <c r="BJ46" i="6"/>
  <c r="CS2" i="6"/>
  <c r="CS5" i="6" s="1"/>
  <c r="B98" i="7" s="1"/>
  <c r="BI47" i="6"/>
  <c r="BI50" i="6" s="1"/>
  <c r="B611" i="7" s="1"/>
  <c r="BR46" i="6"/>
  <c r="CK37" i="6"/>
  <c r="D456" i="7" s="1"/>
  <c r="CT37" i="6"/>
  <c r="D465" i="7" s="1"/>
  <c r="CP47" i="6"/>
  <c r="CP50" i="6" s="1"/>
  <c r="B644" i="7" s="1"/>
  <c r="CM52" i="6"/>
  <c r="D641" i="7" s="1"/>
  <c r="BQ32" i="6"/>
  <c r="BQ35" i="6" s="1"/>
  <c r="B436" i="7" s="1"/>
  <c r="BZ32" i="6"/>
  <c r="BZ35" i="6" s="1"/>
  <c r="B445" i="7" s="1"/>
  <c r="CH32" i="6"/>
  <c r="CH35" i="6" s="1"/>
  <c r="B453" i="7" s="1"/>
  <c r="CD32" i="6"/>
  <c r="CD35" i="6" s="1"/>
  <c r="B449" i="7" s="1"/>
  <c r="CE22" i="6"/>
  <c r="D267" i="7" s="1"/>
  <c r="CA22" i="6"/>
  <c r="D263" i="7" s="1"/>
  <c r="BW22" i="6"/>
  <c r="D259" i="7" s="1"/>
  <c r="BY6" i="6"/>
  <c r="C78" i="7" s="1"/>
  <c r="CR31" i="6"/>
  <c r="CS52" i="6"/>
  <c r="D647" i="7" s="1"/>
  <c r="BL37" i="6"/>
  <c r="D431" i="7" s="1"/>
  <c r="BM37" i="6"/>
  <c r="D432" i="7" s="1"/>
  <c r="BN37" i="6"/>
  <c r="D433" i="7" s="1"/>
  <c r="BO37" i="6"/>
  <c r="D434" i="7" s="1"/>
  <c r="CP31" i="6"/>
  <c r="CT31" i="6"/>
  <c r="CL52" i="6"/>
  <c r="D640" i="7" s="1"/>
  <c r="CG52" i="6"/>
  <c r="D635" i="7" s="1"/>
  <c r="CC52" i="6"/>
  <c r="D631" i="7" s="1"/>
  <c r="CJ52" i="6"/>
  <c r="D638" i="7" s="1"/>
  <c r="CN32" i="6"/>
  <c r="CN35" i="6" s="1"/>
  <c r="B459" i="7" s="1"/>
  <c r="CS32" i="6"/>
  <c r="CS35" i="6" s="1"/>
  <c r="B464" i="7" s="1"/>
  <c r="CQ37" i="6"/>
  <c r="D462" i="7" s="1"/>
  <c r="CS36" i="6"/>
  <c r="C464" i="7" s="1"/>
  <c r="CR37" i="6"/>
  <c r="D463" i="7" s="1"/>
  <c r="CI47" i="6"/>
  <c r="CI50" i="6" s="1"/>
  <c r="B637" i="7" s="1"/>
  <c r="BJ31" i="6"/>
  <c r="BK31" i="6"/>
  <c r="BL31" i="6"/>
  <c r="BM31" i="6"/>
  <c r="BN51" i="6"/>
  <c r="C616" i="7" s="1"/>
  <c r="BO51" i="6"/>
  <c r="C617" i="7" s="1"/>
  <c r="CF21" i="6"/>
  <c r="C268" i="7" s="1"/>
  <c r="CB21" i="6"/>
  <c r="C264" i="7" s="1"/>
  <c r="BX21" i="6"/>
  <c r="C260" i="7" s="1"/>
  <c r="CJ36" i="6"/>
  <c r="C455" i="7" s="1"/>
  <c r="CE36" i="6"/>
  <c r="C450" i="7" s="1"/>
  <c r="CA36" i="6"/>
  <c r="C446" i="7" s="1"/>
  <c r="CL31" i="6"/>
  <c r="CG31" i="6"/>
  <c r="CC31" i="6"/>
  <c r="CJ31" i="6"/>
  <c r="CS31" i="6"/>
  <c r="CT47" i="6"/>
  <c r="CT50" i="6" s="1"/>
  <c r="B648" i="7" s="1"/>
  <c r="CS47" i="6"/>
  <c r="CS50" i="6" s="1"/>
  <c r="B647" i="7" s="1"/>
  <c r="BI32" i="6"/>
  <c r="BI35" i="6" s="1"/>
  <c r="B428" i="7" s="1"/>
  <c r="BJ32" i="6"/>
  <c r="BJ35" i="6" s="1"/>
  <c r="B429" i="7" s="1"/>
  <c r="BK32" i="6"/>
  <c r="BK35" i="6" s="1"/>
  <c r="B430" i="7" s="1"/>
  <c r="BL32" i="6"/>
  <c r="BL35" i="6" s="1"/>
  <c r="B431" i="7" s="1"/>
  <c r="CD47" i="6"/>
  <c r="CD50" i="6" s="1"/>
  <c r="B632" i="7" s="1"/>
  <c r="CF47" i="6"/>
  <c r="CF50" i="6" s="1"/>
  <c r="B634" i="7" s="1"/>
  <c r="CI32" i="6"/>
  <c r="CI35" i="6" s="1"/>
  <c r="B454" i="7" s="1"/>
  <c r="CN31" i="6"/>
  <c r="CQ47" i="6"/>
  <c r="CQ50" i="6" s="1"/>
  <c r="B645" i="7" s="1"/>
  <c r="CK52" i="6"/>
  <c r="D639" i="7" s="1"/>
  <c r="BI52" i="6"/>
  <c r="D611" i="7" s="1"/>
  <c r="BJ52" i="6"/>
  <c r="D612" i="7" s="1"/>
  <c r="CB47" i="6"/>
  <c r="CB50" i="6" s="1"/>
  <c r="B630" i="7" s="1"/>
  <c r="CE47" i="6"/>
  <c r="CE50" i="6" s="1"/>
  <c r="B633" i="7" s="1"/>
  <c r="BY47" i="6"/>
  <c r="BY50" i="6" s="1"/>
  <c r="B627" i="7" s="1"/>
  <c r="CC47" i="6"/>
  <c r="CC50" i="6" s="1"/>
  <c r="B631" i="7" s="1"/>
  <c r="CP32" i="6"/>
  <c r="CP35" i="6" s="1"/>
  <c r="B461" i="7" s="1"/>
  <c r="CR32" i="6"/>
  <c r="CR35" i="6" s="1"/>
  <c r="B463" i="7" s="1"/>
  <c r="CM36" i="6"/>
  <c r="C458" i="7" s="1"/>
  <c r="CR47" i="6"/>
  <c r="CR50" i="6" s="1"/>
  <c r="B646" i="7" s="1"/>
  <c r="CI52" i="6"/>
  <c r="D637" i="7" s="1"/>
  <c r="CA47" i="6"/>
  <c r="CA50" i="6" s="1"/>
  <c r="B629" i="7" s="1"/>
  <c r="BX46" i="6"/>
  <c r="CF46" i="6"/>
  <c r="CB46" i="6"/>
  <c r="CE17" i="6"/>
  <c r="CE20" i="6" s="1"/>
  <c r="B267" i="7" s="1"/>
  <c r="CA17" i="6"/>
  <c r="CA20" i="6" s="1"/>
  <c r="B263" i="7" s="1"/>
  <c r="BW17" i="6"/>
  <c r="BW20" i="6" s="1"/>
  <c r="B259" i="7" s="1"/>
  <c r="CQ32" i="6"/>
  <c r="CQ35" i="6" s="1"/>
  <c r="B462" i="7" s="1"/>
  <c r="CO32" i="6"/>
  <c r="CO35" i="6" s="1"/>
  <c r="B460" i="7" s="1"/>
  <c r="CM31" i="6"/>
  <c r="CO31" i="6"/>
  <c r="CL47" i="6"/>
  <c r="CL50" i="6" s="1"/>
  <c r="B640" i="7" s="1"/>
  <c r="CQ22" i="6"/>
  <c r="D279" i="7" s="1"/>
  <c r="CR22" i="6"/>
  <c r="D280" i="7" s="1"/>
  <c r="CT22" i="6"/>
  <c r="D282" i="7" s="1"/>
  <c r="CS22" i="6"/>
  <c r="D281" i="7" s="1"/>
  <c r="BZ16" i="6"/>
  <c r="CD16" i="6"/>
  <c r="CL32" i="6"/>
  <c r="CL35" i="6" s="1"/>
  <c r="B457" i="7" s="1"/>
  <c r="CI36" i="6"/>
  <c r="C454" i="7" s="1"/>
  <c r="CK31" i="6"/>
  <c r="CP37" i="6"/>
  <c r="D461" i="7" s="1"/>
  <c r="CH37" i="6"/>
  <c r="D453" i="7" s="1"/>
  <c r="CN37" i="6"/>
  <c r="D459" i="7" s="1"/>
  <c r="CR36" i="6"/>
  <c r="C463" i="7" s="1"/>
  <c r="CP36" i="6"/>
  <c r="C461" i="7" s="1"/>
  <c r="CM47" i="6"/>
  <c r="CM50" i="6" s="1"/>
  <c r="B641" i="7" s="1"/>
  <c r="CK47" i="6"/>
  <c r="CK50" i="6" s="1"/>
  <c r="B639" i="7" s="1"/>
  <c r="BR31" i="6"/>
  <c r="CI6" i="6"/>
  <c r="C88" i="7" s="1"/>
  <c r="CJ6" i="6"/>
  <c r="C89" i="7" s="1"/>
  <c r="CI16" i="6"/>
  <c r="CJ16" i="6"/>
  <c r="CI22" i="6"/>
  <c r="D271" i="7" s="1"/>
  <c r="CJ22" i="6"/>
  <c r="D272" i="7" s="1"/>
  <c r="CK22" i="6"/>
  <c r="D273" i="7" s="1"/>
  <c r="CL22" i="6"/>
  <c r="D274" i="7" s="1"/>
  <c r="CN21" i="6"/>
  <c r="C276" i="7" s="1"/>
  <c r="CO21" i="6"/>
  <c r="C277" i="7" s="1"/>
  <c r="CP21" i="6"/>
  <c r="C278" i="7" s="1"/>
  <c r="CQ21" i="6"/>
  <c r="C279" i="7" s="1"/>
  <c r="BT36" i="6"/>
  <c r="C439" i="7" s="1"/>
  <c r="BS36" i="6"/>
  <c r="C438" i="7" s="1"/>
  <c r="BR47" i="6"/>
  <c r="BR50" i="6" s="1"/>
  <c r="B620" i="7" s="1"/>
  <c r="BS47" i="6"/>
  <c r="BS50" i="6" s="1"/>
  <c r="B621" i="7" s="1"/>
  <c r="CJ32" i="6"/>
  <c r="CJ35" i="6" s="1"/>
  <c r="B455" i="7" s="1"/>
  <c r="CM37" i="6"/>
  <c r="D458" i="7" s="1"/>
  <c r="CO36" i="6"/>
  <c r="C460" i="7" s="1"/>
  <c r="CQ31" i="6"/>
  <c r="CN47" i="6"/>
  <c r="CN50" i="6" s="1"/>
  <c r="B642" i="7" s="1"/>
  <c r="CK51" i="6"/>
  <c r="C639" i="7" s="1"/>
  <c r="CK2" i="6"/>
  <c r="CK5" i="6" s="1"/>
  <c r="B90" i="7" s="1"/>
  <c r="CL2" i="6"/>
  <c r="CL5" i="6" s="1"/>
  <c r="B91" i="7" s="1"/>
  <c r="CM2" i="6"/>
  <c r="CM5" i="6" s="1"/>
  <c r="B92" i="7" s="1"/>
  <c r="CN2" i="6"/>
  <c r="CN5" i="6" s="1"/>
  <c r="B93" i="7" s="1"/>
  <c r="CL1" i="6"/>
  <c r="CM1" i="6"/>
  <c r="CN1" i="6"/>
  <c r="CO1" i="6"/>
  <c r="CN7" i="6"/>
  <c r="D93" i="7" s="1"/>
  <c r="CO7" i="6"/>
  <c r="D94" i="7" s="1"/>
  <c r="CP7" i="6"/>
  <c r="D95" i="7" s="1"/>
  <c r="CQ7" i="6"/>
  <c r="D96" i="7" s="1"/>
  <c r="BI36" i="6"/>
  <c r="C428" i="7" s="1"/>
  <c r="BJ36" i="6"/>
  <c r="C429" i="7" s="1"/>
  <c r="BK36" i="6"/>
  <c r="C430" i="7" s="1"/>
  <c r="BL36" i="6"/>
  <c r="C431" i="7" s="1"/>
  <c r="BQ36" i="6"/>
  <c r="C436" i="7" s="1"/>
  <c r="BL51" i="6"/>
  <c r="C614" i="7" s="1"/>
  <c r="BP47" i="6"/>
  <c r="BP50" i="6" s="1"/>
  <c r="B618" i="7" s="1"/>
  <c r="BQ51" i="6"/>
  <c r="C619" i="7" s="1"/>
  <c r="BT52" i="6"/>
  <c r="D622" i="7" s="1"/>
  <c r="CL46" i="6"/>
  <c r="CN52" i="6"/>
  <c r="D642" i="7" s="1"/>
  <c r="CI21" i="6"/>
  <c r="C271" i="7" s="1"/>
  <c r="BM32" i="6"/>
  <c r="BM35" i="6" s="1"/>
  <c r="B432" i="7" s="1"/>
  <c r="BN32" i="6"/>
  <c r="BN35" i="6" s="1"/>
  <c r="B433" i="7" s="1"/>
  <c r="BO32" i="6"/>
  <c r="BO35" i="6" s="1"/>
  <c r="B434" i="7" s="1"/>
  <c r="BP32" i="6"/>
  <c r="BP35" i="6" s="1"/>
  <c r="B435" i="7" s="1"/>
  <c r="BN31" i="6"/>
  <c r="BO31" i="6"/>
  <c r="BP31" i="6"/>
  <c r="BQ31" i="6"/>
  <c r="BQ37" i="6"/>
  <c r="D436" i="7" s="1"/>
  <c r="BR37" i="6"/>
  <c r="D437" i="7" s="1"/>
  <c r="BS37" i="6"/>
  <c r="D438" i="7" s="1"/>
  <c r="BJ47" i="6"/>
  <c r="BJ50" i="6" s="1"/>
  <c r="B612" i="7" s="1"/>
  <c r="BK47" i="6"/>
  <c r="BK50" i="6" s="1"/>
  <c r="B613" i="7" s="1"/>
  <c r="BK46" i="6"/>
  <c r="BL46" i="6"/>
  <c r="BM52" i="6"/>
  <c r="D615" i="7" s="1"/>
  <c r="BN52" i="6"/>
  <c r="D616" i="7" s="1"/>
  <c r="BQ46" i="6"/>
  <c r="BR51" i="6"/>
  <c r="C620" i="7" s="1"/>
  <c r="BS51" i="6"/>
  <c r="C621" i="7" s="1"/>
  <c r="CS37" i="6"/>
  <c r="D464" i="7" s="1"/>
  <c r="CO46" i="6"/>
  <c r="CQ46" i="6"/>
  <c r="CT51" i="6"/>
  <c r="C648" i="7" s="1"/>
  <c r="CQ51" i="6"/>
  <c r="C645" i="7" s="1"/>
  <c r="CK6" i="6"/>
  <c r="C90" i="7" s="1"/>
  <c r="CL6" i="6"/>
  <c r="C91" i="7" s="1"/>
  <c r="CM6" i="6"/>
  <c r="C92" i="7" s="1"/>
  <c r="CN6" i="6"/>
  <c r="C93" i="7" s="1"/>
  <c r="CT1" i="6"/>
  <c r="CJ17" i="6"/>
  <c r="CJ20" i="6" s="1"/>
  <c r="B272" i="7" s="1"/>
  <c r="CK17" i="6"/>
  <c r="CK20" i="6" s="1"/>
  <c r="B273" i="7" s="1"/>
  <c r="CL17" i="6"/>
  <c r="CL20" i="6" s="1"/>
  <c r="B274" i="7" s="1"/>
  <c r="CM17" i="6"/>
  <c r="CM20" i="6" s="1"/>
  <c r="B275" i="7" s="1"/>
  <c r="CK16" i="6"/>
  <c r="CL16" i="6"/>
  <c r="CM16" i="6"/>
  <c r="CN16" i="6"/>
  <c r="CM22" i="6"/>
  <c r="D275" i="7" s="1"/>
  <c r="CN22" i="6"/>
  <c r="D276" i="7" s="1"/>
  <c r="CO22" i="6"/>
  <c r="D277" i="7" s="1"/>
  <c r="CP22" i="6"/>
  <c r="D278" i="7" s="1"/>
  <c r="CR17" i="6"/>
  <c r="CR20" i="6" s="1"/>
  <c r="B280" i="7" s="1"/>
  <c r="CS17" i="6"/>
  <c r="CS20" i="6" s="1"/>
  <c r="B281" i="7" s="1"/>
  <c r="CT17" i="6"/>
  <c r="CT20" i="6" s="1"/>
  <c r="B282" i="7" s="1"/>
  <c r="BP37" i="6"/>
  <c r="D435" i="7" s="1"/>
  <c r="BR32" i="6"/>
  <c r="BR35" i="6" s="1"/>
  <c r="B437" i="7" s="1"/>
  <c r="BI51" i="6"/>
  <c r="C611" i="7" s="1"/>
  <c r="BK52" i="6"/>
  <c r="D613" i="7" s="1"/>
  <c r="BM47" i="6"/>
  <c r="BM50" i="6" s="1"/>
  <c r="B615" i="7" s="1"/>
  <c r="BP52" i="6"/>
  <c r="D618" i="7" s="1"/>
  <c r="CR52" i="6"/>
  <c r="D646" i="7" s="1"/>
  <c r="CO2" i="6"/>
  <c r="CO5" i="6" s="1"/>
  <c r="B94" i="7" s="1"/>
  <c r="CP2" i="6"/>
  <c r="CP5" i="6" s="1"/>
  <c r="B95" i="7" s="1"/>
  <c r="CQ2" i="6"/>
  <c r="CQ5" i="6" s="1"/>
  <c r="B96" i="7" s="1"/>
  <c r="CR2" i="6"/>
  <c r="CR5" i="6" s="1"/>
  <c r="B97" i="7" s="1"/>
  <c r="CP1" i="6"/>
  <c r="CQ1" i="6"/>
  <c r="CR1" i="6"/>
  <c r="CS1" i="6"/>
  <c r="BI31" i="6"/>
  <c r="BI37" i="6"/>
  <c r="D428" i="7" s="1"/>
  <c r="BJ37" i="6"/>
  <c r="D429" i="7" s="1"/>
  <c r="BK37" i="6"/>
  <c r="D430" i="7" s="1"/>
  <c r="BM36" i="6"/>
  <c r="C432" i="7" s="1"/>
  <c r="BN36" i="6"/>
  <c r="C433" i="7" s="1"/>
  <c r="BO36" i="6"/>
  <c r="C434" i="7" s="1"/>
  <c r="BP36" i="6"/>
  <c r="C435" i="7" s="1"/>
  <c r="BS31" i="6"/>
  <c r="BJ51" i="6"/>
  <c r="C612" i="7" s="1"/>
  <c r="BK51" i="6"/>
  <c r="C613" i="7" s="1"/>
  <c r="BN46" i="6"/>
  <c r="BP51" i="6"/>
  <c r="C618" i="7" s="1"/>
  <c r="BS46" i="6"/>
  <c r="CN46" i="6"/>
  <c r="CP51" i="6"/>
  <c r="C644" i="7" s="1"/>
  <c r="CR51" i="6"/>
  <c r="C646" i="7" s="1"/>
  <c r="CR7" i="6"/>
  <c r="D97" i="7" s="1"/>
  <c r="CT7" i="6"/>
  <c r="D99" i="7" s="1"/>
  <c r="CS7" i="6"/>
  <c r="D98" i="7" s="1"/>
  <c r="CJ21" i="6"/>
  <c r="C272" i="7" s="1"/>
  <c r="CK21" i="6"/>
  <c r="C273" i="7" s="1"/>
  <c r="CL21" i="6"/>
  <c r="C274" i="7" s="1"/>
  <c r="CM21" i="6"/>
  <c r="C275" i="7" s="1"/>
  <c r="CS16" i="6"/>
  <c r="CT16" i="6"/>
  <c r="BS32" i="6"/>
  <c r="BS35" i="6" s="1"/>
  <c r="B438" i="7" s="1"/>
  <c r="BT32" i="6"/>
  <c r="BT35" i="6" s="1"/>
  <c r="B439" i="7" s="1"/>
  <c r="BT31" i="6"/>
  <c r="BN47" i="6"/>
  <c r="BN50" i="6" s="1"/>
  <c r="B616" i="7" s="1"/>
  <c r="BO47" i="6"/>
  <c r="BO50" i="6" s="1"/>
  <c r="B617" i="7" s="1"/>
  <c r="BO46" i="6"/>
  <c r="BP46" i="6"/>
  <c r="BQ52" i="6"/>
  <c r="D619" i="7" s="1"/>
  <c r="BR52" i="6"/>
  <c r="D620" i="7" s="1"/>
  <c r="CO52" i="6"/>
  <c r="D643" i="7" s="1"/>
  <c r="CP46" i="6"/>
  <c r="CI2" i="6"/>
  <c r="CI5" i="6" s="1"/>
  <c r="B88" i="7" s="1"/>
  <c r="CJ2" i="6"/>
  <c r="CJ5" i="6" s="1"/>
  <c r="B89" i="7" s="1"/>
  <c r="CI1" i="6"/>
  <c r="CJ1" i="6"/>
  <c r="CK1" i="6"/>
  <c r="CJ7" i="6"/>
  <c r="D89" i="7" s="1"/>
  <c r="CK7" i="6"/>
  <c r="D90" i="7" s="1"/>
  <c r="CL7" i="6"/>
  <c r="D91" i="7" s="1"/>
  <c r="CM7" i="6"/>
  <c r="D92" i="7" s="1"/>
  <c r="CO6" i="6"/>
  <c r="C94" i="7" s="1"/>
  <c r="CP6" i="6"/>
  <c r="C95" i="7" s="1"/>
  <c r="CQ6" i="6"/>
  <c r="C96" i="7" s="1"/>
  <c r="CR6" i="6"/>
  <c r="C97" i="7" s="1"/>
  <c r="CN17" i="6"/>
  <c r="CN20" i="6" s="1"/>
  <c r="B276" i="7" s="1"/>
  <c r="CO17" i="6"/>
  <c r="CO20" i="6" s="1"/>
  <c r="B277" i="7" s="1"/>
  <c r="CP17" i="6"/>
  <c r="CP20" i="6" s="1"/>
  <c r="B278" i="7" s="1"/>
  <c r="CQ17" i="6"/>
  <c r="CQ20" i="6" s="1"/>
  <c r="B279" i="7" s="1"/>
  <c r="CO16" i="6"/>
  <c r="CP16" i="6"/>
  <c r="CQ16" i="6"/>
  <c r="CR16" i="6"/>
  <c r="CR21" i="6"/>
  <c r="C280" i="7" s="1"/>
  <c r="CS21" i="6"/>
  <c r="C281" i="7" s="1"/>
  <c r="CT21" i="6"/>
  <c r="C282" i="7" s="1"/>
  <c r="BR36" i="6"/>
  <c r="C437" i="7" s="1"/>
  <c r="BL47" i="6"/>
  <c r="BL50" i="6" s="1"/>
  <c r="B614" i="7" s="1"/>
  <c r="BM51" i="6"/>
  <c r="C615" i="7" s="1"/>
  <c r="BQ47" i="6"/>
  <c r="BQ50" i="6" s="1"/>
  <c r="B619" i="7" s="1"/>
  <c r="BT47" i="6"/>
  <c r="BT50" i="6" s="1"/>
  <c r="B622" i="7" s="1"/>
  <c r="BT51" i="6"/>
  <c r="C622" i="7" s="1"/>
  <c r="AN23" i="6" l="1"/>
  <c r="E224" i="7" s="1"/>
  <c r="P23" i="6"/>
  <c r="E200" i="7" s="1"/>
  <c r="AH38" i="6"/>
  <c r="E401" i="7" s="1"/>
  <c r="X23" i="6"/>
  <c r="E208" i="7" s="1"/>
  <c r="BH38" i="6"/>
  <c r="E427" i="7" s="1"/>
  <c r="AA8" i="6"/>
  <c r="E28" i="7" s="1"/>
  <c r="BE53" i="6"/>
  <c r="E607" i="7" s="1"/>
  <c r="AN8" i="6"/>
  <c r="E41" i="7" s="1"/>
  <c r="AQ23" i="6"/>
  <c r="E227" i="7" s="1"/>
  <c r="AW23" i="6"/>
  <c r="E233" i="7" s="1"/>
  <c r="AY8" i="6"/>
  <c r="E52" i="7" s="1"/>
  <c r="Q8" i="6"/>
  <c r="E18" i="7" s="1"/>
  <c r="I8" i="6"/>
  <c r="E10" i="7" s="1"/>
  <c r="CH8" i="6"/>
  <c r="E87" i="7" s="1"/>
  <c r="T38" i="6"/>
  <c r="E387" i="7" s="1"/>
  <c r="BG38" i="6"/>
  <c r="E426" i="7" s="1"/>
  <c r="B38" i="6"/>
  <c r="E369" i="7" s="1"/>
  <c r="BT8" i="6"/>
  <c r="E73" i="7" s="1"/>
  <c r="BD53" i="6"/>
  <c r="E606" i="7" s="1"/>
  <c r="BE23" i="6"/>
  <c r="E241" i="7" s="1"/>
  <c r="BR8" i="6"/>
  <c r="E71" i="7" s="1"/>
  <c r="AQ53" i="6"/>
  <c r="E593" i="7" s="1"/>
  <c r="AF23" i="6"/>
  <c r="E216" i="7" s="1"/>
  <c r="BA8" i="6"/>
  <c r="E54" i="7" s="1"/>
  <c r="BM8" i="6"/>
  <c r="E66" i="7" s="1"/>
  <c r="F8" i="6"/>
  <c r="E7" i="7" s="1"/>
  <c r="K38" i="6"/>
  <c r="E378" i="7" s="1"/>
  <c r="AI38" i="6"/>
  <c r="E402" i="7" s="1"/>
  <c r="CI53" i="6"/>
  <c r="E637" i="7" s="1"/>
  <c r="X8" i="6"/>
  <c r="E25" i="7" s="1"/>
  <c r="G23" i="6"/>
  <c r="E191" i="7" s="1"/>
  <c r="Q23" i="6"/>
  <c r="E201" i="7" s="1"/>
  <c r="BH23" i="6"/>
  <c r="E244" i="7" s="1"/>
  <c r="BS23" i="6"/>
  <c r="E255" i="7" s="1"/>
  <c r="CC23" i="6"/>
  <c r="E265" i="7" s="1"/>
  <c r="AV8" i="6"/>
  <c r="E49" i="7" s="1"/>
  <c r="CH23" i="6"/>
  <c r="E270" i="7" s="1"/>
  <c r="BG23" i="6"/>
  <c r="E243" i="7" s="1"/>
  <c r="L38" i="6"/>
  <c r="E379" i="7" s="1"/>
  <c r="AV23" i="6"/>
  <c r="E232" i="7" s="1"/>
  <c r="J8" i="6"/>
  <c r="E11" i="7" s="1"/>
  <c r="U8" i="6"/>
  <c r="E22" i="7" s="1"/>
  <c r="BJ8" i="6"/>
  <c r="E63" i="7" s="1"/>
  <c r="Y38" i="6"/>
  <c r="E392" i="7" s="1"/>
  <c r="AR38" i="6"/>
  <c r="E411" i="7" s="1"/>
  <c r="CC38" i="6"/>
  <c r="E448" i="7" s="1"/>
  <c r="H8" i="6"/>
  <c r="E9" i="7" s="1"/>
  <c r="AZ38" i="6"/>
  <c r="E419" i="7" s="1"/>
  <c r="BF38" i="6"/>
  <c r="E425" i="7" s="1"/>
  <c r="R8" i="6"/>
  <c r="E19" i="7" s="1"/>
  <c r="BE8" i="6"/>
  <c r="E58" i="7" s="1"/>
  <c r="AB23" i="6"/>
  <c r="E212" i="7" s="1"/>
  <c r="W8" i="6"/>
  <c r="E24" i="7" s="1"/>
  <c r="CQ38" i="6"/>
  <c r="E462" i="7" s="1"/>
  <c r="AM23" i="6"/>
  <c r="E223" i="7" s="1"/>
  <c r="E8" i="6"/>
  <c r="E6" i="7" s="1"/>
  <c r="AD23" i="6"/>
  <c r="E214" i="7" s="1"/>
  <c r="BJ23" i="6"/>
  <c r="E246" i="7" s="1"/>
  <c r="AE38" i="6"/>
  <c r="E398" i="7" s="1"/>
  <c r="R23" i="6"/>
  <c r="E202" i="7" s="1"/>
  <c r="BS8" i="6"/>
  <c r="E72" i="7" s="1"/>
  <c r="O38" i="6"/>
  <c r="E382" i="7" s="1"/>
  <c r="V23" i="6"/>
  <c r="E206" i="7" s="1"/>
  <c r="BF23" i="6"/>
  <c r="E242" i="7" s="1"/>
  <c r="CG38" i="6"/>
  <c r="E452" i="7" s="1"/>
  <c r="W38" i="6"/>
  <c r="E390" i="7" s="1"/>
  <c r="AJ38" i="6"/>
  <c r="E403" i="7" s="1"/>
  <c r="BC53" i="6"/>
  <c r="E605" i="7" s="1"/>
  <c r="BV8" i="6"/>
  <c r="E75" i="7" s="1"/>
  <c r="AP38" i="6"/>
  <c r="E409" i="7" s="1"/>
  <c r="BB8" i="6"/>
  <c r="E55" i="7" s="1"/>
  <c r="B8" i="6"/>
  <c r="E3" i="7" s="1"/>
  <c r="L23" i="6"/>
  <c r="E196" i="7" s="1"/>
  <c r="AU8" i="6"/>
  <c r="E48" i="7" s="1"/>
  <c r="V8" i="6"/>
  <c r="E23" i="7" s="1"/>
  <c r="BA38" i="6"/>
  <c r="E420" i="7" s="1"/>
  <c r="BN23" i="6"/>
  <c r="E250" i="7" s="1"/>
  <c r="BI23" i="6"/>
  <c r="E245" i="7" s="1"/>
  <c r="CT38" i="6"/>
  <c r="E465" i="7" s="1"/>
  <c r="AT8" i="6"/>
  <c r="E47" i="7" s="1"/>
  <c r="J38" i="6"/>
  <c r="E377" i="7" s="1"/>
  <c r="BT53" i="6"/>
  <c r="E622" i="7" s="1"/>
  <c r="CF8" i="6"/>
  <c r="E85" i="7" s="1"/>
  <c r="CG8" i="6"/>
  <c r="E86" i="7" s="1"/>
  <c r="BF53" i="6"/>
  <c r="E608" i="7" s="1"/>
  <c r="AH23" i="6"/>
  <c r="E218" i="7" s="1"/>
  <c r="BK8" i="6"/>
  <c r="E64" i="7" s="1"/>
  <c r="H23" i="6"/>
  <c r="E192" i="7" s="1"/>
  <c r="BU23" i="6"/>
  <c r="E257" i="7" s="1"/>
  <c r="CD38" i="6"/>
  <c r="E449" i="7" s="1"/>
  <c r="AK38" i="6"/>
  <c r="E404" i="7" s="1"/>
  <c r="BU38" i="6"/>
  <c r="E440" i="7" s="1"/>
  <c r="T23" i="6"/>
  <c r="E204" i="7" s="1"/>
  <c r="I23" i="6"/>
  <c r="E193" i="7" s="1"/>
  <c r="S23" i="6"/>
  <c r="E203" i="7" s="1"/>
  <c r="AY23" i="6"/>
  <c r="E235" i="7" s="1"/>
  <c r="D38" i="6"/>
  <c r="E371" i="7" s="1"/>
  <c r="AU38" i="6"/>
  <c r="E414" i="7" s="1"/>
  <c r="BX38" i="6"/>
  <c r="E443" i="7" s="1"/>
  <c r="C8" i="6"/>
  <c r="E4" i="7" s="1"/>
  <c r="AD8" i="6"/>
  <c r="E31" i="7" s="1"/>
  <c r="BF8" i="6"/>
  <c r="E59" i="7" s="1"/>
  <c r="AB8" i="6"/>
  <c r="E29" i="7" s="1"/>
  <c r="BM23" i="6"/>
  <c r="E249" i="7" s="1"/>
  <c r="AJ8" i="6"/>
  <c r="E37" i="7" s="1"/>
  <c r="BL23" i="6"/>
  <c r="E248" i="7" s="1"/>
  <c r="Z8" i="6"/>
  <c r="E27" i="7" s="1"/>
  <c r="BC38" i="6"/>
  <c r="E422" i="7" s="1"/>
  <c r="BH8" i="6"/>
  <c r="E61" i="7" s="1"/>
  <c r="BO8" i="6"/>
  <c r="E68" i="7" s="1"/>
  <c r="AM38" i="6"/>
  <c r="E406" i="7" s="1"/>
  <c r="BZ23" i="6"/>
  <c r="E262" i="7" s="1"/>
  <c r="AM8" i="6"/>
  <c r="E40" i="7" s="1"/>
  <c r="BE38" i="6"/>
  <c r="E424" i="7" s="1"/>
  <c r="CC8" i="6"/>
  <c r="E82" i="7" s="1"/>
  <c r="AE23" i="6"/>
  <c r="E215" i="7" s="1"/>
  <c r="J23" i="6"/>
  <c r="E194" i="7" s="1"/>
  <c r="AA23" i="6"/>
  <c r="E211" i="7" s="1"/>
  <c r="BA23" i="6"/>
  <c r="E237" i="7" s="1"/>
  <c r="C38" i="6"/>
  <c r="E370" i="7" s="1"/>
  <c r="AD38" i="6"/>
  <c r="E397" i="7" s="1"/>
  <c r="BW38" i="6"/>
  <c r="E442" i="7" s="1"/>
  <c r="CE8" i="6"/>
  <c r="E84" i="7" s="1"/>
  <c r="BL8" i="6"/>
  <c r="E65" i="7" s="1"/>
  <c r="AG38" i="6"/>
  <c r="E400" i="7" s="1"/>
  <c r="BD8" i="6"/>
  <c r="E57" i="7" s="1"/>
  <c r="X38" i="6"/>
  <c r="E391" i="7" s="1"/>
  <c r="AZ23" i="6"/>
  <c r="E236" i="7" s="1"/>
  <c r="U38" i="6"/>
  <c r="E388" i="7" s="1"/>
  <c r="BU8" i="6"/>
  <c r="E74" i="7" s="1"/>
  <c r="AB38" i="6"/>
  <c r="E395" i="7" s="1"/>
  <c r="F38" i="6"/>
  <c r="E373" i="7" s="1"/>
  <c r="CH53" i="6"/>
  <c r="E636" i="7" s="1"/>
  <c r="O8" i="6"/>
  <c r="E16" i="7" s="1"/>
  <c r="AZ8" i="6"/>
  <c r="E53" i="7" s="1"/>
  <c r="BT23" i="6"/>
  <c r="E256" i="7" s="1"/>
  <c r="CD23" i="6"/>
  <c r="E266" i="7" s="1"/>
  <c r="N38" i="6"/>
  <c r="E381" i="7" s="1"/>
  <c r="BB23" i="6"/>
  <c r="E238" i="7" s="1"/>
  <c r="AK8" i="6"/>
  <c r="E38" i="7" s="1"/>
  <c r="AS8" i="6"/>
  <c r="E46" i="7" s="1"/>
  <c r="M8" i="6"/>
  <c r="E14" i="7" s="1"/>
  <c r="AQ8" i="6"/>
  <c r="E44" i="7" s="1"/>
  <c r="BZ8" i="6"/>
  <c r="E79" i="7" s="1"/>
  <c r="AO38" i="6"/>
  <c r="E408" i="7" s="1"/>
  <c r="BV38" i="6"/>
  <c r="E441" i="7" s="1"/>
  <c r="Y53" i="6"/>
  <c r="E575" i="7" s="1"/>
  <c r="BA53" i="6"/>
  <c r="E603" i="7" s="1"/>
  <c r="AF8" i="6"/>
  <c r="E33" i="7" s="1"/>
  <c r="AO23" i="6"/>
  <c r="E225" i="7" s="1"/>
  <c r="U23" i="6"/>
  <c r="E205" i="7" s="1"/>
  <c r="AK23" i="6"/>
  <c r="E221" i="7" s="1"/>
  <c r="AU23" i="6"/>
  <c r="E231" i="7" s="1"/>
  <c r="I38" i="6"/>
  <c r="E376" i="7" s="1"/>
  <c r="P38" i="6"/>
  <c r="E383" i="7" s="1"/>
  <c r="BR23" i="6"/>
  <c r="E254" i="7" s="1"/>
  <c r="AR8" i="6"/>
  <c r="E45" i="7" s="1"/>
  <c r="T8" i="6"/>
  <c r="E21" i="7" s="1"/>
  <c r="AS38" i="6"/>
  <c r="E412" i="7" s="1"/>
  <c r="BH53" i="6"/>
  <c r="E610" i="7" s="1"/>
  <c r="AI8" i="6"/>
  <c r="E36" i="7" s="1"/>
  <c r="BD38" i="6"/>
  <c r="E423" i="7" s="1"/>
  <c r="AP23" i="6"/>
  <c r="E226" i="7" s="1"/>
  <c r="CT53" i="6"/>
  <c r="E648" i="7" s="1"/>
  <c r="AC38" i="6"/>
  <c r="E396" i="7" s="1"/>
  <c r="AF38" i="6"/>
  <c r="E399" i="7" s="1"/>
  <c r="N8" i="6"/>
  <c r="E15" i="7" s="1"/>
  <c r="M38" i="6"/>
  <c r="E380" i="7" s="1"/>
  <c r="BW8" i="6"/>
  <c r="E76" i="7" s="1"/>
  <c r="F23" i="6"/>
  <c r="E190" i="7" s="1"/>
  <c r="Q38" i="6"/>
  <c r="E384" i="7" s="1"/>
  <c r="K8" i="6"/>
  <c r="E12" i="7" s="1"/>
  <c r="AO8" i="6"/>
  <c r="E42" i="7" s="1"/>
  <c r="AJ23" i="6"/>
  <c r="E220" i="7" s="1"/>
  <c r="AA38" i="6"/>
  <c r="E394" i="7" s="1"/>
  <c r="BX8" i="6"/>
  <c r="E77" i="7" s="1"/>
  <c r="AR23" i="6"/>
  <c r="E228" i="7" s="1"/>
  <c r="BD23" i="6"/>
  <c r="E240" i="7" s="1"/>
  <c r="CF38" i="6"/>
  <c r="E451" i="7" s="1"/>
  <c r="CS53" i="6"/>
  <c r="E647" i="7" s="1"/>
  <c r="BP8" i="6"/>
  <c r="E69" i="7" s="1"/>
  <c r="L8" i="6"/>
  <c r="E13" i="7" s="1"/>
  <c r="S8" i="6"/>
  <c r="E20" i="7" s="1"/>
  <c r="AL38" i="6"/>
  <c r="E405" i="7" s="1"/>
  <c r="AX23" i="6"/>
  <c r="E234" i="7" s="1"/>
  <c r="Y8" i="6"/>
  <c r="E26" i="7" s="1"/>
  <c r="BG8" i="6"/>
  <c r="E60" i="7" s="1"/>
  <c r="BN8" i="6"/>
  <c r="E67" i="7" s="1"/>
  <c r="AQ38" i="6"/>
  <c r="E410" i="7" s="1"/>
  <c r="D23" i="6"/>
  <c r="E188" i="7" s="1"/>
  <c r="Z23" i="6"/>
  <c r="E210" i="7" s="1"/>
  <c r="AL8" i="6"/>
  <c r="E39" i="7" s="1"/>
  <c r="BP23" i="6"/>
  <c r="E252" i="7" s="1"/>
  <c r="U53" i="6"/>
  <c r="E571" i="7" s="1"/>
  <c r="F53" i="6"/>
  <c r="E556" i="7" s="1"/>
  <c r="BX53" i="6"/>
  <c r="E626" i="7" s="1"/>
  <c r="CM53" i="6"/>
  <c r="E641" i="7" s="1"/>
  <c r="CB8" i="6"/>
  <c r="E81" i="7" s="1"/>
  <c r="BV23" i="6"/>
  <c r="E258" i="7" s="1"/>
  <c r="B23" i="6"/>
  <c r="E186" i="7" s="1"/>
  <c r="AC23" i="6"/>
  <c r="E213" i="7" s="1"/>
  <c r="AS23" i="6"/>
  <c r="E229" i="7" s="1"/>
  <c r="E38" i="6"/>
  <c r="E372" i="7" s="1"/>
  <c r="AT23" i="6"/>
  <c r="E230" i="7" s="1"/>
  <c r="N23" i="6"/>
  <c r="E198" i="7" s="1"/>
  <c r="BO23" i="6"/>
  <c r="E251" i="7" s="1"/>
  <c r="BK23" i="6"/>
  <c r="E247" i="7" s="1"/>
  <c r="K23" i="6"/>
  <c r="E195" i="7" s="1"/>
  <c r="BZ38" i="6"/>
  <c r="E445" i="7" s="1"/>
  <c r="C23" i="6"/>
  <c r="E187" i="7" s="1"/>
  <c r="G38" i="6"/>
  <c r="E374" i="7" s="1"/>
  <c r="AE8" i="6"/>
  <c r="E32" i="7" s="1"/>
  <c r="CB38" i="6"/>
  <c r="E447" i="7" s="1"/>
  <c r="D8" i="6"/>
  <c r="E5" i="7" s="1"/>
  <c r="CA8" i="6"/>
  <c r="E80" i="7" s="1"/>
  <c r="AH8" i="6"/>
  <c r="E35" i="7" s="1"/>
  <c r="CD8" i="6"/>
  <c r="E83" i="7" s="1"/>
  <c r="Y23" i="6"/>
  <c r="E209" i="7" s="1"/>
  <c r="AI23" i="6"/>
  <c r="E219" i="7" s="1"/>
  <c r="AL23" i="6"/>
  <c r="E222" i="7" s="1"/>
  <c r="BC23" i="6"/>
  <c r="E239" i="7" s="1"/>
  <c r="M23" i="6"/>
  <c r="E197" i="7" s="1"/>
  <c r="W23" i="6"/>
  <c r="E207" i="7" s="1"/>
  <c r="AG23" i="6"/>
  <c r="E217" i="7" s="1"/>
  <c r="BQ23" i="6"/>
  <c r="E253" i="7" s="1"/>
  <c r="BY23" i="6"/>
  <c r="E261" i="7" s="1"/>
  <c r="CG23" i="6"/>
  <c r="E269" i="7" s="1"/>
  <c r="R38" i="6"/>
  <c r="E385" i="7" s="1"/>
  <c r="Z38" i="6"/>
  <c r="E393" i="7" s="1"/>
  <c r="H38" i="6"/>
  <c r="E375" i="7" s="1"/>
  <c r="V38" i="6"/>
  <c r="E389" i="7" s="1"/>
  <c r="BG53" i="6"/>
  <c r="E609" i="7" s="1"/>
  <c r="E23" i="6"/>
  <c r="E189" i="7" s="1"/>
  <c r="CJ53" i="6"/>
  <c r="E638" i="7" s="1"/>
  <c r="BY38" i="6"/>
  <c r="E444" i="7" s="1"/>
  <c r="AG8" i="6"/>
  <c r="E34" i="7" s="1"/>
  <c r="BC8" i="6"/>
  <c r="E56" i="7" s="1"/>
  <c r="BI8" i="6"/>
  <c r="E62" i="7" s="1"/>
  <c r="AN38" i="6"/>
  <c r="E407" i="7" s="1"/>
  <c r="G8" i="6"/>
  <c r="E8" i="7" s="1"/>
  <c r="P8" i="6"/>
  <c r="E17" i="7" s="1"/>
  <c r="AT38" i="6"/>
  <c r="E413" i="7" s="1"/>
  <c r="CQ23" i="6"/>
  <c r="E279" i="7" s="1"/>
  <c r="AC8" i="6"/>
  <c r="E30" i="7" s="1"/>
  <c r="AY38" i="6"/>
  <c r="E418" i="7" s="1"/>
  <c r="BB38" i="6"/>
  <c r="E421" i="7" s="1"/>
  <c r="AX8" i="6"/>
  <c r="E51" i="7" s="1"/>
  <c r="AW38" i="6"/>
  <c r="E416" i="7" s="1"/>
  <c r="BQ8" i="6"/>
  <c r="E70" i="7" s="1"/>
  <c r="AX38" i="6"/>
  <c r="E417" i="7" s="1"/>
  <c r="CK38" i="6"/>
  <c r="E456" i="7" s="1"/>
  <c r="AP8" i="6"/>
  <c r="E43" i="7" s="1"/>
  <c r="CI8" i="6"/>
  <c r="E88" i="7" s="1"/>
  <c r="BY53" i="6"/>
  <c r="E627" i="7" s="1"/>
  <c r="BO53" i="6"/>
  <c r="E617" i="7" s="1"/>
  <c r="AS53" i="6"/>
  <c r="E595" i="7" s="1"/>
  <c r="CN53" i="6"/>
  <c r="E642" i="7" s="1"/>
  <c r="BU53" i="6"/>
  <c r="E623" i="7" s="1"/>
  <c r="AK53" i="6"/>
  <c r="E587" i="7" s="1"/>
  <c r="CA53" i="6"/>
  <c r="E629" i="7" s="1"/>
  <c r="BT38" i="6"/>
  <c r="E439" i="7" s="1"/>
  <c r="CL38" i="6"/>
  <c r="E457" i="7" s="1"/>
  <c r="CF53" i="6"/>
  <c r="E634" i="7" s="1"/>
  <c r="CE53" i="6"/>
  <c r="E633" i="7" s="1"/>
  <c r="Z53" i="6"/>
  <c r="E576" i="7" s="1"/>
  <c r="E53" i="6"/>
  <c r="E555" i="7" s="1"/>
  <c r="AW8" i="6"/>
  <c r="E50" i="7" s="1"/>
  <c r="BZ53" i="6"/>
  <c r="E628" i="7" s="1"/>
  <c r="AV38" i="6"/>
  <c r="E415" i="7" s="1"/>
  <c r="AO53" i="6"/>
  <c r="E591" i="7" s="1"/>
  <c r="S38" i="6"/>
  <c r="E386" i="7" s="1"/>
  <c r="O23" i="6"/>
  <c r="E199" i="7" s="1"/>
  <c r="M53" i="6"/>
  <c r="E563" i="7" s="1"/>
  <c r="AC53" i="6"/>
  <c r="E579" i="7" s="1"/>
  <c r="BN53" i="6"/>
  <c r="E616" i="7" s="1"/>
  <c r="CK53" i="6"/>
  <c r="E639" i="7" s="1"/>
  <c r="CI38" i="6"/>
  <c r="E454" i="7" s="1"/>
  <c r="CB53" i="6"/>
  <c r="E630" i="7" s="1"/>
  <c r="B53" i="6"/>
  <c r="E552" i="7" s="1"/>
  <c r="BW23" i="6"/>
  <c r="E259" i="7" s="1"/>
  <c r="CJ38" i="6"/>
  <c r="E455" i="7" s="1"/>
  <c r="BV53" i="6"/>
  <c r="E624" i="7" s="1"/>
  <c r="CO23" i="6"/>
  <c r="E277" i="7" s="1"/>
  <c r="Q53" i="6"/>
  <c r="E567" i="7" s="1"/>
  <c r="BW53" i="6"/>
  <c r="E625" i="7" s="1"/>
  <c r="CR53" i="6"/>
  <c r="E646" i="7" s="1"/>
  <c r="I53" i="6"/>
  <c r="E559" i="7" s="1"/>
  <c r="K53" i="6"/>
  <c r="E561" i="7" s="1"/>
  <c r="AB53" i="6"/>
  <c r="E578" i="7" s="1"/>
  <c r="AP53" i="6"/>
  <c r="E592" i="7" s="1"/>
  <c r="BB53" i="6"/>
  <c r="E604" i="7" s="1"/>
  <c r="BQ38" i="6"/>
  <c r="E436" i="7" s="1"/>
  <c r="N53" i="6"/>
  <c r="E564" i="7" s="1"/>
  <c r="X53" i="6"/>
  <c r="E574" i="7" s="1"/>
  <c r="AE53" i="6"/>
  <c r="E581" i="7" s="1"/>
  <c r="V53" i="6"/>
  <c r="E572" i="7" s="1"/>
  <c r="CR23" i="6"/>
  <c r="E280" i="7" s="1"/>
  <c r="CK8" i="6"/>
  <c r="E90" i="7" s="1"/>
  <c r="CQ53" i="6"/>
  <c r="E645" i="7" s="1"/>
  <c r="BL53" i="6"/>
  <c r="E614" i="7" s="1"/>
  <c r="CN8" i="6"/>
  <c r="E93" i="7" s="1"/>
  <c r="D53" i="6"/>
  <c r="E554" i="7" s="1"/>
  <c r="L53" i="6"/>
  <c r="E562" i="7" s="1"/>
  <c r="AG53" i="6"/>
  <c r="E583" i="7" s="1"/>
  <c r="AV53" i="6"/>
  <c r="E598" i="7" s="1"/>
  <c r="AH53" i="6"/>
  <c r="E584" i="7" s="1"/>
  <c r="CJ8" i="6"/>
  <c r="E89" i="7" s="1"/>
  <c r="CT23" i="6"/>
  <c r="E282" i="7" s="1"/>
  <c r="CN23" i="6"/>
  <c r="E276" i="7" s="1"/>
  <c r="CT8" i="6"/>
  <c r="E99" i="7" s="1"/>
  <c r="CO53" i="6"/>
  <c r="E643" i="7" s="1"/>
  <c r="BK53" i="6"/>
  <c r="E613" i="7" s="1"/>
  <c r="BO38" i="6"/>
  <c r="E434" i="7" s="1"/>
  <c r="CL53" i="6"/>
  <c r="E640" i="7" s="1"/>
  <c r="C53" i="6"/>
  <c r="E553" i="7" s="1"/>
  <c r="J53" i="6"/>
  <c r="E560" i="7" s="1"/>
  <c r="R53" i="6"/>
  <c r="E568" i="7" s="1"/>
  <c r="AJ53" i="6"/>
  <c r="E586" i="7" s="1"/>
  <c r="AU53" i="6"/>
  <c r="E597" i="7" s="1"/>
  <c r="CI23" i="6"/>
  <c r="E271" i="7" s="1"/>
  <c r="H53" i="6"/>
  <c r="E558" i="7" s="1"/>
  <c r="O53" i="6"/>
  <c r="E565" i="7" s="1"/>
  <c r="T53" i="6"/>
  <c r="E570" i="7" s="1"/>
  <c r="AF53" i="6"/>
  <c r="E582" i="7" s="1"/>
  <c r="AN53" i="6"/>
  <c r="E590" i="7" s="1"/>
  <c r="AZ53" i="6"/>
  <c r="E602" i="7" s="1"/>
  <c r="AM53" i="6"/>
  <c r="E589" i="7" s="1"/>
  <c r="AI53" i="6"/>
  <c r="E585" i="7" s="1"/>
  <c r="AT53" i="6"/>
  <c r="E596" i="7" s="1"/>
  <c r="CK23" i="6"/>
  <c r="E273" i="7" s="1"/>
  <c r="BR53" i="6"/>
  <c r="E620" i="7" s="1"/>
  <c r="CR38" i="6"/>
  <c r="E463" i="7" s="1"/>
  <c r="G53" i="6"/>
  <c r="E557" i="7" s="1"/>
  <c r="S53" i="6"/>
  <c r="E569" i="7" s="1"/>
  <c r="AR53" i="6"/>
  <c r="E594" i="7" s="1"/>
  <c r="AX53" i="6"/>
  <c r="E600" i="7" s="1"/>
  <c r="BS53" i="6"/>
  <c r="E621" i="7" s="1"/>
  <c r="CD53" i="6"/>
  <c r="E632" i="7" s="1"/>
  <c r="W53" i="6"/>
  <c r="E573" i="7" s="1"/>
  <c r="AD53" i="6"/>
  <c r="E580" i="7" s="1"/>
  <c r="AW53" i="6"/>
  <c r="E599" i="7" s="1"/>
  <c r="AY53" i="6"/>
  <c r="E601" i="7" s="1"/>
  <c r="CP53" i="6"/>
  <c r="E644" i="7" s="1"/>
  <c r="BJ38" i="6"/>
  <c r="E429" i="7" s="1"/>
  <c r="P53" i="6"/>
  <c r="E566" i="7" s="1"/>
  <c r="AA53" i="6"/>
  <c r="E577" i="7" s="1"/>
  <c r="AL53" i="6"/>
  <c r="E588" i="7" s="1"/>
  <c r="BP38" i="6"/>
  <c r="E435" i="7" s="1"/>
  <c r="CO8" i="6"/>
  <c r="E94" i="7" s="1"/>
  <c r="CM38" i="6"/>
  <c r="E458" i="7" s="1"/>
  <c r="BK38" i="6"/>
  <c r="E430" i="7" s="1"/>
  <c r="CE23" i="6"/>
  <c r="E267" i="7" s="1"/>
  <c r="CP23" i="6"/>
  <c r="E278" i="7" s="1"/>
  <c r="BP53" i="6"/>
  <c r="E618" i="7" s="1"/>
  <c r="CS23" i="6"/>
  <c r="E281" i="7" s="1"/>
  <c r="BS38" i="6"/>
  <c r="E438" i="7" s="1"/>
  <c r="BI38" i="6"/>
  <c r="E428" i="7" s="1"/>
  <c r="CM23" i="6"/>
  <c r="E275" i="7" s="1"/>
  <c r="BN38" i="6"/>
  <c r="E433" i="7" s="1"/>
  <c r="CM8" i="6"/>
  <c r="E92" i="7" s="1"/>
  <c r="CS8" i="6"/>
  <c r="E98" i="7" s="1"/>
  <c r="CL23" i="6"/>
  <c r="E274" i="7" s="1"/>
  <c r="CL8" i="6"/>
  <c r="E91" i="7" s="1"/>
  <c r="CJ23" i="6"/>
  <c r="E272" i="7" s="1"/>
  <c r="CN38" i="6"/>
  <c r="E459" i="7" s="1"/>
  <c r="CA38" i="6"/>
  <c r="E446" i="7" s="1"/>
  <c r="CF23" i="6"/>
  <c r="E268" i="7" s="1"/>
  <c r="CH38" i="6"/>
  <c r="E453" i="7" s="1"/>
  <c r="CG53" i="6"/>
  <c r="E635" i="7" s="1"/>
  <c r="CR8" i="6"/>
  <c r="E97" i="7" s="1"/>
  <c r="CE38" i="6"/>
  <c r="E450" i="7" s="1"/>
  <c r="CP38" i="6"/>
  <c r="E461" i="7" s="1"/>
  <c r="BY8" i="6"/>
  <c r="E78" i="7" s="1"/>
  <c r="CQ8" i="6"/>
  <c r="E96" i="7" s="1"/>
  <c r="BQ53" i="6"/>
  <c r="E619" i="7" s="1"/>
  <c r="CB23" i="6"/>
  <c r="E264" i="7" s="1"/>
  <c r="CP8" i="6"/>
  <c r="E95" i="7" s="1"/>
  <c r="BJ53" i="6"/>
  <c r="E612" i="7" s="1"/>
  <c r="CS38" i="6"/>
  <c r="E464" i="7" s="1"/>
  <c r="BM38" i="6"/>
  <c r="E432" i="7" s="1"/>
  <c r="BX23" i="6"/>
  <c r="E260" i="7" s="1"/>
  <c r="BI53" i="6"/>
  <c r="E611" i="7" s="1"/>
  <c r="BR38" i="6"/>
  <c r="E437" i="7" s="1"/>
  <c r="CO38" i="6"/>
  <c r="E460" i="7" s="1"/>
  <c r="BM53" i="6"/>
  <c r="E615" i="7" s="1"/>
  <c r="BL38" i="6"/>
  <c r="E431" i="7" s="1"/>
  <c r="CA23" i="6"/>
  <c r="E263" i="7" s="1"/>
  <c r="CC53" i="6"/>
  <c r="E631" i="7" s="1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<sst xmlns="http://schemas.openxmlformats.org/spreadsheetml/2006/main" count="922" uniqueCount="67">
  <si>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</si>
  <si>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</si>
  <si>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</si>
  <si>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</si>
  <si>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</si>
  <si>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</si>
  <si>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</si>
  <si>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</si>
  <si>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</si>
  <si>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</si>
  <si>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</si>
  <si>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</si>
  <si>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Firewood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</si>
  <si>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</si>
  <si>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</si>
  <si>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</si>
  <si>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</si>
  <si>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</si>
  <si>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</si>
  <si>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</si>
  <si>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</si>
  <si>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</si>
  <si>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</si>
  <si>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</si>
  <si>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</si>
  <si>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</si>
  <si>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</si>
  <si>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</si>
  <si>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</si>
  <si>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</si>
  <si>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</si>
  <si>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</si>
  <si>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</si>
  <si>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</si>
  <si>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</si>
  <si>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</si>
  <si>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</si>
  <si>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</si>
  <si>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</si>
  <si>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</si>
  <si>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</si>
  <si>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</si>
  <si>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</si>
  <si>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</si>
  <si>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</si>
  <si>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</si>
  <si>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</si>
  <si>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>Bulgaria's exports of four forms of woody biomass</t>
    </r>
    <r>
      <rPr>
        <sz val="10"/>
        <rFont val="Arial"/>
        <family val="2"/>
      </rPr>
      <t xml:space="preserve"> 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</si>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</sst>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5480577229134"/>
          <c:y val="6.2859069385017508E-2"/>
          <c:w val="0.82120598206474194"/>
          <c:h val="0.6700205350357548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ChartData!$B$3:$B$720</c:f>
              <c:numCache>
                <c:formatCode>#,##0</c:formatCode>
                <c:ptCount val="7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5.2799999999999993E-4</c:v>
                </c:pt>
                <c:pt idx="11">
                  <c:v>5.2799999999999993E-4</c:v>
                </c:pt>
                <c:pt idx="12">
                  <c:v>5.2799999999999993E-4</c:v>
                </c:pt>
                <c:pt idx="13">
                  <c:v>2.4429999999999999E-3</c:v>
                </c:pt>
                <c:pt idx="14">
                  <c:v>2.4429999999999999E-3</c:v>
                </c:pt>
                <c:pt idx="15">
                  <c:v>2.4429999999999999E-3</c:v>
                </c:pt>
                <c:pt idx="16">
                  <c:v>2.7879999999999997E-3</c:v>
                </c:pt>
                <c:pt idx="17">
                  <c:v>2.7879999999999997E-3</c:v>
                </c:pt>
                <c:pt idx="18">
                  <c:v>2.7879999999999997E-3</c:v>
                </c:pt>
                <c:pt idx="19">
                  <c:v>2.7879999999999997E-3</c:v>
                </c:pt>
                <c:pt idx="20">
                  <c:v>2.7879999999999997E-3</c:v>
                </c:pt>
                <c:pt idx="21">
                  <c:v>4.2304000000000001E-2</c:v>
                </c:pt>
                <c:pt idx="22">
                  <c:v>4.5559999999999996E-2</c:v>
                </c:pt>
                <c:pt idx="23">
                  <c:v>4.9203999999999998E-2</c:v>
                </c:pt>
                <c:pt idx="24">
                  <c:v>6.8236999999999992E-2</c:v>
                </c:pt>
                <c:pt idx="25">
                  <c:v>6.6956000000000002E-2</c:v>
                </c:pt>
                <c:pt idx="26">
                  <c:v>6.6956000000000002E-2</c:v>
                </c:pt>
                <c:pt idx="27">
                  <c:v>7.3362999999999998E-2</c:v>
                </c:pt>
                <c:pt idx="28">
                  <c:v>7.3018E-2</c:v>
                </c:pt>
                <c:pt idx="29">
                  <c:v>7.3018E-2</c:v>
                </c:pt>
                <c:pt idx="30">
                  <c:v>7.3018E-2</c:v>
                </c:pt>
                <c:pt idx="31">
                  <c:v>7.3018E-2</c:v>
                </c:pt>
                <c:pt idx="32">
                  <c:v>7.3018E-2</c:v>
                </c:pt>
                <c:pt idx="33">
                  <c:v>4.6529000000000001E-2</c:v>
                </c:pt>
                <c:pt idx="34">
                  <c:v>4.9861999999999997E-2</c:v>
                </c:pt>
                <c:pt idx="35">
                  <c:v>4.6217999999999995E-2</c:v>
                </c:pt>
                <c:pt idx="36">
                  <c:v>2.8334999999999999E-2</c:v>
                </c:pt>
                <c:pt idx="37">
                  <c:v>3.5298999999999997E-2</c:v>
                </c:pt>
                <c:pt idx="38">
                  <c:v>4.1986999999999997E-2</c:v>
                </c:pt>
                <c:pt idx="39">
                  <c:v>3.9444E-2</c:v>
                </c:pt>
                <c:pt idx="40">
                  <c:v>3.9444E-2</c:v>
                </c:pt>
                <c:pt idx="41">
                  <c:v>6.7070999999999992E-2</c:v>
                </c:pt>
                <c:pt idx="42">
                  <c:v>8.5424E-2</c:v>
                </c:pt>
                <c:pt idx="43">
                  <c:v>0.10993499999999999</c:v>
                </c:pt>
                <c:pt idx="44">
                  <c:v>0.129297</c:v>
                </c:pt>
                <c:pt idx="45">
                  <c:v>0.12818599999999999</c:v>
                </c:pt>
                <c:pt idx="46">
                  <c:v>0.12638099999999999</c:v>
                </c:pt>
                <c:pt idx="47">
                  <c:v>0.12638099999999999</c:v>
                </c:pt>
                <c:pt idx="48">
                  <c:v>0.13004099999999999</c:v>
                </c:pt>
                <c:pt idx="49">
                  <c:v>0.12509899999999999</c:v>
                </c:pt>
                <c:pt idx="50">
                  <c:v>0.12074299999999999</c:v>
                </c:pt>
                <c:pt idx="51">
                  <c:v>0.11946599999999999</c:v>
                </c:pt>
                <c:pt idx="52">
                  <c:v>0.11946599999999999</c:v>
                </c:pt>
                <c:pt idx="53">
                  <c:v>0.11079499999999999</c:v>
                </c:pt>
                <c:pt idx="54">
                  <c:v>9.8074999999999996E-2</c:v>
                </c:pt>
                <c:pt idx="55">
                  <c:v>8.7249999999999994E-2</c:v>
                </c:pt>
                <c:pt idx="56">
                  <c:v>7.0543999999999996E-2</c:v>
                </c:pt>
                <c:pt idx="57">
                  <c:v>7.6350000000000001E-2</c:v>
                </c:pt>
                <c:pt idx="58">
                  <c:v>8.3213999999999996E-2</c:v>
                </c:pt>
                <c:pt idx="59">
                  <c:v>9.9067999999999989E-2</c:v>
                </c:pt>
                <c:pt idx="60">
                  <c:v>9.4257999999999995E-2</c:v>
                </c:pt>
                <c:pt idx="61">
                  <c:v>9.5450999999999994E-2</c:v>
                </c:pt>
                <c:pt idx="62">
                  <c:v>0.10038899999999999</c:v>
                </c:pt>
                <c:pt idx="63">
                  <c:v>0.11047399999999999</c:v>
                </c:pt>
                <c:pt idx="64">
                  <c:v>0.11410899999999999</c:v>
                </c:pt>
                <c:pt idx="65">
                  <c:v>0.101475</c:v>
                </c:pt>
                <c:pt idx="66">
                  <c:v>9.5841999999999997E-2</c:v>
                </c:pt>
                <c:pt idx="67">
                  <c:v>8.2155999999999993E-2</c:v>
                </c:pt>
                <c:pt idx="68">
                  <c:v>9.2040999999999998E-2</c:v>
                </c:pt>
                <c:pt idx="69">
                  <c:v>7.8183000000000002E-2</c:v>
                </c:pt>
                <c:pt idx="70">
                  <c:v>8.1018999999999994E-2</c:v>
                </c:pt>
                <c:pt idx="71">
                  <c:v>7.2048000000000001E-2</c:v>
                </c:pt>
                <c:pt idx="72">
                  <c:v>9.2416999999999999E-2</c:v>
                </c:pt>
                <c:pt idx="73">
                  <c:v>0.149731</c:v>
                </c:pt>
                <c:pt idx="74">
                  <c:v>0.40538099999999999</c:v>
                </c:pt>
                <c:pt idx="75">
                  <c:v>0.467225</c:v>
                </c:pt>
                <c:pt idx="76">
                  <c:v>0.54372399999999999</c:v>
                </c:pt>
                <c:pt idx="77">
                  <c:v>0.62470599999999998</c:v>
                </c:pt>
                <c:pt idx="78">
                  <c:v>0.76683999999999997</c:v>
                </c:pt>
                <c:pt idx="79">
                  <c:v>0.94443099999999991</c:v>
                </c:pt>
                <c:pt idx="80">
                  <c:v>1.15246</c:v>
                </c:pt>
                <c:pt idx="81">
                  <c:v>1.442062</c:v>
                </c:pt>
                <c:pt idx="82">
                  <c:v>1.7779039999999999</c:v>
                </c:pt>
                <c:pt idx="83">
                  <c:v>2.0271460000000001</c:v>
                </c:pt>
                <c:pt idx="84">
                  <c:v>2.0866099999999999</c:v>
                </c:pt>
                <c:pt idx="85">
                  <c:v>2.0761849999999997</c:v>
                </c:pt>
                <c:pt idx="86">
                  <c:v>1.858314</c:v>
                </c:pt>
                <c:pt idx="87">
                  <c:v>1.817067</c:v>
                </c:pt>
                <c:pt idx="88">
                  <c:v>1.7559429999999998</c:v>
                </c:pt>
                <c:pt idx="89">
                  <c:v>1.7291349999999999</c:v>
                </c:pt>
                <c:pt idx="90">
                  <c:v>1.6373679999999999</c:v>
                </c:pt>
                <c:pt idx="91">
                  <c:v>1.506796</c:v>
                </c:pt>
                <c:pt idx="92">
                  <c:v>1.370204</c:v>
                </c:pt>
                <c:pt idx="93">
                  <c:v>1.1247549999999999</c:v>
                </c:pt>
                <c:pt idx="94">
                  <c:v>0.90101599999999993</c:v>
                </c:pt>
                <c:pt idx="95">
                  <c:v>0.76445099999999999</c:v>
                </c:pt>
                <c:pt idx="96">
                  <c:v>0.72958099999999992</c:v>
                </c:pt>
                <c:pt idx="97">
                  <c:v>0.73341499999999993</c:v>
                </c:pt>
                <c:pt idx="98">
                  <c:v>0.73925699999999994</c:v>
                </c:pt>
                <c:pt idx="99">
                  <c:v>0.71578999999999993</c:v>
                </c:pt>
                <c:pt idx="100">
                  <c:v>0.71659699999999993</c:v>
                </c:pt>
                <c:pt idx="101">
                  <c:v>0.700017</c:v>
                </c:pt>
                <c:pt idx="102">
                  <c:v>0.69441199999999992</c:v>
                </c:pt>
                <c:pt idx="103">
                  <c:v>0.68553299999999995</c:v>
                </c:pt>
                <c:pt idx="104">
                  <c:v>0.69752599999999998</c:v>
                </c:pt>
                <c:pt idx="105">
                  <c:v>0.78238999999999992</c:v>
                </c:pt>
                <c:pt idx="106">
                  <c:v>0.839445</c:v>
                </c:pt>
                <c:pt idx="107">
                  <c:v>0.85381200000000002</c:v>
                </c:pt>
                <c:pt idx="108">
                  <c:v>0.875583</c:v>
                </c:pt>
                <c:pt idx="109">
                  <c:v>0.86434299999999997</c:v>
                </c:pt>
                <c:pt idx="110">
                  <c:v>0.85844100000000001</c:v>
                </c:pt>
                <c:pt idx="111">
                  <c:v>0.87447699999999995</c:v>
                </c:pt>
                <c:pt idx="112">
                  <c:v>0.90979999999999994</c:v>
                </c:pt>
                <c:pt idx="113">
                  <c:v>0.88645499999999999</c:v>
                </c:pt>
                <c:pt idx="114">
                  <c:v>0.88839499999999993</c:v>
                </c:pt>
                <c:pt idx="115">
                  <c:v>0.92680699999999994</c:v>
                </c:pt>
                <c:pt idx="116">
                  <c:v>0.97869899999999999</c:v>
                </c:pt>
                <c:pt idx="117">
                  <c:v>0.98599499999999995</c:v>
                </c:pt>
                <c:pt idx="118">
                  <c:v>1.0537859999999999</c:v>
                </c:pt>
                <c:pt idx="119">
                  <c:v>1.07179</c:v>
                </c:pt>
                <c:pt idx="120">
                  <c:v>1.101003</c:v>
                </c:pt>
                <c:pt idx="121">
                  <c:v>1.155089</c:v>
                </c:pt>
                <c:pt idx="122">
                  <c:v>1.1687989999999999</c:v>
                </c:pt>
                <c:pt idx="123">
                  <c:v>1.210002</c:v>
                </c:pt>
                <c:pt idx="124">
                  <c:v>1.2122869999999999</c:v>
                </c:pt>
                <c:pt idx="125">
                  <c:v>1.2321409999999999</c:v>
                </c:pt>
                <c:pt idx="126">
                  <c:v>1.285982</c:v>
                </c:pt>
                <c:pt idx="127">
                  <c:v>1.325796</c:v>
                </c:pt>
                <c:pt idx="128">
                  <c:v>1.22976</c:v>
                </c:pt>
                <c:pt idx="129">
                  <c:v>1.1768449999999999</c:v>
                </c:pt>
                <c:pt idx="130">
                  <c:v>0.98970799999999992</c:v>
                </c:pt>
                <c:pt idx="131">
                  <c:v>0.85783999999999994</c:v>
                </c:pt>
                <c:pt idx="132">
                  <c:v>0.78003999999999996</c:v>
                </c:pt>
                <c:pt idx="133">
                  <c:v>0.71106799999999992</c:v>
                </c:pt>
                <c:pt idx="134">
                  <c:v>0.69090099999999999</c:v>
                </c:pt>
                <c:pt idx="135">
                  <c:v>0.67611999999999994</c:v>
                </c:pt>
                <c:pt idx="136">
                  <c:v>0.63420799999999999</c:v>
                </c:pt>
                <c:pt idx="137">
                  <c:v>0.62012499999999993</c:v>
                </c:pt>
                <c:pt idx="138">
                  <c:v>0.57221299999999997</c:v>
                </c:pt>
                <c:pt idx="139">
                  <c:v>0.491788</c:v>
                </c:pt>
                <c:pt idx="140">
                  <c:v>0.45033199999999995</c:v>
                </c:pt>
                <c:pt idx="141">
                  <c:v>0.48041299999999998</c:v>
                </c:pt>
                <c:pt idx="142">
                  <c:v>0.85380599999999995</c:v>
                </c:pt>
                <c:pt idx="143">
                  <c:v>1.172417</c:v>
                </c:pt>
                <c:pt idx="144">
                  <c:v>1.2782929999999999</c:v>
                </c:pt>
                <c:pt idx="145">
                  <c:v>1.279674</c:v>
                </c:pt>
                <c:pt idx="146">
                  <c:v>1.2472459999999999</c:v>
                </c:pt>
                <c:pt idx="147">
                  <c:v>1.199144</c:v>
                </c:pt>
                <c:pt idx="148">
                  <c:v>1.1896100000000001</c:v>
                </c:pt>
                <c:pt idx="149">
                  <c:v>1.1755069999999999</c:v>
                </c:pt>
                <c:pt idx="150">
                  <c:v>1.1424209999999999</c:v>
                </c:pt>
                <c:pt idx="151">
                  <c:v>1.1244239999999999</c:v>
                </c:pt>
                <c:pt idx="152">
                  <c:v>1.114053</c:v>
                </c:pt>
                <c:pt idx="153">
                  <c:v>1.0326379999999999</c:v>
                </c:pt>
                <c:pt idx="154">
                  <c:v>0.595198</c:v>
                </c:pt>
                <c:pt idx="155">
                  <c:v>0.28521799999999997</c:v>
                </c:pt>
                <c:pt idx="156">
                  <c:v>0.190578</c:v>
                </c:pt>
                <c:pt idx="157">
                  <c:v>0.85783999999999994</c:v>
                </c:pt>
                <c:pt idx="158">
                  <c:v>0.78003999999999996</c:v>
                </c:pt>
                <c:pt idx="159">
                  <c:v>0.71106799999999992</c:v>
                </c:pt>
                <c:pt idx="160">
                  <c:v>0.69090099999999999</c:v>
                </c:pt>
                <c:pt idx="161">
                  <c:v>0.67611999999999994</c:v>
                </c:pt>
                <c:pt idx="162">
                  <c:v>0.63420799999999999</c:v>
                </c:pt>
                <c:pt idx="163">
                  <c:v>0.62012499999999993</c:v>
                </c:pt>
                <c:pt idx="164">
                  <c:v>0.57221299999999997</c:v>
                </c:pt>
                <c:pt idx="165">
                  <c:v>0.491788</c:v>
                </c:pt>
                <c:pt idx="179">
                  <c:v>0</c:v>
                </c:pt>
                <c:pt idx="180">
                  <c:v>3.6753459999999998</c:v>
                </c:pt>
                <c:pt idx="181">
                  <c:v>4.071612</c:v>
                </c:pt>
                <c:pt idx="182">
                  <c:v>4.6608000000000001</c:v>
                </c:pt>
                <c:pt idx="183">
                  <c:v>5.1397110000000001</c:v>
                </c:pt>
                <c:pt idx="184">
                  <c:v>6.168399</c:v>
                </c:pt>
                <c:pt idx="185">
                  <c:v>7.0417730000000001</c:v>
                </c:pt>
                <c:pt idx="186">
                  <c:v>8.1012079999999997</c:v>
                </c:pt>
                <c:pt idx="187">
                  <c:v>8.2073439999999991</c:v>
                </c:pt>
                <c:pt idx="188">
                  <c:v>8.0500379999999989</c:v>
                </c:pt>
                <c:pt idx="189">
                  <c:v>7.6782170000000001</c:v>
                </c:pt>
                <c:pt idx="190">
                  <c:v>7.5970959999999996</c:v>
                </c:pt>
                <c:pt idx="191">
                  <c:v>7.8068329999999992</c:v>
                </c:pt>
                <c:pt idx="192">
                  <c:v>8.1319599999999994</c:v>
                </c:pt>
                <c:pt idx="193">
                  <c:v>8.352074</c:v>
                </c:pt>
                <c:pt idx="194">
                  <c:v>7.8412869999999995</c:v>
                </c:pt>
                <c:pt idx="195">
                  <c:v>7.7345859999999993</c:v>
                </c:pt>
                <c:pt idx="196">
                  <c:v>7.3465359999999995</c:v>
                </c:pt>
                <c:pt idx="197">
                  <c:v>7.2798509999999998</c:v>
                </c:pt>
                <c:pt idx="198">
                  <c:v>6.9107479999999999</c:v>
                </c:pt>
                <c:pt idx="199">
                  <c:v>7.6105749999999999</c:v>
                </c:pt>
                <c:pt idx="200">
                  <c:v>8.1188299999999991</c:v>
                </c:pt>
                <c:pt idx="201">
                  <c:v>8.6151749999999989</c:v>
                </c:pt>
                <c:pt idx="202">
                  <c:v>8.8262099999999997</c:v>
                </c:pt>
                <c:pt idx="203">
                  <c:v>8.7288379999999997</c:v>
                </c:pt>
                <c:pt idx="204">
                  <c:v>8.487900999999999</c:v>
                </c:pt>
                <c:pt idx="205">
                  <c:v>8.1257629999999992</c:v>
                </c:pt>
                <c:pt idx="206">
                  <c:v>8.337968</c:v>
                </c:pt>
                <c:pt idx="207">
                  <c:v>8.4719619999999995</c:v>
                </c:pt>
                <c:pt idx="208">
                  <c:v>8.4908260000000002</c:v>
                </c:pt>
                <c:pt idx="209">
                  <c:v>8.3903400000000001</c:v>
                </c:pt>
                <c:pt idx="210">
                  <c:v>7.4880929999999992</c:v>
                </c:pt>
                <c:pt idx="211">
                  <c:v>6.4198069999999996</c:v>
                </c:pt>
                <c:pt idx="212">
                  <c:v>5.68649</c:v>
                </c:pt>
                <c:pt idx="213">
                  <c:v>5.0739960000000002</c:v>
                </c:pt>
                <c:pt idx="214">
                  <c:v>4.6936849999999994</c:v>
                </c:pt>
                <c:pt idx="215">
                  <c:v>4.6168369999999994</c:v>
                </c:pt>
                <c:pt idx="216">
                  <c:v>4.804055</c:v>
                </c:pt>
                <c:pt idx="217">
                  <c:v>6.2534729999999996</c:v>
                </c:pt>
                <c:pt idx="218">
                  <c:v>7.5780829999999995</c:v>
                </c:pt>
                <c:pt idx="219">
                  <c:v>8.6759120000000003</c:v>
                </c:pt>
                <c:pt idx="220">
                  <c:v>10.035116</c:v>
                </c:pt>
                <c:pt idx="221">
                  <c:v>10.687405999999999</c:v>
                </c:pt>
                <c:pt idx="222">
                  <c:v>11.803046999999999</c:v>
                </c:pt>
                <c:pt idx="223">
                  <c:v>13.211027</c:v>
                </c:pt>
                <c:pt idx="224">
                  <c:v>14.778649999999999</c:v>
                </c:pt>
                <c:pt idx="225">
                  <c:v>15.853803999999998</c:v>
                </c:pt>
                <c:pt idx="226">
                  <c:v>16.641756999999998</c:v>
                </c:pt>
                <c:pt idx="227">
                  <c:v>16.781185999999998</c:v>
                </c:pt>
                <c:pt idx="228">
                  <c:v>16.339192000000001</c:v>
                </c:pt>
                <c:pt idx="229">
                  <c:v>15.497895999999999</c:v>
                </c:pt>
                <c:pt idx="230">
                  <c:v>14.835592</c:v>
                </c:pt>
                <c:pt idx="231">
                  <c:v>13.511450999999999</c:v>
                </c:pt>
                <c:pt idx="232">
                  <c:v>11.313564999999999</c:v>
                </c:pt>
                <c:pt idx="233">
                  <c:v>9.6772770000000001</c:v>
                </c:pt>
                <c:pt idx="234">
                  <c:v>8.451096999999999</c:v>
                </c:pt>
                <c:pt idx="235">
                  <c:v>6.9281779999999999</c:v>
                </c:pt>
                <c:pt idx="236">
                  <c:v>5.5214229999999995</c:v>
                </c:pt>
                <c:pt idx="237">
                  <c:v>4.5700329999999996</c:v>
                </c:pt>
                <c:pt idx="238">
                  <c:v>3.8095589999999997</c:v>
                </c:pt>
                <c:pt idx="239">
                  <c:v>3.310721</c:v>
                </c:pt>
                <c:pt idx="240">
                  <c:v>3.037058</c:v>
                </c:pt>
                <c:pt idx="241">
                  <c:v>2.2205859999999999</c:v>
                </c:pt>
                <c:pt idx="242">
                  <c:v>1.199406</c:v>
                </c:pt>
                <c:pt idx="243">
                  <c:v>0.78048699999999993</c:v>
                </c:pt>
                <c:pt idx="244">
                  <c:v>0.807504</c:v>
                </c:pt>
                <c:pt idx="245">
                  <c:v>0.83957799999999994</c:v>
                </c:pt>
                <c:pt idx="246">
                  <c:v>0.87287099999999995</c:v>
                </c:pt>
                <c:pt idx="247">
                  <c:v>0.88632</c:v>
                </c:pt>
                <c:pt idx="248">
                  <c:v>0.64404899999999998</c:v>
                </c:pt>
                <c:pt idx="249">
                  <c:v>0.428726</c:v>
                </c:pt>
                <c:pt idx="250">
                  <c:v>0.37437999999999999</c:v>
                </c:pt>
                <c:pt idx="251">
                  <c:v>0.36750299999999997</c:v>
                </c:pt>
                <c:pt idx="252">
                  <c:v>0.344754</c:v>
                </c:pt>
                <c:pt idx="253">
                  <c:v>0.24754399999999999</c:v>
                </c:pt>
                <c:pt idx="254">
                  <c:v>0.25004999999999999</c:v>
                </c:pt>
                <c:pt idx="255">
                  <c:v>0.28545199999999998</c:v>
                </c:pt>
                <c:pt idx="256">
                  <c:v>0.30315300000000001</c:v>
                </c:pt>
                <c:pt idx="257">
                  <c:v>0.30654300000000001</c:v>
                </c:pt>
                <c:pt idx="258">
                  <c:v>0.30735599999999996</c:v>
                </c:pt>
                <c:pt idx="259">
                  <c:v>0.34680299999999997</c:v>
                </c:pt>
                <c:pt idx="260">
                  <c:v>0.361674</c:v>
                </c:pt>
                <c:pt idx="261">
                  <c:v>0.38452500000000001</c:v>
                </c:pt>
                <c:pt idx="262">
                  <c:v>0.42452899999999999</c:v>
                </c:pt>
                <c:pt idx="263">
                  <c:v>0.42058699999999999</c:v>
                </c:pt>
                <c:pt idx="264">
                  <c:v>0.45616499999999999</c:v>
                </c:pt>
                <c:pt idx="265">
                  <c:v>0.49515799999999999</c:v>
                </c:pt>
                <c:pt idx="266">
                  <c:v>0.49454999999999999</c:v>
                </c:pt>
                <c:pt idx="267">
                  <c:v>0.49302199999999996</c:v>
                </c:pt>
                <c:pt idx="268">
                  <c:v>0.47673399999999999</c:v>
                </c:pt>
                <c:pt idx="269">
                  <c:v>0.472107</c:v>
                </c:pt>
                <c:pt idx="270">
                  <c:v>0.47615099999999999</c:v>
                </c:pt>
                <c:pt idx="271">
                  <c:v>0.50083500000000003</c:v>
                </c:pt>
                <c:pt idx="272">
                  <c:v>0.54186000000000001</c:v>
                </c:pt>
                <c:pt idx="273">
                  <c:v>0.60640399999999994</c:v>
                </c:pt>
                <c:pt idx="274">
                  <c:v>0.77770799999999995</c:v>
                </c:pt>
                <c:pt idx="275">
                  <c:v>0.95546799999999998</c:v>
                </c:pt>
                <c:pt idx="276">
                  <c:v>1.059796</c:v>
                </c:pt>
                <c:pt idx="277">
                  <c:v>1.0728059999999999</c:v>
                </c:pt>
                <c:pt idx="278">
                  <c:v>1.145089</c:v>
                </c:pt>
                <c:pt idx="279">
                  <c:v>1.1712399999999998</c:v>
                </c:pt>
                <c:pt idx="280">
                  <c:v>1.1867099999999999</c:v>
                </c:pt>
                <c:pt idx="281">
                  <c:v>1.2459479999999998</c:v>
                </c:pt>
                <c:pt idx="282">
                  <c:v>1.2704149999999998</c:v>
                </c:pt>
                <c:pt idx="283">
                  <c:v>1.337977</c:v>
                </c:pt>
                <c:pt idx="284">
                  <c:v>1.39961</c:v>
                </c:pt>
                <c:pt idx="285">
                  <c:v>1.4141359999999998</c:v>
                </c:pt>
                <c:pt idx="286">
                  <c:v>1.3572329999999999</c:v>
                </c:pt>
                <c:pt idx="287">
                  <c:v>1.3415109999999999</c:v>
                </c:pt>
                <c:pt idx="288">
                  <c:v>1.396876</c:v>
                </c:pt>
                <c:pt idx="289">
                  <c:v>1.4476709999999999</c:v>
                </c:pt>
                <c:pt idx="290">
                  <c:v>1.459274</c:v>
                </c:pt>
                <c:pt idx="291">
                  <c:v>1.4545939999999999</c:v>
                </c:pt>
                <c:pt idx="292">
                  <c:v>1.475695</c:v>
                </c:pt>
                <c:pt idx="293">
                  <c:v>1.4895129999999999</c:v>
                </c:pt>
                <c:pt idx="294">
                  <c:v>1.528219</c:v>
                </c:pt>
                <c:pt idx="295">
                  <c:v>1.5301399999999998</c:v>
                </c:pt>
                <c:pt idx="296">
                  <c:v>1.5440989999999999</c:v>
                </c:pt>
                <c:pt idx="297">
                  <c:v>1.596392</c:v>
                </c:pt>
                <c:pt idx="298">
                  <c:v>1.5868469999999999</c:v>
                </c:pt>
                <c:pt idx="299">
                  <c:v>1.65001</c:v>
                </c:pt>
                <c:pt idx="300">
                  <c:v>1.5258429999999998</c:v>
                </c:pt>
                <c:pt idx="301">
                  <c:v>1.467983</c:v>
                </c:pt>
                <c:pt idx="302">
                  <c:v>1.4008559999999999</c:v>
                </c:pt>
                <c:pt idx="303">
                  <c:v>1.381537</c:v>
                </c:pt>
                <c:pt idx="304">
                  <c:v>1.3645849999999999</c:v>
                </c:pt>
                <c:pt idx="305">
                  <c:v>1.3678129999999999</c:v>
                </c:pt>
                <c:pt idx="306">
                  <c:v>1.362034</c:v>
                </c:pt>
                <c:pt idx="307">
                  <c:v>1.3299109999999998</c:v>
                </c:pt>
                <c:pt idx="308">
                  <c:v>1.258192</c:v>
                </c:pt>
                <c:pt idx="309">
                  <c:v>1.1625369999999999</c:v>
                </c:pt>
                <c:pt idx="310">
                  <c:v>1.0258069999999999</c:v>
                </c:pt>
                <c:pt idx="311">
                  <c:v>0.81793899999999997</c:v>
                </c:pt>
                <c:pt idx="312">
                  <c:v>0.78135999999999994</c:v>
                </c:pt>
                <c:pt idx="313">
                  <c:v>0.74930799999999997</c:v>
                </c:pt>
                <c:pt idx="314">
                  <c:v>0.73182099999999994</c:v>
                </c:pt>
                <c:pt idx="315">
                  <c:v>0.70909800000000001</c:v>
                </c:pt>
                <c:pt idx="316">
                  <c:v>0.67147599999999996</c:v>
                </c:pt>
                <c:pt idx="317">
                  <c:v>0.57448299999999997</c:v>
                </c:pt>
                <c:pt idx="318">
                  <c:v>0.48193899999999995</c:v>
                </c:pt>
                <c:pt idx="319">
                  <c:v>0.43593499999999996</c:v>
                </c:pt>
                <c:pt idx="320">
                  <c:v>0.37739600000000001</c:v>
                </c:pt>
                <c:pt idx="321">
                  <c:v>0.29006599999999999</c:v>
                </c:pt>
                <c:pt idx="322">
                  <c:v>0.26483099999999998</c:v>
                </c:pt>
                <c:pt idx="323">
                  <c:v>0.23431099999999999</c:v>
                </c:pt>
                <c:pt idx="324">
                  <c:v>0.26383899999999999</c:v>
                </c:pt>
                <c:pt idx="325">
                  <c:v>0.30421799999999999</c:v>
                </c:pt>
                <c:pt idx="326">
                  <c:v>0.33348</c:v>
                </c:pt>
                <c:pt idx="327">
                  <c:v>0.38934799999999997</c:v>
                </c:pt>
                <c:pt idx="328">
                  <c:v>0.39607899999999996</c:v>
                </c:pt>
                <c:pt idx="329">
                  <c:v>0.40290299999999996</c:v>
                </c:pt>
                <c:pt idx="330">
                  <c:v>0.45242699999999997</c:v>
                </c:pt>
                <c:pt idx="331">
                  <c:v>0.44235199999999997</c:v>
                </c:pt>
                <c:pt idx="332">
                  <c:v>0.52816399999999997</c:v>
                </c:pt>
                <c:pt idx="333">
                  <c:v>0.64260600000000001</c:v>
                </c:pt>
                <c:pt idx="334">
                  <c:v>0.73530499999999999</c:v>
                </c:pt>
                <c:pt idx="335">
                  <c:v>0.81633999999999995</c:v>
                </c:pt>
                <c:pt idx="336">
                  <c:v>0.81840899999999994</c:v>
                </c:pt>
                <c:pt idx="337">
                  <c:v>0.84520899999999999</c:v>
                </c:pt>
                <c:pt idx="338">
                  <c:v>0.88908399999999999</c:v>
                </c:pt>
                <c:pt idx="339">
                  <c:v>0.84259899999999999</c:v>
                </c:pt>
                <c:pt idx="340">
                  <c:v>0.87583999999999995</c:v>
                </c:pt>
                <c:pt idx="341">
                  <c:v>0.88638099999999997</c:v>
                </c:pt>
                <c:pt idx="342">
                  <c:v>0.849777</c:v>
                </c:pt>
                <c:pt idx="343">
                  <c:v>0.88471699999999998</c:v>
                </c:pt>
                <c:pt idx="344">
                  <c:v>0.80643299999999996</c:v>
                </c:pt>
                <c:pt idx="345">
                  <c:v>0.82651799999999997</c:v>
                </c:pt>
                <c:pt idx="359">
                  <c:v>0</c:v>
                </c:pt>
                <c:pt idx="360">
                  <c:v>1.3084E-2</c:v>
                </c:pt>
                <c:pt idx="361">
                  <c:v>1.3084E-2</c:v>
                </c:pt>
                <c:pt idx="362">
                  <c:v>1.3084E-2</c:v>
                </c:pt>
                <c:pt idx="363">
                  <c:v>1.3084E-2</c:v>
                </c:pt>
                <c:pt idx="364">
                  <c:v>1.3084E-2</c:v>
                </c:pt>
                <c:pt idx="365">
                  <c:v>1.1018E-2</c:v>
                </c:pt>
                <c:pt idx="366">
                  <c:v>1.1018E-2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3.5929999999999997E-2</c:v>
                </c:pt>
                <c:pt idx="371">
                  <c:v>3.5929999999999997E-2</c:v>
                </c:pt>
                <c:pt idx="372">
                  <c:v>4.0107999999999998E-2</c:v>
                </c:pt>
                <c:pt idx="373">
                  <c:v>4.0107999999999998E-2</c:v>
                </c:pt>
                <c:pt idx="374">
                  <c:v>4.0107999999999998E-2</c:v>
                </c:pt>
                <c:pt idx="375">
                  <c:v>4.0107999999999998E-2</c:v>
                </c:pt>
                <c:pt idx="376">
                  <c:v>4.0107999999999998E-2</c:v>
                </c:pt>
                <c:pt idx="377">
                  <c:v>4.0107999999999998E-2</c:v>
                </c:pt>
                <c:pt idx="378">
                  <c:v>4.3614E-2</c:v>
                </c:pt>
                <c:pt idx="379">
                  <c:v>4.3614E-2</c:v>
                </c:pt>
                <c:pt idx="380">
                  <c:v>4.7482999999999997E-2</c:v>
                </c:pt>
                <c:pt idx="381">
                  <c:v>4.7482999999999997E-2</c:v>
                </c:pt>
                <c:pt idx="382">
                  <c:v>1.1552999999999999E-2</c:v>
                </c:pt>
                <c:pt idx="383">
                  <c:v>8.0714999999999995E-2</c:v>
                </c:pt>
                <c:pt idx="384">
                  <c:v>7.6536999999999994E-2</c:v>
                </c:pt>
                <c:pt idx="385">
                  <c:v>7.6536999999999994E-2</c:v>
                </c:pt>
                <c:pt idx="386">
                  <c:v>7.6536999999999994E-2</c:v>
                </c:pt>
                <c:pt idx="387">
                  <c:v>7.6536999999999994E-2</c:v>
                </c:pt>
                <c:pt idx="388">
                  <c:v>7.8460000000000002E-2</c:v>
                </c:pt>
                <c:pt idx="389">
                  <c:v>7.8460000000000002E-2</c:v>
                </c:pt>
                <c:pt idx="390">
                  <c:v>7.4953999999999993E-2</c:v>
                </c:pt>
                <c:pt idx="391">
                  <c:v>7.4953999999999993E-2</c:v>
                </c:pt>
                <c:pt idx="392">
                  <c:v>7.1293999999999996E-2</c:v>
                </c:pt>
                <c:pt idx="393">
                  <c:v>7.1293999999999996E-2</c:v>
                </c:pt>
                <c:pt idx="394">
                  <c:v>7.1293999999999996E-2</c:v>
                </c:pt>
                <c:pt idx="395">
                  <c:v>2.1319999999999998E-3</c:v>
                </c:pt>
                <c:pt idx="396">
                  <c:v>6.9519999999999998E-3</c:v>
                </c:pt>
                <c:pt idx="397">
                  <c:v>1.3986999999999999E-2</c:v>
                </c:pt>
                <c:pt idx="398">
                  <c:v>1.7628999999999999E-2</c:v>
                </c:pt>
                <c:pt idx="399">
                  <c:v>1.7628999999999999E-2</c:v>
                </c:pt>
                <c:pt idx="400">
                  <c:v>1.9205E-2</c:v>
                </c:pt>
                <c:pt idx="401">
                  <c:v>2.2047999999999998E-2</c:v>
                </c:pt>
                <c:pt idx="402">
                  <c:v>3.099E-2</c:v>
                </c:pt>
                <c:pt idx="403">
                  <c:v>3.4771999999999997E-2</c:v>
                </c:pt>
                <c:pt idx="404">
                  <c:v>7.454899999999999E-2</c:v>
                </c:pt>
                <c:pt idx="405">
                  <c:v>9.3042E-2</c:v>
                </c:pt>
                <c:pt idx="406">
                  <c:v>0.124151</c:v>
                </c:pt>
                <c:pt idx="407">
                  <c:v>0.141898</c:v>
                </c:pt>
                <c:pt idx="408">
                  <c:v>0.20022999999999999</c:v>
                </c:pt>
                <c:pt idx="409">
                  <c:v>0.21187</c:v>
                </c:pt>
                <c:pt idx="410">
                  <c:v>0.208228</c:v>
                </c:pt>
                <c:pt idx="411">
                  <c:v>0.34232399999999996</c:v>
                </c:pt>
                <c:pt idx="412">
                  <c:v>0.69871699999999992</c:v>
                </c:pt>
                <c:pt idx="413">
                  <c:v>2.907184</c:v>
                </c:pt>
                <c:pt idx="414">
                  <c:v>6.2039859999999996</c:v>
                </c:pt>
                <c:pt idx="415">
                  <c:v>7.6870419999999999</c:v>
                </c:pt>
                <c:pt idx="416">
                  <c:v>9.2761639999999996</c:v>
                </c:pt>
                <c:pt idx="417">
                  <c:v>10.722101</c:v>
                </c:pt>
                <c:pt idx="418">
                  <c:v>12.466236</c:v>
                </c:pt>
                <c:pt idx="419">
                  <c:v>13.236034</c:v>
                </c:pt>
                <c:pt idx="420">
                  <c:v>16.895585000000001</c:v>
                </c:pt>
                <c:pt idx="421">
                  <c:v>17.239124</c:v>
                </c:pt>
                <c:pt idx="422">
                  <c:v>17.449783</c:v>
                </c:pt>
                <c:pt idx="423">
                  <c:v>17.551259999999999</c:v>
                </c:pt>
                <c:pt idx="424">
                  <c:v>17.407900999999999</c:v>
                </c:pt>
                <c:pt idx="425">
                  <c:v>16.380668</c:v>
                </c:pt>
                <c:pt idx="426">
                  <c:v>15.070604999999999</c:v>
                </c:pt>
                <c:pt idx="427">
                  <c:v>14.481294999999999</c:v>
                </c:pt>
                <c:pt idx="428">
                  <c:v>14.490998999999999</c:v>
                </c:pt>
                <c:pt idx="429">
                  <c:v>13.368100999999999</c:v>
                </c:pt>
                <c:pt idx="430">
                  <c:v>11.788506999999999</c:v>
                </c:pt>
                <c:pt idx="431">
                  <c:v>11.881812999999999</c:v>
                </c:pt>
                <c:pt idx="432">
                  <c:v>9.1220029999999994</c:v>
                </c:pt>
                <c:pt idx="433">
                  <c:v>10.188381999999999</c:v>
                </c:pt>
                <c:pt idx="434">
                  <c:v>11.450172999999999</c:v>
                </c:pt>
                <c:pt idx="435">
                  <c:v>12.993983</c:v>
                </c:pt>
                <c:pt idx="436">
                  <c:v>14.253020999999999</c:v>
                </c:pt>
                <c:pt idx="437">
                  <c:v>14.987164999999999</c:v>
                </c:pt>
                <c:pt idx="438">
                  <c:v>14.706370999999999</c:v>
                </c:pt>
                <c:pt idx="439">
                  <c:v>15.379161999999999</c:v>
                </c:pt>
                <c:pt idx="440">
                  <c:v>14.85496</c:v>
                </c:pt>
                <c:pt idx="441">
                  <c:v>15.192368999999999</c:v>
                </c:pt>
                <c:pt idx="442">
                  <c:v>15.280249999999999</c:v>
                </c:pt>
                <c:pt idx="443">
                  <c:v>14.527996999999999</c:v>
                </c:pt>
                <c:pt idx="444">
                  <c:v>13.654644999999999</c:v>
                </c:pt>
                <c:pt idx="445">
                  <c:v>12.331507</c:v>
                </c:pt>
                <c:pt idx="446">
                  <c:v>10.933337</c:v>
                </c:pt>
                <c:pt idx="447">
                  <c:v>9.1764599999999987</c:v>
                </c:pt>
                <c:pt idx="448">
                  <c:v>8.0345610000000001</c:v>
                </c:pt>
                <c:pt idx="449">
                  <c:v>7.0891209999999996</c:v>
                </c:pt>
                <c:pt idx="450">
                  <c:v>6.012327</c:v>
                </c:pt>
                <c:pt idx="451">
                  <c:v>5.2456829999999997</c:v>
                </c:pt>
                <c:pt idx="452">
                  <c:v>4.78613</c:v>
                </c:pt>
                <c:pt idx="453">
                  <c:v>4.7258559999999994</c:v>
                </c:pt>
                <c:pt idx="454">
                  <c:v>4.928928</c:v>
                </c:pt>
                <c:pt idx="455">
                  <c:v>5.104959</c:v>
                </c:pt>
                <c:pt idx="456">
                  <c:v>5.1186400000000001</c:v>
                </c:pt>
                <c:pt idx="457">
                  <c:v>5.1523249999999994</c:v>
                </c:pt>
                <c:pt idx="458">
                  <c:v>5.0780449999999995</c:v>
                </c:pt>
                <c:pt idx="459">
                  <c:v>5.0936859999999999</c:v>
                </c:pt>
                <c:pt idx="460">
                  <c:v>4.8881920000000001</c:v>
                </c:pt>
                <c:pt idx="461">
                  <c:v>3.9161109999999999</c:v>
                </c:pt>
                <c:pt idx="462">
                  <c:v>3.2780179999999999</c:v>
                </c:pt>
                <c:pt idx="463">
                  <c:v>2.4922260000000001</c:v>
                </c:pt>
                <c:pt idx="464">
                  <c:v>1.838938</c:v>
                </c:pt>
                <c:pt idx="465">
                  <c:v>1.4754989999999999</c:v>
                </c:pt>
                <c:pt idx="466">
                  <c:v>1.1393229999999999</c:v>
                </c:pt>
                <c:pt idx="467">
                  <c:v>1.2230989999999999</c:v>
                </c:pt>
                <c:pt idx="468">
                  <c:v>1.422466</c:v>
                </c:pt>
                <c:pt idx="469">
                  <c:v>1.2969729999999999</c:v>
                </c:pt>
                <c:pt idx="470">
                  <c:v>1.305663</c:v>
                </c:pt>
                <c:pt idx="471">
                  <c:v>1.2675159999999999</c:v>
                </c:pt>
                <c:pt idx="472">
                  <c:v>1.139338</c:v>
                </c:pt>
                <c:pt idx="473">
                  <c:v>1.1504919999999998</c:v>
                </c:pt>
                <c:pt idx="474">
                  <c:v>1.162812</c:v>
                </c:pt>
                <c:pt idx="475">
                  <c:v>1.1451359999999999</c:v>
                </c:pt>
                <c:pt idx="476">
                  <c:v>1.146002</c:v>
                </c:pt>
                <c:pt idx="477">
                  <c:v>0.90421699999999994</c:v>
                </c:pt>
                <c:pt idx="478">
                  <c:v>0.75704499999999997</c:v>
                </c:pt>
                <c:pt idx="479">
                  <c:v>0.38123399999999996</c:v>
                </c:pt>
                <c:pt idx="480">
                  <c:v>7.8644999999999993E-2</c:v>
                </c:pt>
                <c:pt idx="481">
                  <c:v>7.1703000000000003E-2</c:v>
                </c:pt>
                <c:pt idx="482">
                  <c:v>6.3013E-2</c:v>
                </c:pt>
                <c:pt idx="483">
                  <c:v>8.4164000000000003E-2</c:v>
                </c:pt>
                <c:pt idx="484">
                  <c:v>8.4851999999999997E-2</c:v>
                </c:pt>
                <c:pt idx="485">
                  <c:v>8.5877999999999996E-2</c:v>
                </c:pt>
                <c:pt idx="486">
                  <c:v>0.39673900000000001</c:v>
                </c:pt>
                <c:pt idx="487">
                  <c:v>0.68471099999999996</c:v>
                </c:pt>
                <c:pt idx="488">
                  <c:v>0.85504999999999998</c:v>
                </c:pt>
                <c:pt idx="489">
                  <c:v>0.99796899999999999</c:v>
                </c:pt>
                <c:pt idx="490">
                  <c:v>0.995614</c:v>
                </c:pt>
                <c:pt idx="491">
                  <c:v>0.98573699999999997</c:v>
                </c:pt>
                <c:pt idx="492">
                  <c:v>1.1959839999999999</c:v>
                </c:pt>
                <c:pt idx="493">
                  <c:v>1.568055</c:v>
                </c:pt>
                <c:pt idx="494">
                  <c:v>1.8424579999999999</c:v>
                </c:pt>
                <c:pt idx="495">
                  <c:v>1.8269799999999998</c:v>
                </c:pt>
                <c:pt idx="496">
                  <c:v>1.8277599999999998</c:v>
                </c:pt>
                <c:pt idx="497">
                  <c:v>2.0796109999999999</c:v>
                </c:pt>
                <c:pt idx="498">
                  <c:v>1.7564299999999999</c:v>
                </c:pt>
                <c:pt idx="499">
                  <c:v>1.470526</c:v>
                </c:pt>
                <c:pt idx="500">
                  <c:v>1.3097989999999999</c:v>
                </c:pt>
                <c:pt idx="501">
                  <c:v>1.1655869999999999</c:v>
                </c:pt>
                <c:pt idx="502">
                  <c:v>1.164687</c:v>
                </c:pt>
                <c:pt idx="503">
                  <c:v>1.1619699999999999</c:v>
                </c:pt>
                <c:pt idx="504">
                  <c:v>0.95172299999999999</c:v>
                </c:pt>
                <c:pt idx="505">
                  <c:v>0.57294699999999998</c:v>
                </c:pt>
                <c:pt idx="506">
                  <c:v>0.29854399999999998</c:v>
                </c:pt>
                <c:pt idx="507">
                  <c:v>0.29287099999999999</c:v>
                </c:pt>
                <c:pt idx="508">
                  <c:v>0.29140299999999997</c:v>
                </c:pt>
                <c:pt idx="509">
                  <c:v>2.6671999999999998E-2</c:v>
                </c:pt>
                <c:pt idx="510">
                  <c:v>2.7819E-2</c:v>
                </c:pt>
                <c:pt idx="511">
                  <c:v>0.50080000000000002</c:v>
                </c:pt>
                <c:pt idx="512">
                  <c:v>0.99792099999999995</c:v>
                </c:pt>
                <c:pt idx="513">
                  <c:v>1.239142</c:v>
                </c:pt>
                <c:pt idx="514">
                  <c:v>1.4702949999999999</c:v>
                </c:pt>
                <c:pt idx="515">
                  <c:v>1.4728249999999998</c:v>
                </c:pt>
                <c:pt idx="516">
                  <c:v>1.4886459999999999</c:v>
                </c:pt>
                <c:pt idx="517">
                  <c:v>1.4886459999999999</c:v>
                </c:pt>
                <c:pt idx="518">
                  <c:v>1.5366599999999999</c:v>
                </c:pt>
                <c:pt idx="519">
                  <c:v>1.538845</c:v>
                </c:pt>
                <c:pt idx="520">
                  <c:v>1.5388579999999998</c:v>
                </c:pt>
                <c:pt idx="521">
                  <c:v>1.539242</c:v>
                </c:pt>
                <c:pt idx="522">
                  <c:v>1.538095</c:v>
                </c:pt>
                <c:pt idx="523">
                  <c:v>1.0754319999999999</c:v>
                </c:pt>
                <c:pt idx="524">
                  <c:v>0.57538899999999993</c:v>
                </c:pt>
                <c:pt idx="525">
                  <c:v>0.34617799999999999</c:v>
                </c:pt>
                <c:pt idx="539">
                  <c:v>0</c:v>
                </c:pt>
                <c:pt idx="540">
                  <c:v>0.197631</c:v>
                </c:pt>
                <c:pt idx="541">
                  <c:v>0.183476</c:v>
                </c:pt>
                <c:pt idx="542">
                  <c:v>0.19966099999999998</c:v>
                </c:pt>
                <c:pt idx="543">
                  <c:v>0.19247599999999998</c:v>
                </c:pt>
                <c:pt idx="544">
                  <c:v>0.20527999999999999</c:v>
                </c:pt>
                <c:pt idx="545">
                  <c:v>0.207178</c:v>
                </c:pt>
                <c:pt idx="546">
                  <c:v>0.23230699999999999</c:v>
                </c:pt>
                <c:pt idx="547">
                  <c:v>0.22636899999999999</c:v>
                </c:pt>
                <c:pt idx="548">
                  <c:v>0.25615699999999997</c:v>
                </c:pt>
                <c:pt idx="549">
                  <c:v>0.25891799999999998</c:v>
                </c:pt>
                <c:pt idx="550">
                  <c:v>0.39679999999999999</c:v>
                </c:pt>
                <c:pt idx="551">
                  <c:v>0.45001399999999997</c:v>
                </c:pt>
                <c:pt idx="552">
                  <c:v>0.47095799999999999</c:v>
                </c:pt>
                <c:pt idx="553">
                  <c:v>0.48743499999999995</c:v>
                </c:pt>
                <c:pt idx="554">
                  <c:v>0.487871</c:v>
                </c:pt>
                <c:pt idx="555">
                  <c:v>0.488319</c:v>
                </c:pt>
                <c:pt idx="556">
                  <c:v>0.482402</c:v>
                </c:pt>
                <c:pt idx="557">
                  <c:v>0.476412</c:v>
                </c:pt>
                <c:pt idx="558">
                  <c:v>0.453546</c:v>
                </c:pt>
                <c:pt idx="559">
                  <c:v>0.45548099999999997</c:v>
                </c:pt>
                <c:pt idx="560">
                  <c:v>0.432869</c:v>
                </c:pt>
                <c:pt idx="561">
                  <c:v>0.42096799999999995</c:v>
                </c:pt>
                <c:pt idx="562">
                  <c:v>0.34615599999999996</c:v>
                </c:pt>
                <c:pt idx="563">
                  <c:v>0.31198999999999999</c:v>
                </c:pt>
                <c:pt idx="564">
                  <c:v>0.30027300000000001</c:v>
                </c:pt>
                <c:pt idx="565">
                  <c:v>0.31195499999999998</c:v>
                </c:pt>
                <c:pt idx="566">
                  <c:v>0.30064199999999996</c:v>
                </c:pt>
                <c:pt idx="567">
                  <c:v>0.30645</c:v>
                </c:pt>
                <c:pt idx="568">
                  <c:v>0.302647</c:v>
                </c:pt>
                <c:pt idx="569">
                  <c:v>0.30810999999999999</c:v>
                </c:pt>
                <c:pt idx="570">
                  <c:v>0.31575900000000001</c:v>
                </c:pt>
                <c:pt idx="571">
                  <c:v>0.31466299999999997</c:v>
                </c:pt>
                <c:pt idx="572">
                  <c:v>0.30686799999999997</c:v>
                </c:pt>
                <c:pt idx="573">
                  <c:v>0.293431</c:v>
                </c:pt>
                <c:pt idx="574">
                  <c:v>0.223855</c:v>
                </c:pt>
                <c:pt idx="575">
                  <c:v>0.22625499999999998</c:v>
                </c:pt>
                <c:pt idx="576">
                  <c:v>0.19447199999999998</c:v>
                </c:pt>
                <c:pt idx="577">
                  <c:v>0.16916799999999999</c:v>
                </c:pt>
                <c:pt idx="578">
                  <c:v>0.16386000000000001</c:v>
                </c:pt>
                <c:pt idx="579">
                  <c:v>0.18271699999999999</c:v>
                </c:pt>
                <c:pt idx="580">
                  <c:v>0.190553</c:v>
                </c:pt>
                <c:pt idx="581">
                  <c:v>0.18123699999999998</c:v>
                </c:pt>
                <c:pt idx="582">
                  <c:v>0.17099499999999998</c:v>
                </c:pt>
                <c:pt idx="583">
                  <c:v>0.16525799999999999</c:v>
                </c:pt>
                <c:pt idx="584">
                  <c:v>0.16378099999999998</c:v>
                </c:pt>
                <c:pt idx="585">
                  <c:v>0.191135</c:v>
                </c:pt>
                <c:pt idx="586">
                  <c:v>0.194524</c:v>
                </c:pt>
                <c:pt idx="587">
                  <c:v>0.19033799999999998</c:v>
                </c:pt>
                <c:pt idx="588">
                  <c:v>0.17152499999999998</c:v>
                </c:pt>
                <c:pt idx="589">
                  <c:v>0.202375</c:v>
                </c:pt>
                <c:pt idx="590">
                  <c:v>0.24712999999999999</c:v>
                </c:pt>
                <c:pt idx="591">
                  <c:v>0.24570999999999998</c:v>
                </c:pt>
                <c:pt idx="592">
                  <c:v>0.24199599999999999</c:v>
                </c:pt>
                <c:pt idx="593">
                  <c:v>0.244035</c:v>
                </c:pt>
                <c:pt idx="594">
                  <c:v>0.25493299999999997</c:v>
                </c:pt>
                <c:pt idx="595">
                  <c:v>0.269428</c:v>
                </c:pt>
                <c:pt idx="596">
                  <c:v>0.31358199999999997</c:v>
                </c:pt>
                <c:pt idx="597">
                  <c:v>0.26167899999999999</c:v>
                </c:pt>
                <c:pt idx="598">
                  <c:v>0.275171</c:v>
                </c:pt>
                <c:pt idx="599">
                  <c:v>0.275036</c:v>
                </c:pt>
                <c:pt idx="600">
                  <c:v>0.27950700000000001</c:v>
                </c:pt>
                <c:pt idx="601">
                  <c:v>0.28317199999999998</c:v>
                </c:pt>
                <c:pt idx="602">
                  <c:v>0.26053300000000001</c:v>
                </c:pt>
                <c:pt idx="603">
                  <c:v>0.27356599999999998</c:v>
                </c:pt>
                <c:pt idx="604">
                  <c:v>0.28046599999999999</c:v>
                </c:pt>
                <c:pt idx="605">
                  <c:v>0.30176500000000001</c:v>
                </c:pt>
                <c:pt idx="606">
                  <c:v>0.29528299999999996</c:v>
                </c:pt>
                <c:pt idx="607">
                  <c:v>0.27340100000000001</c:v>
                </c:pt>
                <c:pt idx="608">
                  <c:v>0.248802</c:v>
                </c:pt>
                <c:pt idx="609">
                  <c:v>0.26694699999999999</c:v>
                </c:pt>
                <c:pt idx="610">
                  <c:v>0.26377800000000001</c:v>
                </c:pt>
                <c:pt idx="611">
                  <c:v>0.27208899999999997</c:v>
                </c:pt>
                <c:pt idx="612">
                  <c:v>0.29012499999999997</c:v>
                </c:pt>
                <c:pt idx="613">
                  <c:v>0.25237100000000001</c:v>
                </c:pt>
                <c:pt idx="614">
                  <c:v>0.23729299999999998</c:v>
                </c:pt>
                <c:pt idx="615">
                  <c:v>0.219939</c:v>
                </c:pt>
                <c:pt idx="616">
                  <c:v>0.21360499999999999</c:v>
                </c:pt>
                <c:pt idx="617">
                  <c:v>0.194108</c:v>
                </c:pt>
                <c:pt idx="618">
                  <c:v>0.190718</c:v>
                </c:pt>
                <c:pt idx="619">
                  <c:v>0.19309799999999999</c:v>
                </c:pt>
                <c:pt idx="620">
                  <c:v>0.185031</c:v>
                </c:pt>
                <c:pt idx="621">
                  <c:v>0.165185</c:v>
                </c:pt>
                <c:pt idx="622">
                  <c:v>0.131415</c:v>
                </c:pt>
                <c:pt idx="623">
                  <c:v>9.6588999999999994E-2</c:v>
                </c:pt>
                <c:pt idx="624">
                  <c:v>7.4456999999999995E-2</c:v>
                </c:pt>
                <c:pt idx="625">
                  <c:v>7.4456999999999995E-2</c:v>
                </c:pt>
                <c:pt idx="626">
                  <c:v>6.9467000000000001E-2</c:v>
                </c:pt>
                <c:pt idx="627">
                  <c:v>5.0095000000000001E-2</c:v>
                </c:pt>
                <c:pt idx="628">
                  <c:v>4.0746999999999998E-2</c:v>
                </c:pt>
                <c:pt idx="629">
                  <c:v>5.8214999999999996E-2</c:v>
                </c:pt>
                <c:pt idx="630">
                  <c:v>5.5206999999999999E-2</c:v>
                </c:pt>
                <c:pt idx="631">
                  <c:v>5.2826999999999999E-2</c:v>
                </c:pt>
                <c:pt idx="632">
                  <c:v>4.7310999999999999E-2</c:v>
                </c:pt>
                <c:pt idx="633">
                  <c:v>4.7968999999999998E-2</c:v>
                </c:pt>
                <c:pt idx="634">
                  <c:v>4.3860999999999997E-2</c:v>
                </c:pt>
                <c:pt idx="635">
                  <c:v>3.6022999999999999E-2</c:v>
                </c:pt>
                <c:pt idx="636">
                  <c:v>3.3591999999999997E-2</c:v>
                </c:pt>
                <c:pt idx="637">
                  <c:v>3.6079E-2</c:v>
                </c:pt>
                <c:pt idx="638">
                  <c:v>4.1653999999999997E-2</c:v>
                </c:pt>
                <c:pt idx="639">
                  <c:v>6.7307999999999993E-2</c:v>
                </c:pt>
                <c:pt idx="640">
                  <c:v>6.9150000000000003E-2</c:v>
                </c:pt>
                <c:pt idx="641">
                  <c:v>4.7840999999999995E-2</c:v>
                </c:pt>
                <c:pt idx="642">
                  <c:v>4.7840999999999995E-2</c:v>
                </c:pt>
                <c:pt idx="643">
                  <c:v>6.0052999999999995E-2</c:v>
                </c:pt>
                <c:pt idx="644">
                  <c:v>6.6385E-2</c:v>
                </c:pt>
                <c:pt idx="645">
                  <c:v>6.8251999999999993E-2</c:v>
                </c:pt>
                <c:pt idx="646">
                  <c:v>6.6392999999999994E-2</c:v>
                </c:pt>
                <c:pt idx="647">
                  <c:v>6.6392999999999994E-2</c:v>
                </c:pt>
                <c:pt idx="648">
                  <c:v>6.6707000000000002E-2</c:v>
                </c:pt>
                <c:pt idx="649">
                  <c:v>6.4219999999999999E-2</c:v>
                </c:pt>
                <c:pt idx="650">
                  <c:v>5.6596999999999995E-2</c:v>
                </c:pt>
                <c:pt idx="651">
                  <c:v>4.6189000000000001E-2</c:v>
                </c:pt>
                <c:pt idx="652">
                  <c:v>5.1662E-2</c:v>
                </c:pt>
                <c:pt idx="653">
                  <c:v>5.9284999999999997E-2</c:v>
                </c:pt>
                <c:pt idx="654">
                  <c:v>7.214799999999999E-2</c:v>
                </c:pt>
                <c:pt idx="655">
                  <c:v>6.0277999999999998E-2</c:v>
                </c:pt>
                <c:pt idx="656">
                  <c:v>5.3696999999999995E-2</c:v>
                </c:pt>
                <c:pt idx="657">
                  <c:v>5.5535999999999995E-2</c:v>
                </c:pt>
                <c:pt idx="658">
                  <c:v>5.5220999999999999E-2</c:v>
                </c:pt>
                <c:pt idx="659">
                  <c:v>7.5984999999999997E-2</c:v>
                </c:pt>
                <c:pt idx="660">
                  <c:v>7.6039999999999996E-2</c:v>
                </c:pt>
                <c:pt idx="661">
                  <c:v>9.2263999999999999E-2</c:v>
                </c:pt>
                <c:pt idx="662">
                  <c:v>9.2263999999999999E-2</c:v>
                </c:pt>
                <c:pt idx="663">
                  <c:v>7.7018000000000003E-2</c:v>
                </c:pt>
                <c:pt idx="664">
                  <c:v>8.5917999999999994E-2</c:v>
                </c:pt>
                <c:pt idx="665">
                  <c:v>9.5558999999999991E-2</c:v>
                </c:pt>
                <c:pt idx="666">
                  <c:v>8.2695999999999992E-2</c:v>
                </c:pt>
                <c:pt idx="667">
                  <c:v>0.113771</c:v>
                </c:pt>
                <c:pt idx="668">
                  <c:v>0.123738</c:v>
                </c:pt>
                <c:pt idx="669">
                  <c:v>0.126642</c:v>
                </c:pt>
                <c:pt idx="670">
                  <c:v>0.144431</c:v>
                </c:pt>
                <c:pt idx="671">
                  <c:v>0.145843</c:v>
                </c:pt>
                <c:pt idx="672">
                  <c:v>0.16875899999999999</c:v>
                </c:pt>
                <c:pt idx="673">
                  <c:v>0.169796</c:v>
                </c:pt>
                <c:pt idx="674">
                  <c:v>0.21521699999999999</c:v>
                </c:pt>
                <c:pt idx="675">
                  <c:v>0.23739299999999999</c:v>
                </c:pt>
                <c:pt idx="676">
                  <c:v>0.225129</c:v>
                </c:pt>
                <c:pt idx="677">
                  <c:v>0.22630499999999998</c:v>
                </c:pt>
                <c:pt idx="678">
                  <c:v>0.232653</c:v>
                </c:pt>
                <c:pt idx="679">
                  <c:v>0.20347499999999999</c:v>
                </c:pt>
                <c:pt idx="680">
                  <c:v>0.190356</c:v>
                </c:pt>
                <c:pt idx="681">
                  <c:v>0.22172399999999998</c:v>
                </c:pt>
                <c:pt idx="682">
                  <c:v>0.20393499999999998</c:v>
                </c:pt>
                <c:pt idx="683">
                  <c:v>0.237649</c:v>
                </c:pt>
                <c:pt idx="684">
                  <c:v>0.24867499999999998</c:v>
                </c:pt>
                <c:pt idx="685">
                  <c:v>0.26644899999999999</c:v>
                </c:pt>
                <c:pt idx="686">
                  <c:v>0.24598799999999998</c:v>
                </c:pt>
                <c:pt idx="687">
                  <c:v>0.22742899999999999</c:v>
                </c:pt>
                <c:pt idx="688">
                  <c:v>0.22604199999999999</c:v>
                </c:pt>
                <c:pt idx="689">
                  <c:v>0.222635</c:v>
                </c:pt>
                <c:pt idx="690">
                  <c:v>0.28936800000000001</c:v>
                </c:pt>
                <c:pt idx="691">
                  <c:v>0.30508099999999999</c:v>
                </c:pt>
                <c:pt idx="692">
                  <c:v>0.33868599999999999</c:v>
                </c:pt>
                <c:pt idx="693">
                  <c:v>0.36677299999999996</c:v>
                </c:pt>
                <c:pt idx="694">
                  <c:v>0.37188699999999997</c:v>
                </c:pt>
                <c:pt idx="695">
                  <c:v>0.36436799999999997</c:v>
                </c:pt>
                <c:pt idx="696">
                  <c:v>0.37621299999999996</c:v>
                </c:pt>
                <c:pt idx="697">
                  <c:v>0.35204099999999999</c:v>
                </c:pt>
                <c:pt idx="698">
                  <c:v>0.40909399999999996</c:v>
                </c:pt>
                <c:pt idx="699">
                  <c:v>0.40815499999999999</c:v>
                </c:pt>
                <c:pt idx="700">
                  <c:v>0.40906799999999999</c:v>
                </c:pt>
                <c:pt idx="701">
                  <c:v>0.39898</c:v>
                </c:pt>
                <c:pt idx="702">
                  <c:v>0.329625</c:v>
                </c:pt>
                <c:pt idx="703">
                  <c:v>0.35475199999999996</c:v>
                </c:pt>
                <c:pt idx="704">
                  <c:v>0.33482400000000001</c:v>
                </c:pt>
                <c:pt idx="705">
                  <c:v>0.2959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68-4F01-A2D2-DA61768C7EB6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Greece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ChartData!$C$3:$C$720</c:f>
              <c:numCache>
                <c:formatCode>#,##0</c:formatCode>
                <c:ptCount val="706"/>
                <c:pt idx="0">
                  <c:v>2.2237E-2</c:v>
                </c:pt>
                <c:pt idx="1">
                  <c:v>2.2237E-2</c:v>
                </c:pt>
                <c:pt idx="2">
                  <c:v>3.1031E-2</c:v>
                </c:pt>
                <c:pt idx="3">
                  <c:v>2.7830999999999998E-2</c:v>
                </c:pt>
                <c:pt idx="4">
                  <c:v>2.4253E-2</c:v>
                </c:pt>
                <c:pt idx="5">
                  <c:v>2.7514999999999998E-2</c:v>
                </c:pt>
                <c:pt idx="6">
                  <c:v>2.8069E-2</c:v>
                </c:pt>
                <c:pt idx="7">
                  <c:v>2.9943999999999998E-2</c:v>
                </c:pt>
                <c:pt idx="8">
                  <c:v>3.7238E-2</c:v>
                </c:pt>
                <c:pt idx="9">
                  <c:v>5.8432999999999999E-2</c:v>
                </c:pt>
                <c:pt idx="10">
                  <c:v>9.2339999999999992E-2</c:v>
                </c:pt>
                <c:pt idx="11">
                  <c:v>0.14207899999999998</c:v>
                </c:pt>
                <c:pt idx="12">
                  <c:v>0.20096999999999998</c:v>
                </c:pt>
                <c:pt idx="13">
                  <c:v>0.375245</c:v>
                </c:pt>
                <c:pt idx="14">
                  <c:v>0.45721199999999995</c:v>
                </c:pt>
                <c:pt idx="15">
                  <c:v>0.70298799999999995</c:v>
                </c:pt>
                <c:pt idx="16">
                  <c:v>1.0534569999999999</c:v>
                </c:pt>
                <c:pt idx="17">
                  <c:v>1.439511</c:v>
                </c:pt>
                <c:pt idx="18">
                  <c:v>1.9705919999999999</c:v>
                </c:pt>
                <c:pt idx="19">
                  <c:v>2.4108510000000001</c:v>
                </c:pt>
                <c:pt idx="20">
                  <c:v>2.8734319999999998</c:v>
                </c:pt>
                <c:pt idx="21">
                  <c:v>3.345888</c:v>
                </c:pt>
                <c:pt idx="22">
                  <c:v>4.0085519999999999</c:v>
                </c:pt>
                <c:pt idx="23">
                  <c:v>4.6991420000000002</c:v>
                </c:pt>
                <c:pt idx="24">
                  <c:v>5.1652490000000002</c:v>
                </c:pt>
                <c:pt idx="25">
                  <c:v>5.6894229999999997</c:v>
                </c:pt>
                <c:pt idx="26">
                  <c:v>6.0643479999999998</c:v>
                </c:pt>
                <c:pt idx="27">
                  <c:v>6.1344779999999997</c:v>
                </c:pt>
                <c:pt idx="28">
                  <c:v>6.111002</c:v>
                </c:pt>
                <c:pt idx="29">
                  <c:v>5.8614809999999995</c:v>
                </c:pt>
                <c:pt idx="30">
                  <c:v>5.6525639999999999</c:v>
                </c:pt>
                <c:pt idx="31">
                  <c:v>5.7192499999999997</c:v>
                </c:pt>
                <c:pt idx="32">
                  <c:v>5.7699929999999995</c:v>
                </c:pt>
                <c:pt idx="33">
                  <c:v>5.8901319999999995</c:v>
                </c:pt>
                <c:pt idx="34">
                  <c:v>5.9405779999999995</c:v>
                </c:pt>
                <c:pt idx="35">
                  <c:v>5.8739789999999994</c:v>
                </c:pt>
                <c:pt idx="36">
                  <c:v>6.2419339999999996</c:v>
                </c:pt>
                <c:pt idx="37">
                  <c:v>6.5127709999999999</c:v>
                </c:pt>
                <c:pt idx="38">
                  <c:v>6.9806029999999994</c:v>
                </c:pt>
                <c:pt idx="39">
                  <c:v>7.5880079999999994</c:v>
                </c:pt>
                <c:pt idx="40">
                  <c:v>8.3348569999999995</c:v>
                </c:pt>
                <c:pt idx="41">
                  <c:v>9.313326</c:v>
                </c:pt>
                <c:pt idx="42">
                  <c:v>10.026909999999999</c:v>
                </c:pt>
                <c:pt idx="43">
                  <c:v>11.11167</c:v>
                </c:pt>
                <c:pt idx="44">
                  <c:v>11.656741999999999</c:v>
                </c:pt>
                <c:pt idx="45">
                  <c:v>12.593418999999999</c:v>
                </c:pt>
                <c:pt idx="46">
                  <c:v>13.216531999999999</c:v>
                </c:pt>
                <c:pt idx="47">
                  <c:v>13.964979</c:v>
                </c:pt>
                <c:pt idx="48">
                  <c:v>14.337067999999999</c:v>
                </c:pt>
                <c:pt idx="49">
                  <c:v>14.850382999999999</c:v>
                </c:pt>
                <c:pt idx="50">
                  <c:v>15.291205</c:v>
                </c:pt>
                <c:pt idx="51">
                  <c:v>16.284593999999998</c:v>
                </c:pt>
                <c:pt idx="52">
                  <c:v>16.624202</c:v>
                </c:pt>
                <c:pt idx="53">
                  <c:v>17.111224</c:v>
                </c:pt>
                <c:pt idx="54">
                  <c:v>17.244776999999999</c:v>
                </c:pt>
                <c:pt idx="55">
                  <c:v>16.537972</c:v>
                </c:pt>
                <c:pt idx="56">
                  <c:v>16.768781000000001</c:v>
                </c:pt>
                <c:pt idx="57">
                  <c:v>16.800633999999999</c:v>
                </c:pt>
                <c:pt idx="58">
                  <c:v>16.680436</c:v>
                </c:pt>
                <c:pt idx="59">
                  <c:v>16.649787</c:v>
                </c:pt>
                <c:pt idx="60">
                  <c:v>16.780926999999998</c:v>
                </c:pt>
                <c:pt idx="61">
                  <c:v>16.541812999999998</c:v>
                </c:pt>
                <c:pt idx="62">
                  <c:v>15.95453</c:v>
                </c:pt>
                <c:pt idx="63">
                  <c:v>15.180710999999999</c:v>
                </c:pt>
                <c:pt idx="64">
                  <c:v>14.543902999999998</c:v>
                </c:pt>
                <c:pt idx="65">
                  <c:v>13.627483999999999</c:v>
                </c:pt>
                <c:pt idx="66">
                  <c:v>13.219170999999999</c:v>
                </c:pt>
                <c:pt idx="67">
                  <c:v>13.107158999999999</c:v>
                </c:pt>
                <c:pt idx="68">
                  <c:v>12.799550999999999</c:v>
                </c:pt>
                <c:pt idx="69">
                  <c:v>12.447700999999999</c:v>
                </c:pt>
                <c:pt idx="70">
                  <c:v>12.724176</c:v>
                </c:pt>
                <c:pt idx="71">
                  <c:v>12.854908999999999</c:v>
                </c:pt>
                <c:pt idx="72">
                  <c:v>13.405379999999999</c:v>
                </c:pt>
                <c:pt idx="73">
                  <c:v>13.534765</c:v>
                </c:pt>
                <c:pt idx="74">
                  <c:v>13.966203999999999</c:v>
                </c:pt>
                <c:pt idx="75">
                  <c:v>13.88668</c:v>
                </c:pt>
                <c:pt idx="76">
                  <c:v>13.828481</c:v>
                </c:pt>
                <c:pt idx="77">
                  <c:v>14.163072999999999</c:v>
                </c:pt>
                <c:pt idx="78">
                  <c:v>14.431899</c:v>
                </c:pt>
                <c:pt idx="79">
                  <c:v>14.802657</c:v>
                </c:pt>
                <c:pt idx="80">
                  <c:v>15.025129999999999</c:v>
                </c:pt>
                <c:pt idx="81">
                  <c:v>15.221843999999999</c:v>
                </c:pt>
                <c:pt idx="82">
                  <c:v>15.375532</c:v>
                </c:pt>
                <c:pt idx="83">
                  <c:v>15.542409999999999</c:v>
                </c:pt>
                <c:pt idx="84">
                  <c:v>15.022031</c:v>
                </c:pt>
                <c:pt idx="85">
                  <c:v>15.187851999999999</c:v>
                </c:pt>
                <c:pt idx="86">
                  <c:v>15.549253999999999</c:v>
                </c:pt>
                <c:pt idx="87">
                  <c:v>15.339276</c:v>
                </c:pt>
                <c:pt idx="88">
                  <c:v>15.480265999999999</c:v>
                </c:pt>
                <c:pt idx="89">
                  <c:v>16.050758999999999</c:v>
                </c:pt>
                <c:pt idx="90">
                  <c:v>16.604087</c:v>
                </c:pt>
                <c:pt idx="91">
                  <c:v>16.967517999999998</c:v>
                </c:pt>
                <c:pt idx="92">
                  <c:v>17.297553000000001</c:v>
                </c:pt>
                <c:pt idx="93">
                  <c:v>17.744108999999998</c:v>
                </c:pt>
                <c:pt idx="94">
                  <c:v>18.290139999999997</c:v>
                </c:pt>
                <c:pt idx="95">
                  <c:v>18.491716999999998</c:v>
                </c:pt>
                <c:pt idx="96">
                  <c:v>19.11975</c:v>
                </c:pt>
                <c:pt idx="97">
                  <c:v>20.459443999999998</c:v>
                </c:pt>
                <c:pt idx="98">
                  <c:v>21.097460999999999</c:v>
                </c:pt>
                <c:pt idx="99">
                  <c:v>21.041373</c:v>
                </c:pt>
                <c:pt idx="100">
                  <c:v>21.643435999999998</c:v>
                </c:pt>
                <c:pt idx="101">
                  <c:v>21.936644999999999</c:v>
                </c:pt>
                <c:pt idx="102">
                  <c:v>22.218689999999999</c:v>
                </c:pt>
                <c:pt idx="103">
                  <c:v>22.671764</c:v>
                </c:pt>
                <c:pt idx="104">
                  <c:v>22.823224</c:v>
                </c:pt>
                <c:pt idx="105">
                  <c:v>23.145648999999999</c:v>
                </c:pt>
                <c:pt idx="106">
                  <c:v>22.954808</c:v>
                </c:pt>
                <c:pt idx="107">
                  <c:v>23.045904</c:v>
                </c:pt>
                <c:pt idx="108">
                  <c:v>22.804777999999999</c:v>
                </c:pt>
                <c:pt idx="109">
                  <c:v>22.286763000000001</c:v>
                </c:pt>
                <c:pt idx="110">
                  <c:v>21.432917</c:v>
                </c:pt>
                <c:pt idx="111">
                  <c:v>22.065562</c:v>
                </c:pt>
                <c:pt idx="112">
                  <c:v>22.516848</c:v>
                </c:pt>
                <c:pt idx="113">
                  <c:v>22.373034000000001</c:v>
                </c:pt>
                <c:pt idx="114">
                  <c:v>22.449386999999998</c:v>
                </c:pt>
                <c:pt idx="115">
                  <c:v>22.133661999999998</c:v>
                </c:pt>
                <c:pt idx="116">
                  <c:v>21.994674</c:v>
                </c:pt>
                <c:pt idx="117">
                  <c:v>21.698429999999998</c:v>
                </c:pt>
                <c:pt idx="118">
                  <c:v>21.343912</c:v>
                </c:pt>
                <c:pt idx="119">
                  <c:v>21.667663999999998</c:v>
                </c:pt>
                <c:pt idx="120">
                  <c:v>21.998571999999999</c:v>
                </c:pt>
                <c:pt idx="121">
                  <c:v>21.143492999999999</c:v>
                </c:pt>
                <c:pt idx="122">
                  <c:v>21.253575999999999</c:v>
                </c:pt>
                <c:pt idx="123">
                  <c:v>21.479330999999998</c:v>
                </c:pt>
                <c:pt idx="124">
                  <c:v>21.635272999999998</c:v>
                </c:pt>
                <c:pt idx="125">
                  <c:v>21.406036999999998</c:v>
                </c:pt>
                <c:pt idx="126">
                  <c:v>21.162454999999998</c:v>
                </c:pt>
                <c:pt idx="127">
                  <c:v>20.976582999999998</c:v>
                </c:pt>
                <c:pt idx="128">
                  <c:v>20.450975</c:v>
                </c:pt>
                <c:pt idx="129">
                  <c:v>20.200773999999999</c:v>
                </c:pt>
                <c:pt idx="130">
                  <c:v>20.442775999999999</c:v>
                </c:pt>
                <c:pt idx="131">
                  <c:v>20.617856</c:v>
                </c:pt>
                <c:pt idx="132">
                  <c:v>20.886374</c:v>
                </c:pt>
                <c:pt idx="133">
                  <c:v>21.639098000000001</c:v>
                </c:pt>
                <c:pt idx="134">
                  <c:v>22.106431000000001</c:v>
                </c:pt>
                <c:pt idx="135">
                  <c:v>22.574628000000001</c:v>
                </c:pt>
                <c:pt idx="136">
                  <c:v>22.567191999999999</c:v>
                </c:pt>
                <c:pt idx="137">
                  <c:v>23.832535999999998</c:v>
                </c:pt>
                <c:pt idx="138">
                  <c:v>26.282252</c:v>
                </c:pt>
                <c:pt idx="139">
                  <c:v>28.607991999999999</c:v>
                </c:pt>
                <c:pt idx="140">
                  <c:v>30.933702999999998</c:v>
                </c:pt>
                <c:pt idx="141">
                  <c:v>34.301676999999998</c:v>
                </c:pt>
                <c:pt idx="142">
                  <c:v>36.68291</c:v>
                </c:pt>
                <c:pt idx="143">
                  <c:v>38.197103999999996</c:v>
                </c:pt>
                <c:pt idx="144">
                  <c:v>37.363509000000001</c:v>
                </c:pt>
                <c:pt idx="145">
                  <c:v>36.342625999999996</c:v>
                </c:pt>
                <c:pt idx="146">
                  <c:v>35.545240999999997</c:v>
                </c:pt>
                <c:pt idx="147">
                  <c:v>33.81373</c:v>
                </c:pt>
                <c:pt idx="148">
                  <c:v>33.598948999999998</c:v>
                </c:pt>
                <c:pt idx="149">
                  <c:v>34.227834999999999</c:v>
                </c:pt>
                <c:pt idx="150">
                  <c:v>32.539349999999999</c:v>
                </c:pt>
                <c:pt idx="151">
                  <c:v>30.619040999999999</c:v>
                </c:pt>
                <c:pt idx="152">
                  <c:v>28.961140999999998</c:v>
                </c:pt>
                <c:pt idx="153">
                  <c:v>26.009632</c:v>
                </c:pt>
                <c:pt idx="154">
                  <c:v>24.136042999999997</c:v>
                </c:pt>
                <c:pt idx="155">
                  <c:v>22.289922999999998</c:v>
                </c:pt>
                <c:pt idx="156">
                  <c:v>22.054493999999998</c:v>
                </c:pt>
                <c:pt idx="157">
                  <c:v>20.617856</c:v>
                </c:pt>
                <c:pt idx="158">
                  <c:v>20.886374</c:v>
                </c:pt>
                <c:pt idx="159">
                  <c:v>21.639098000000001</c:v>
                </c:pt>
                <c:pt idx="160">
                  <c:v>22.106431000000001</c:v>
                </c:pt>
                <c:pt idx="161">
                  <c:v>22.574628000000001</c:v>
                </c:pt>
                <c:pt idx="162">
                  <c:v>22.567191999999999</c:v>
                </c:pt>
                <c:pt idx="163">
                  <c:v>23.832535999999998</c:v>
                </c:pt>
                <c:pt idx="164">
                  <c:v>26.282252</c:v>
                </c:pt>
                <c:pt idx="165">
                  <c:v>28.607991999999999</c:v>
                </c:pt>
                <c:pt idx="179">
                  <c:v>0</c:v>
                </c:pt>
                <c:pt idx="180">
                  <c:v>2.6791009999999997</c:v>
                </c:pt>
                <c:pt idx="181">
                  <c:v>2.792967</c:v>
                </c:pt>
                <c:pt idx="182">
                  <c:v>2.887635</c:v>
                </c:pt>
                <c:pt idx="183">
                  <c:v>3.0425809999999998</c:v>
                </c:pt>
                <c:pt idx="184">
                  <c:v>3.0252330000000001</c:v>
                </c:pt>
                <c:pt idx="185">
                  <c:v>3.0396579999999997</c:v>
                </c:pt>
                <c:pt idx="186">
                  <c:v>3.2056469999999999</c:v>
                </c:pt>
                <c:pt idx="187">
                  <c:v>3.3462359999999998</c:v>
                </c:pt>
                <c:pt idx="188">
                  <c:v>3.6162389999999998</c:v>
                </c:pt>
                <c:pt idx="189">
                  <c:v>3.9777649999999998</c:v>
                </c:pt>
                <c:pt idx="190">
                  <c:v>4.353224</c:v>
                </c:pt>
                <c:pt idx="191">
                  <c:v>5.1102989999999995</c:v>
                </c:pt>
                <c:pt idx="192">
                  <c:v>5.760618</c:v>
                </c:pt>
                <c:pt idx="193">
                  <c:v>6.2044869999999994</c:v>
                </c:pt>
                <c:pt idx="194">
                  <c:v>6.6777619999999995</c:v>
                </c:pt>
                <c:pt idx="195">
                  <c:v>7.3836179999999993</c:v>
                </c:pt>
                <c:pt idx="196">
                  <c:v>7.8557229999999993</c:v>
                </c:pt>
                <c:pt idx="197">
                  <c:v>8.226699</c:v>
                </c:pt>
                <c:pt idx="198">
                  <c:v>9.1585140000000003</c:v>
                </c:pt>
                <c:pt idx="199">
                  <c:v>10.584686</c:v>
                </c:pt>
                <c:pt idx="200">
                  <c:v>12.276686</c:v>
                </c:pt>
                <c:pt idx="201">
                  <c:v>13.927598999999999</c:v>
                </c:pt>
                <c:pt idx="202">
                  <c:v>16.146726000000001</c:v>
                </c:pt>
                <c:pt idx="203">
                  <c:v>16.638041999999999</c:v>
                </c:pt>
                <c:pt idx="204">
                  <c:v>16.499179999999999</c:v>
                </c:pt>
                <c:pt idx="205">
                  <c:v>16.567577</c:v>
                </c:pt>
                <c:pt idx="206">
                  <c:v>16.370539999999998</c:v>
                </c:pt>
                <c:pt idx="207">
                  <c:v>15.848618999999999</c:v>
                </c:pt>
                <c:pt idx="208">
                  <c:v>15.776603999999999</c:v>
                </c:pt>
                <c:pt idx="209">
                  <c:v>15.842827999999999</c:v>
                </c:pt>
                <c:pt idx="210">
                  <c:v>15.302417</c:v>
                </c:pt>
                <c:pt idx="211">
                  <c:v>14.840161</c:v>
                </c:pt>
                <c:pt idx="212">
                  <c:v>14.249478999999999</c:v>
                </c:pt>
                <c:pt idx="213">
                  <c:v>14.501615999999999</c:v>
                </c:pt>
                <c:pt idx="214">
                  <c:v>14.268975999999999</c:v>
                </c:pt>
                <c:pt idx="215">
                  <c:v>13.463692</c:v>
                </c:pt>
                <c:pt idx="216">
                  <c:v>13.661266999999999</c:v>
                </c:pt>
                <c:pt idx="217">
                  <c:v>13.495790999999999</c:v>
                </c:pt>
                <c:pt idx="218">
                  <c:v>13.524624999999999</c:v>
                </c:pt>
                <c:pt idx="219">
                  <c:v>13.500112</c:v>
                </c:pt>
                <c:pt idx="220">
                  <c:v>13.35069</c:v>
                </c:pt>
                <c:pt idx="221">
                  <c:v>13.146873999999999</c:v>
                </c:pt>
                <c:pt idx="222">
                  <c:v>12.932532999999999</c:v>
                </c:pt>
                <c:pt idx="223">
                  <c:v>12.456626999999999</c:v>
                </c:pt>
                <c:pt idx="224">
                  <c:v>12.180750999999999</c:v>
                </c:pt>
                <c:pt idx="225">
                  <c:v>10.784986</c:v>
                </c:pt>
                <c:pt idx="226">
                  <c:v>9.6485079999999996</c:v>
                </c:pt>
                <c:pt idx="227">
                  <c:v>10.225123999999999</c:v>
                </c:pt>
                <c:pt idx="228">
                  <c:v>10.028981999999999</c:v>
                </c:pt>
                <c:pt idx="229">
                  <c:v>10.551223999999999</c:v>
                </c:pt>
                <c:pt idx="230">
                  <c:v>10.787533</c:v>
                </c:pt>
                <c:pt idx="231">
                  <c:v>10.645944999999999</c:v>
                </c:pt>
                <c:pt idx="232">
                  <c:v>10.393742999999999</c:v>
                </c:pt>
                <c:pt idx="233">
                  <c:v>10.005585999999999</c:v>
                </c:pt>
                <c:pt idx="234">
                  <c:v>10.40746</c:v>
                </c:pt>
                <c:pt idx="235">
                  <c:v>10.805843999999999</c:v>
                </c:pt>
                <c:pt idx="236">
                  <c:v>10.833209999999999</c:v>
                </c:pt>
                <c:pt idx="237">
                  <c:v>10.959211999999999</c:v>
                </c:pt>
                <c:pt idx="238">
                  <c:v>10.636816</c:v>
                </c:pt>
                <c:pt idx="239">
                  <c:v>10.701478999999999</c:v>
                </c:pt>
                <c:pt idx="240">
                  <c:v>10.709168</c:v>
                </c:pt>
                <c:pt idx="241">
                  <c:v>10.116883999999999</c:v>
                </c:pt>
                <c:pt idx="242">
                  <c:v>9.6146510000000003</c:v>
                </c:pt>
                <c:pt idx="243">
                  <c:v>9.6064699999999998</c:v>
                </c:pt>
                <c:pt idx="244">
                  <c:v>9.6996919999999989</c:v>
                </c:pt>
                <c:pt idx="245">
                  <c:v>9.9480810000000002</c:v>
                </c:pt>
                <c:pt idx="246">
                  <c:v>9.6505259999999993</c:v>
                </c:pt>
                <c:pt idx="247">
                  <c:v>9.2249939999999988</c:v>
                </c:pt>
                <c:pt idx="248">
                  <c:v>9.020230999999999</c:v>
                </c:pt>
                <c:pt idx="249">
                  <c:v>8.7766769999999994</c:v>
                </c:pt>
                <c:pt idx="250">
                  <c:v>8.6556309999999996</c:v>
                </c:pt>
                <c:pt idx="251">
                  <c:v>8.050120999999999</c:v>
                </c:pt>
                <c:pt idx="252">
                  <c:v>8.1807559999999988</c:v>
                </c:pt>
                <c:pt idx="253">
                  <c:v>8.2139480000000002</c:v>
                </c:pt>
                <c:pt idx="254">
                  <c:v>8.5187980000000003</c:v>
                </c:pt>
                <c:pt idx="255">
                  <c:v>8.5176549999999995</c:v>
                </c:pt>
                <c:pt idx="256">
                  <c:v>8.5626169999999995</c:v>
                </c:pt>
                <c:pt idx="257">
                  <c:v>8.6348869999999991</c:v>
                </c:pt>
                <c:pt idx="258">
                  <c:v>8.4226700000000001</c:v>
                </c:pt>
                <c:pt idx="259">
                  <c:v>8.2601199999999988</c:v>
                </c:pt>
                <c:pt idx="260">
                  <c:v>7.9251609999999992</c:v>
                </c:pt>
                <c:pt idx="261">
                  <c:v>7.7696039999999993</c:v>
                </c:pt>
                <c:pt idx="262">
                  <c:v>7.470917</c:v>
                </c:pt>
                <c:pt idx="263">
                  <c:v>7.3409059999999995</c:v>
                </c:pt>
                <c:pt idx="264">
                  <c:v>7.0460339999999997</c:v>
                </c:pt>
                <c:pt idx="265">
                  <c:v>6.9623710000000001</c:v>
                </c:pt>
                <c:pt idx="266">
                  <c:v>6.5783249999999995</c:v>
                </c:pt>
                <c:pt idx="267">
                  <c:v>6.5082149999999999</c:v>
                </c:pt>
                <c:pt idx="268">
                  <c:v>6.4725989999999998</c:v>
                </c:pt>
                <c:pt idx="269">
                  <c:v>6.4378269999999995</c:v>
                </c:pt>
                <c:pt idx="270">
                  <c:v>6.2721609999999997</c:v>
                </c:pt>
                <c:pt idx="271">
                  <c:v>6.0674529999999995</c:v>
                </c:pt>
                <c:pt idx="272">
                  <c:v>5.9202729999999999</c:v>
                </c:pt>
                <c:pt idx="273">
                  <c:v>5.6604989999999997</c:v>
                </c:pt>
                <c:pt idx="274">
                  <c:v>5.8140239999999999</c:v>
                </c:pt>
                <c:pt idx="275">
                  <c:v>5.628215</c:v>
                </c:pt>
                <c:pt idx="276">
                  <c:v>5.588095</c:v>
                </c:pt>
                <c:pt idx="277">
                  <c:v>5.6406399999999994</c:v>
                </c:pt>
                <c:pt idx="278">
                  <c:v>6.0976849999999994</c:v>
                </c:pt>
                <c:pt idx="279">
                  <c:v>7.5512389999999998</c:v>
                </c:pt>
                <c:pt idx="280">
                  <c:v>7.795363</c:v>
                </c:pt>
                <c:pt idx="281">
                  <c:v>7.9074499999999999</c:v>
                </c:pt>
                <c:pt idx="282">
                  <c:v>8.0506019999999996</c:v>
                </c:pt>
                <c:pt idx="283">
                  <c:v>8.0804819999999999</c:v>
                </c:pt>
                <c:pt idx="284">
                  <c:v>8.1231480000000005</c:v>
                </c:pt>
                <c:pt idx="285">
                  <c:v>8.4131039999999988</c:v>
                </c:pt>
                <c:pt idx="286">
                  <c:v>8.2884849999999997</c:v>
                </c:pt>
                <c:pt idx="287">
                  <c:v>8.2347479999999997</c:v>
                </c:pt>
                <c:pt idx="288">
                  <c:v>7.9853579999999997</c:v>
                </c:pt>
                <c:pt idx="289">
                  <c:v>7.7623239999999996</c:v>
                </c:pt>
                <c:pt idx="290">
                  <c:v>7.2902389999999997</c:v>
                </c:pt>
                <c:pt idx="291">
                  <c:v>5.8187509999999998</c:v>
                </c:pt>
                <c:pt idx="292">
                  <c:v>5.6645569999999994</c:v>
                </c:pt>
                <c:pt idx="293">
                  <c:v>5.5223899999999997</c:v>
                </c:pt>
                <c:pt idx="294">
                  <c:v>5.4684699999999999</c:v>
                </c:pt>
                <c:pt idx="295">
                  <c:v>5.3238069999999995</c:v>
                </c:pt>
                <c:pt idx="296">
                  <c:v>5.1028039999999999</c:v>
                </c:pt>
                <c:pt idx="297">
                  <c:v>4.7589049999999995</c:v>
                </c:pt>
                <c:pt idx="298">
                  <c:v>4.5096129999999999</c:v>
                </c:pt>
                <c:pt idx="299">
                  <c:v>4.5265279999999999</c:v>
                </c:pt>
                <c:pt idx="300">
                  <c:v>4.6749900000000002</c:v>
                </c:pt>
                <c:pt idx="301">
                  <c:v>4.726979</c:v>
                </c:pt>
                <c:pt idx="302">
                  <c:v>4.8433799999999998</c:v>
                </c:pt>
                <c:pt idx="303">
                  <c:v>5.0728900000000001</c:v>
                </c:pt>
                <c:pt idx="304">
                  <c:v>5.0965189999999998</c:v>
                </c:pt>
                <c:pt idx="305">
                  <c:v>5.1102419999999995</c:v>
                </c:pt>
                <c:pt idx="306">
                  <c:v>5.1634509999999993</c:v>
                </c:pt>
                <c:pt idx="307">
                  <c:v>5.2406579999999998</c:v>
                </c:pt>
                <c:pt idx="308">
                  <c:v>5.1333099999999998</c:v>
                </c:pt>
                <c:pt idx="309">
                  <c:v>5.0184150000000001</c:v>
                </c:pt>
                <c:pt idx="310">
                  <c:v>5.0622389999999999</c:v>
                </c:pt>
                <c:pt idx="311">
                  <c:v>5.1544729999999994</c:v>
                </c:pt>
                <c:pt idx="312">
                  <c:v>5.1204609999999997</c:v>
                </c:pt>
                <c:pt idx="313">
                  <c:v>5.1000759999999996</c:v>
                </c:pt>
                <c:pt idx="314">
                  <c:v>5.0305749999999998</c:v>
                </c:pt>
                <c:pt idx="315">
                  <c:v>4.8393929999999994</c:v>
                </c:pt>
                <c:pt idx="316">
                  <c:v>4.6446930000000002</c:v>
                </c:pt>
                <c:pt idx="317">
                  <c:v>4.4683289999999998</c:v>
                </c:pt>
                <c:pt idx="318">
                  <c:v>4.3259509999999999</c:v>
                </c:pt>
                <c:pt idx="319">
                  <c:v>4.3351480000000002</c:v>
                </c:pt>
                <c:pt idx="320">
                  <c:v>4.1553740000000001</c:v>
                </c:pt>
                <c:pt idx="321">
                  <c:v>3.8331499999999998</c:v>
                </c:pt>
                <c:pt idx="322">
                  <c:v>3.532413</c:v>
                </c:pt>
                <c:pt idx="323">
                  <c:v>3.1417299999999999</c:v>
                </c:pt>
                <c:pt idx="324">
                  <c:v>2.9209829999999997</c:v>
                </c:pt>
                <c:pt idx="325">
                  <c:v>2.7410019999999999</c:v>
                </c:pt>
                <c:pt idx="326">
                  <c:v>2.6675339999999998</c:v>
                </c:pt>
                <c:pt idx="327">
                  <c:v>2.5450189999999999</c:v>
                </c:pt>
                <c:pt idx="328">
                  <c:v>2.5089799999999998</c:v>
                </c:pt>
                <c:pt idx="329">
                  <c:v>2.5070159999999997</c:v>
                </c:pt>
                <c:pt idx="330">
                  <c:v>2.3195969999999999</c:v>
                </c:pt>
                <c:pt idx="331">
                  <c:v>1.91753</c:v>
                </c:pt>
                <c:pt idx="332">
                  <c:v>1.650776</c:v>
                </c:pt>
                <c:pt idx="333">
                  <c:v>1.4208099999999999</c:v>
                </c:pt>
                <c:pt idx="334">
                  <c:v>1.2981549999999999</c:v>
                </c:pt>
                <c:pt idx="335">
                  <c:v>1.274249</c:v>
                </c:pt>
                <c:pt idx="336">
                  <c:v>1.30853</c:v>
                </c:pt>
                <c:pt idx="337">
                  <c:v>1.282292</c:v>
                </c:pt>
                <c:pt idx="338">
                  <c:v>1.1808419999999999</c:v>
                </c:pt>
                <c:pt idx="339">
                  <c:v>1.128285</c:v>
                </c:pt>
                <c:pt idx="340">
                  <c:v>1.065442</c:v>
                </c:pt>
                <c:pt idx="341">
                  <c:v>0.92054899999999995</c:v>
                </c:pt>
                <c:pt idx="342">
                  <c:v>0.77320299999999997</c:v>
                </c:pt>
                <c:pt idx="343">
                  <c:v>0.65464800000000001</c:v>
                </c:pt>
                <c:pt idx="344">
                  <c:v>0.583565</c:v>
                </c:pt>
                <c:pt idx="345">
                  <c:v>0.48949799999999999</c:v>
                </c:pt>
                <c:pt idx="359">
                  <c:v>0</c:v>
                </c:pt>
                <c:pt idx="360">
                  <c:v>1.495954</c:v>
                </c:pt>
                <c:pt idx="361">
                  <c:v>1.5494399999999999</c:v>
                </c:pt>
                <c:pt idx="362">
                  <c:v>1.6105229999999999</c:v>
                </c:pt>
                <c:pt idx="363">
                  <c:v>1.5882939999999999</c:v>
                </c:pt>
                <c:pt idx="364">
                  <c:v>1.5001329999999999</c:v>
                </c:pt>
                <c:pt idx="365">
                  <c:v>1.3907309999999999</c:v>
                </c:pt>
                <c:pt idx="366">
                  <c:v>1.306721</c:v>
                </c:pt>
                <c:pt idx="367">
                  <c:v>1.2679719999999999</c:v>
                </c:pt>
                <c:pt idx="368">
                  <c:v>1.3338219999999998</c:v>
                </c:pt>
                <c:pt idx="369">
                  <c:v>1.3827209999999999</c:v>
                </c:pt>
                <c:pt idx="370">
                  <c:v>1.41395</c:v>
                </c:pt>
                <c:pt idx="371">
                  <c:v>1.4703899999999999</c:v>
                </c:pt>
                <c:pt idx="372">
                  <c:v>1.6345189999999998</c:v>
                </c:pt>
                <c:pt idx="373">
                  <c:v>1.8108719999999998</c:v>
                </c:pt>
                <c:pt idx="374">
                  <c:v>1.8837679999999999</c:v>
                </c:pt>
                <c:pt idx="375">
                  <c:v>2.1348940000000001</c:v>
                </c:pt>
                <c:pt idx="376">
                  <c:v>2.1967819999999998</c:v>
                </c:pt>
                <c:pt idx="377">
                  <c:v>2.3022800000000001</c:v>
                </c:pt>
                <c:pt idx="378">
                  <c:v>2.5047569999999997</c:v>
                </c:pt>
                <c:pt idx="379">
                  <c:v>2.7332039999999997</c:v>
                </c:pt>
                <c:pt idx="380">
                  <c:v>2.9684550000000001</c:v>
                </c:pt>
                <c:pt idx="381">
                  <c:v>3.3270849999999998</c:v>
                </c:pt>
                <c:pt idx="382">
                  <c:v>3.724656</c:v>
                </c:pt>
                <c:pt idx="383">
                  <c:v>3.963419</c:v>
                </c:pt>
                <c:pt idx="384">
                  <c:v>3.9789689999999998</c:v>
                </c:pt>
                <c:pt idx="385">
                  <c:v>3.9275129999999998</c:v>
                </c:pt>
                <c:pt idx="386">
                  <c:v>4.0340759999999998</c:v>
                </c:pt>
                <c:pt idx="387">
                  <c:v>3.9919179999999996</c:v>
                </c:pt>
                <c:pt idx="388">
                  <c:v>3.9485259999999998</c:v>
                </c:pt>
                <c:pt idx="389">
                  <c:v>3.8790979999999999</c:v>
                </c:pt>
                <c:pt idx="390">
                  <c:v>3.7926169999999999</c:v>
                </c:pt>
                <c:pt idx="391">
                  <c:v>3.736002</c:v>
                </c:pt>
                <c:pt idx="392">
                  <c:v>3.5732429999999997</c:v>
                </c:pt>
                <c:pt idx="393">
                  <c:v>3.3172639999999998</c:v>
                </c:pt>
                <c:pt idx="394">
                  <c:v>3.0454439999999998</c:v>
                </c:pt>
                <c:pt idx="395">
                  <c:v>2.7964519999999999</c:v>
                </c:pt>
                <c:pt idx="396">
                  <c:v>2.741152</c:v>
                </c:pt>
                <c:pt idx="397">
                  <c:v>2.6870559999999997</c:v>
                </c:pt>
                <c:pt idx="398">
                  <c:v>2.5707089999999999</c:v>
                </c:pt>
                <c:pt idx="399">
                  <c:v>2.4968319999999999</c:v>
                </c:pt>
                <c:pt idx="400">
                  <c:v>2.5065249999999999</c:v>
                </c:pt>
                <c:pt idx="401">
                  <c:v>2.5124550000000001</c:v>
                </c:pt>
                <c:pt idx="402">
                  <c:v>2.4899819999999999</c:v>
                </c:pt>
                <c:pt idx="403">
                  <c:v>2.4328399999999997</c:v>
                </c:pt>
                <c:pt idx="404">
                  <c:v>2.4551529999999997</c:v>
                </c:pt>
                <c:pt idx="405">
                  <c:v>2.5335619999999999</c:v>
                </c:pt>
                <c:pt idx="406">
                  <c:v>2.6163430000000001</c:v>
                </c:pt>
                <c:pt idx="407">
                  <c:v>2.8065159999999998</c:v>
                </c:pt>
                <c:pt idx="408">
                  <c:v>3.0189019999999998</c:v>
                </c:pt>
                <c:pt idx="409">
                  <c:v>3.0938439999999998</c:v>
                </c:pt>
                <c:pt idx="410">
                  <c:v>3.2096399999999998</c:v>
                </c:pt>
                <c:pt idx="411">
                  <c:v>3.171767</c:v>
                </c:pt>
                <c:pt idx="412">
                  <c:v>3.1663489999999999</c:v>
                </c:pt>
                <c:pt idx="413">
                  <c:v>3.078576</c:v>
                </c:pt>
                <c:pt idx="414">
                  <c:v>3.1277399999999997</c:v>
                </c:pt>
                <c:pt idx="415">
                  <c:v>3.0757729999999999</c:v>
                </c:pt>
                <c:pt idx="416">
                  <c:v>2.9458629999999997</c:v>
                </c:pt>
                <c:pt idx="417">
                  <c:v>2.9210590000000001</c:v>
                </c:pt>
                <c:pt idx="418">
                  <c:v>2.7459289999999998</c:v>
                </c:pt>
                <c:pt idx="419">
                  <c:v>2.5623260000000001</c:v>
                </c:pt>
                <c:pt idx="420">
                  <c:v>2.3207299999999997</c:v>
                </c:pt>
                <c:pt idx="421">
                  <c:v>2.1774499999999999</c:v>
                </c:pt>
                <c:pt idx="422">
                  <c:v>1.9793669999999999</c:v>
                </c:pt>
                <c:pt idx="423">
                  <c:v>1.9315449999999998</c:v>
                </c:pt>
                <c:pt idx="424">
                  <c:v>1.9361889999999999</c:v>
                </c:pt>
                <c:pt idx="425">
                  <c:v>1.9743139999999999</c:v>
                </c:pt>
                <c:pt idx="426">
                  <c:v>1.8465199999999999</c:v>
                </c:pt>
                <c:pt idx="427">
                  <c:v>1.732564</c:v>
                </c:pt>
                <c:pt idx="428">
                  <c:v>1.6758279999999999</c:v>
                </c:pt>
                <c:pt idx="429">
                  <c:v>1.5107709999999999</c:v>
                </c:pt>
                <c:pt idx="430">
                  <c:v>1.4523189999999999</c:v>
                </c:pt>
                <c:pt idx="431">
                  <c:v>1.33409</c:v>
                </c:pt>
                <c:pt idx="432">
                  <c:v>1.2846949999999999</c:v>
                </c:pt>
                <c:pt idx="433">
                  <c:v>1.2460629999999999</c:v>
                </c:pt>
                <c:pt idx="434">
                  <c:v>1.2950219999999999</c:v>
                </c:pt>
                <c:pt idx="435">
                  <c:v>1.3282889999999998</c:v>
                </c:pt>
                <c:pt idx="436">
                  <c:v>1.3117259999999999</c:v>
                </c:pt>
                <c:pt idx="437">
                  <c:v>1.3778169999999998</c:v>
                </c:pt>
                <c:pt idx="438">
                  <c:v>1.475293</c:v>
                </c:pt>
                <c:pt idx="439">
                  <c:v>1.58914</c:v>
                </c:pt>
                <c:pt idx="440">
                  <c:v>1.7309839999999999</c:v>
                </c:pt>
                <c:pt idx="441">
                  <c:v>1.8188369999999998</c:v>
                </c:pt>
                <c:pt idx="442">
                  <c:v>1.948842</c:v>
                </c:pt>
                <c:pt idx="443">
                  <c:v>2.0717049999999997</c:v>
                </c:pt>
                <c:pt idx="444">
                  <c:v>2.138881</c:v>
                </c:pt>
                <c:pt idx="445">
                  <c:v>2.2025329999999999</c:v>
                </c:pt>
                <c:pt idx="446">
                  <c:v>2.1949719999999999</c:v>
                </c:pt>
                <c:pt idx="447">
                  <c:v>2.1416330000000001</c:v>
                </c:pt>
                <c:pt idx="448">
                  <c:v>2.0850469999999999</c:v>
                </c:pt>
                <c:pt idx="449">
                  <c:v>2.0788189999999998</c:v>
                </c:pt>
                <c:pt idx="450">
                  <c:v>2.0387999999999997</c:v>
                </c:pt>
                <c:pt idx="451">
                  <c:v>1.9601839999999999</c:v>
                </c:pt>
                <c:pt idx="452">
                  <c:v>1.87595</c:v>
                </c:pt>
                <c:pt idx="453">
                  <c:v>1.7190349999999999</c:v>
                </c:pt>
                <c:pt idx="454">
                  <c:v>1.5999429999999999</c:v>
                </c:pt>
                <c:pt idx="455">
                  <c:v>1.446871</c:v>
                </c:pt>
                <c:pt idx="456">
                  <c:v>1.3561459999999999</c:v>
                </c:pt>
                <c:pt idx="457">
                  <c:v>1.312457</c:v>
                </c:pt>
                <c:pt idx="458">
                  <c:v>1.2666759999999999</c:v>
                </c:pt>
                <c:pt idx="459">
                  <c:v>1.2814719999999999</c:v>
                </c:pt>
                <c:pt idx="460">
                  <c:v>1.346527</c:v>
                </c:pt>
                <c:pt idx="461">
                  <c:v>1.2798099999999999</c:v>
                </c:pt>
                <c:pt idx="462">
                  <c:v>1.2315</c:v>
                </c:pt>
                <c:pt idx="463">
                  <c:v>1.2257209999999998</c:v>
                </c:pt>
                <c:pt idx="464">
                  <c:v>1.117375</c:v>
                </c:pt>
                <c:pt idx="465">
                  <c:v>1.1277509999999999</c:v>
                </c:pt>
                <c:pt idx="466">
                  <c:v>1.1018509999999999</c:v>
                </c:pt>
                <c:pt idx="467">
                  <c:v>1.1494979999999999</c:v>
                </c:pt>
                <c:pt idx="468">
                  <c:v>1.232799</c:v>
                </c:pt>
                <c:pt idx="469">
                  <c:v>1.3279129999999999</c:v>
                </c:pt>
                <c:pt idx="470">
                  <c:v>1.4316579999999999</c:v>
                </c:pt>
                <c:pt idx="471">
                  <c:v>1.4627839999999999</c:v>
                </c:pt>
                <c:pt idx="472">
                  <c:v>1.413394</c:v>
                </c:pt>
                <c:pt idx="473">
                  <c:v>1.5199099999999999</c:v>
                </c:pt>
                <c:pt idx="474">
                  <c:v>1.6670959999999999</c:v>
                </c:pt>
                <c:pt idx="475">
                  <c:v>1.72373</c:v>
                </c:pt>
                <c:pt idx="476">
                  <c:v>1.70445</c:v>
                </c:pt>
                <c:pt idx="477">
                  <c:v>1.755954</c:v>
                </c:pt>
                <c:pt idx="478">
                  <c:v>1.807107</c:v>
                </c:pt>
                <c:pt idx="479">
                  <c:v>1.834503</c:v>
                </c:pt>
                <c:pt idx="480">
                  <c:v>1.8729559999999998</c:v>
                </c:pt>
                <c:pt idx="481">
                  <c:v>1.7843559999999998</c:v>
                </c:pt>
                <c:pt idx="482">
                  <c:v>1.6755119999999999</c:v>
                </c:pt>
                <c:pt idx="483">
                  <c:v>1.651478</c:v>
                </c:pt>
                <c:pt idx="484">
                  <c:v>1.634884</c:v>
                </c:pt>
                <c:pt idx="485">
                  <c:v>1.463516</c:v>
                </c:pt>
                <c:pt idx="486">
                  <c:v>1.2256129999999998</c:v>
                </c:pt>
                <c:pt idx="487">
                  <c:v>1.0266789999999999</c:v>
                </c:pt>
                <c:pt idx="488">
                  <c:v>0.95944099999999999</c:v>
                </c:pt>
                <c:pt idx="489">
                  <c:v>0.784134</c:v>
                </c:pt>
                <c:pt idx="490">
                  <c:v>0.639208</c:v>
                </c:pt>
                <c:pt idx="491">
                  <c:v>0.52068999999999999</c:v>
                </c:pt>
                <c:pt idx="492">
                  <c:v>0.360371</c:v>
                </c:pt>
                <c:pt idx="493">
                  <c:v>0.34732799999999997</c:v>
                </c:pt>
                <c:pt idx="494">
                  <c:v>0.35603099999999999</c:v>
                </c:pt>
                <c:pt idx="495">
                  <c:v>0.39472399999999996</c:v>
                </c:pt>
                <c:pt idx="496">
                  <c:v>0.383967</c:v>
                </c:pt>
                <c:pt idx="497">
                  <c:v>0.389318</c:v>
                </c:pt>
                <c:pt idx="498">
                  <c:v>0.39621000000000001</c:v>
                </c:pt>
                <c:pt idx="499">
                  <c:v>0.45053399999999999</c:v>
                </c:pt>
                <c:pt idx="500">
                  <c:v>0.49200899999999997</c:v>
                </c:pt>
                <c:pt idx="501">
                  <c:v>0.49901299999999998</c:v>
                </c:pt>
                <c:pt idx="502">
                  <c:v>0.48376799999999998</c:v>
                </c:pt>
                <c:pt idx="503">
                  <c:v>0.47076899999999999</c:v>
                </c:pt>
                <c:pt idx="504">
                  <c:v>0.45337699999999997</c:v>
                </c:pt>
                <c:pt idx="505">
                  <c:v>0.40026799999999996</c:v>
                </c:pt>
                <c:pt idx="506">
                  <c:v>0.34451499999999996</c:v>
                </c:pt>
                <c:pt idx="507">
                  <c:v>0.232736</c:v>
                </c:pt>
                <c:pt idx="508">
                  <c:v>0.20452699999999999</c:v>
                </c:pt>
                <c:pt idx="509">
                  <c:v>0.19298899999999999</c:v>
                </c:pt>
                <c:pt idx="510">
                  <c:v>0.172037</c:v>
                </c:pt>
                <c:pt idx="511">
                  <c:v>0.11740299999999999</c:v>
                </c:pt>
                <c:pt idx="512">
                  <c:v>6.5950999999999996E-2</c:v>
                </c:pt>
                <c:pt idx="513">
                  <c:v>5.8518999999999995E-2</c:v>
                </c:pt>
                <c:pt idx="514">
                  <c:v>6.5658999999999995E-2</c:v>
                </c:pt>
                <c:pt idx="515">
                  <c:v>5.6396999999999996E-2</c:v>
                </c:pt>
                <c:pt idx="516">
                  <c:v>5.9046999999999995E-2</c:v>
                </c:pt>
                <c:pt idx="517">
                  <c:v>5.9046999999999995E-2</c:v>
                </c:pt>
                <c:pt idx="518">
                  <c:v>5.9722999999999998E-2</c:v>
                </c:pt>
                <c:pt idx="519">
                  <c:v>5.9722999999999998E-2</c:v>
                </c:pt>
                <c:pt idx="520">
                  <c:v>5.8296999999999995E-2</c:v>
                </c:pt>
                <c:pt idx="521">
                  <c:v>4.6514E-2</c:v>
                </c:pt>
                <c:pt idx="522">
                  <c:v>3.4324E-2</c:v>
                </c:pt>
                <c:pt idx="523">
                  <c:v>2.4923999999999998E-2</c:v>
                </c:pt>
                <c:pt idx="524">
                  <c:v>1.5389999999999999E-2</c:v>
                </c:pt>
                <c:pt idx="525">
                  <c:v>1.1356999999999999E-2</c:v>
                </c:pt>
                <c:pt idx="539">
                  <c:v>0</c:v>
                </c:pt>
                <c:pt idx="540">
                  <c:v>0.65782499999999999</c:v>
                </c:pt>
                <c:pt idx="541">
                  <c:v>0.828982</c:v>
                </c:pt>
                <c:pt idx="542">
                  <c:v>0.87858099999999995</c:v>
                </c:pt>
                <c:pt idx="543">
                  <c:v>0.98096899999999998</c:v>
                </c:pt>
                <c:pt idx="544">
                  <c:v>1.0377730000000001</c:v>
                </c:pt>
                <c:pt idx="545">
                  <c:v>1.098074</c:v>
                </c:pt>
                <c:pt idx="546">
                  <c:v>1.123615</c:v>
                </c:pt>
                <c:pt idx="547">
                  <c:v>1.184496</c:v>
                </c:pt>
                <c:pt idx="548">
                  <c:v>1.236964</c:v>
                </c:pt>
                <c:pt idx="549">
                  <c:v>1.286484</c:v>
                </c:pt>
                <c:pt idx="550">
                  <c:v>1.403294</c:v>
                </c:pt>
                <c:pt idx="551">
                  <c:v>1.565204</c:v>
                </c:pt>
                <c:pt idx="552">
                  <c:v>1.7117329999999999</c:v>
                </c:pt>
                <c:pt idx="553">
                  <c:v>1.5955779999999999</c:v>
                </c:pt>
                <c:pt idx="554">
                  <c:v>1.5669389999999999</c:v>
                </c:pt>
                <c:pt idx="555">
                  <c:v>1.475833</c:v>
                </c:pt>
                <c:pt idx="556">
                  <c:v>1.432361</c:v>
                </c:pt>
                <c:pt idx="557">
                  <c:v>1.414704</c:v>
                </c:pt>
                <c:pt idx="558">
                  <c:v>1.3639329999999998</c:v>
                </c:pt>
                <c:pt idx="559">
                  <c:v>1.3537489999999999</c:v>
                </c:pt>
                <c:pt idx="560">
                  <c:v>1.34199</c:v>
                </c:pt>
                <c:pt idx="561">
                  <c:v>1.3108439999999999</c:v>
                </c:pt>
                <c:pt idx="562">
                  <c:v>1.2396739999999999</c:v>
                </c:pt>
                <c:pt idx="563">
                  <c:v>1.081393</c:v>
                </c:pt>
                <c:pt idx="564">
                  <c:v>0.88285499999999995</c:v>
                </c:pt>
                <c:pt idx="565">
                  <c:v>0.84285699999999997</c:v>
                </c:pt>
                <c:pt idx="566">
                  <c:v>0.81982599999999994</c:v>
                </c:pt>
                <c:pt idx="567">
                  <c:v>0.80228599999999994</c:v>
                </c:pt>
                <c:pt idx="568">
                  <c:v>0.79704900000000001</c:v>
                </c:pt>
                <c:pt idx="569">
                  <c:v>0.72329999999999994</c:v>
                </c:pt>
                <c:pt idx="570">
                  <c:v>0.70263399999999998</c:v>
                </c:pt>
                <c:pt idx="571">
                  <c:v>0.60175599999999996</c:v>
                </c:pt>
                <c:pt idx="572">
                  <c:v>0.50361400000000001</c:v>
                </c:pt>
                <c:pt idx="573">
                  <c:v>0.498419</c:v>
                </c:pt>
                <c:pt idx="574">
                  <c:v>0.42118899999999998</c:v>
                </c:pt>
                <c:pt idx="575">
                  <c:v>0.35542899999999999</c:v>
                </c:pt>
                <c:pt idx="576">
                  <c:v>0.342086</c:v>
                </c:pt>
                <c:pt idx="577">
                  <c:v>0.31664199999999998</c:v>
                </c:pt>
                <c:pt idx="578">
                  <c:v>0.31881799999999999</c:v>
                </c:pt>
                <c:pt idx="579">
                  <c:v>0.31165199999999998</c:v>
                </c:pt>
                <c:pt idx="580">
                  <c:v>0.28030099999999997</c:v>
                </c:pt>
                <c:pt idx="581">
                  <c:v>0.27400199999999997</c:v>
                </c:pt>
                <c:pt idx="582">
                  <c:v>0.269229</c:v>
                </c:pt>
                <c:pt idx="583">
                  <c:v>0.27726800000000001</c:v>
                </c:pt>
                <c:pt idx="584">
                  <c:v>0.28054799999999996</c:v>
                </c:pt>
                <c:pt idx="585">
                  <c:v>0.23919599999999999</c:v>
                </c:pt>
                <c:pt idx="586">
                  <c:v>0.19217699999999999</c:v>
                </c:pt>
                <c:pt idx="587">
                  <c:v>0.17813199999999998</c:v>
                </c:pt>
                <c:pt idx="588">
                  <c:v>0.16379299999999999</c:v>
                </c:pt>
                <c:pt idx="589">
                  <c:v>0.16211200000000001</c:v>
                </c:pt>
                <c:pt idx="590">
                  <c:v>0.14860099999999998</c:v>
                </c:pt>
                <c:pt idx="591">
                  <c:v>0.16132099999999999</c:v>
                </c:pt>
                <c:pt idx="592">
                  <c:v>0.18477199999999999</c:v>
                </c:pt>
                <c:pt idx="593">
                  <c:v>0.30529000000000001</c:v>
                </c:pt>
                <c:pt idx="594">
                  <c:v>0.40637499999999999</c:v>
                </c:pt>
                <c:pt idx="595">
                  <c:v>0.40475499999999998</c:v>
                </c:pt>
                <c:pt idx="596">
                  <c:v>0.40692599999999995</c:v>
                </c:pt>
                <c:pt idx="597">
                  <c:v>0.391511</c:v>
                </c:pt>
                <c:pt idx="598">
                  <c:v>0.40631200000000001</c:v>
                </c:pt>
                <c:pt idx="599">
                  <c:v>0.41597599999999996</c:v>
                </c:pt>
                <c:pt idx="600">
                  <c:v>0.42131299999999999</c:v>
                </c:pt>
                <c:pt idx="601">
                  <c:v>0.453621</c:v>
                </c:pt>
                <c:pt idx="602">
                  <c:v>0.45421499999999998</c:v>
                </c:pt>
                <c:pt idx="603">
                  <c:v>0.44515299999999997</c:v>
                </c:pt>
                <c:pt idx="604">
                  <c:v>0.43005399999999999</c:v>
                </c:pt>
                <c:pt idx="605">
                  <c:v>0.31044099999999997</c:v>
                </c:pt>
                <c:pt idx="606">
                  <c:v>0.2069</c:v>
                </c:pt>
                <c:pt idx="607">
                  <c:v>0.19850399999999999</c:v>
                </c:pt>
                <c:pt idx="608">
                  <c:v>0.18320899999999998</c:v>
                </c:pt>
                <c:pt idx="609">
                  <c:v>0.17036499999999999</c:v>
                </c:pt>
                <c:pt idx="610">
                  <c:v>0.15993299999999999</c:v>
                </c:pt>
                <c:pt idx="611">
                  <c:v>0.137707</c:v>
                </c:pt>
                <c:pt idx="612">
                  <c:v>0.120111</c:v>
                </c:pt>
                <c:pt idx="613">
                  <c:v>7.6434000000000002E-2</c:v>
                </c:pt>
                <c:pt idx="614">
                  <c:v>8.0840999999999996E-2</c:v>
                </c:pt>
                <c:pt idx="615">
                  <c:v>7.5616000000000003E-2</c:v>
                </c:pt>
                <c:pt idx="616">
                  <c:v>7.2348999999999997E-2</c:v>
                </c:pt>
                <c:pt idx="617">
                  <c:v>7.0088999999999999E-2</c:v>
                </c:pt>
                <c:pt idx="618">
                  <c:v>6.8117999999999998E-2</c:v>
                </c:pt>
                <c:pt idx="619">
                  <c:v>7.4413999999999994E-2</c:v>
                </c:pt>
                <c:pt idx="620">
                  <c:v>7.6123999999999997E-2</c:v>
                </c:pt>
                <c:pt idx="621">
                  <c:v>8.2060999999999995E-2</c:v>
                </c:pt>
                <c:pt idx="622">
                  <c:v>8.2002999999999993E-2</c:v>
                </c:pt>
                <c:pt idx="623">
                  <c:v>8.4272E-2</c:v>
                </c:pt>
                <c:pt idx="624">
                  <c:v>8.6541999999999994E-2</c:v>
                </c:pt>
                <c:pt idx="625">
                  <c:v>0.100424</c:v>
                </c:pt>
                <c:pt idx="626">
                  <c:v>9.1989000000000001E-2</c:v>
                </c:pt>
                <c:pt idx="627">
                  <c:v>9.2581999999999998E-2</c:v>
                </c:pt>
                <c:pt idx="628">
                  <c:v>9.6965999999999997E-2</c:v>
                </c:pt>
                <c:pt idx="629">
                  <c:v>0.118974</c:v>
                </c:pt>
                <c:pt idx="630">
                  <c:v>0.126641</c:v>
                </c:pt>
                <c:pt idx="631">
                  <c:v>0.13089999999999999</c:v>
                </c:pt>
                <c:pt idx="632">
                  <c:v>0.14258399999999999</c:v>
                </c:pt>
                <c:pt idx="633">
                  <c:v>0.14624799999999999</c:v>
                </c:pt>
                <c:pt idx="634">
                  <c:v>0.169935</c:v>
                </c:pt>
                <c:pt idx="635">
                  <c:v>0.18488399999999999</c:v>
                </c:pt>
                <c:pt idx="636">
                  <c:v>0.210865</c:v>
                </c:pt>
                <c:pt idx="637">
                  <c:v>0.22241799999999998</c:v>
                </c:pt>
                <c:pt idx="638">
                  <c:v>0.23591899999999999</c:v>
                </c:pt>
                <c:pt idx="639">
                  <c:v>0.24813199999999999</c:v>
                </c:pt>
                <c:pt idx="640">
                  <c:v>0.25495099999999998</c:v>
                </c:pt>
                <c:pt idx="641">
                  <c:v>0.25233099999999997</c:v>
                </c:pt>
                <c:pt idx="642">
                  <c:v>0.28343199999999996</c:v>
                </c:pt>
                <c:pt idx="643">
                  <c:v>0.30290699999999998</c:v>
                </c:pt>
                <c:pt idx="644">
                  <c:v>0.378886</c:v>
                </c:pt>
                <c:pt idx="645">
                  <c:v>0.385158</c:v>
                </c:pt>
                <c:pt idx="646">
                  <c:v>0.38183799999999996</c:v>
                </c:pt>
                <c:pt idx="647">
                  <c:v>0.369724</c:v>
                </c:pt>
                <c:pt idx="648">
                  <c:v>0.35337499999999999</c:v>
                </c:pt>
                <c:pt idx="649">
                  <c:v>0.32948899999999998</c:v>
                </c:pt>
                <c:pt idx="650">
                  <c:v>0.31846999999999998</c:v>
                </c:pt>
                <c:pt idx="651">
                  <c:v>0.301649</c:v>
                </c:pt>
                <c:pt idx="652">
                  <c:v>0.28863800000000001</c:v>
                </c:pt>
                <c:pt idx="653">
                  <c:v>0.41741400000000001</c:v>
                </c:pt>
                <c:pt idx="654">
                  <c:v>0.60545199999999999</c:v>
                </c:pt>
                <c:pt idx="655">
                  <c:v>0.725047</c:v>
                </c:pt>
                <c:pt idx="656">
                  <c:v>0.71582299999999999</c:v>
                </c:pt>
                <c:pt idx="657">
                  <c:v>0.79329699999999992</c:v>
                </c:pt>
                <c:pt idx="658">
                  <c:v>0.84418399999999993</c:v>
                </c:pt>
                <c:pt idx="659">
                  <c:v>0.88302199999999997</c:v>
                </c:pt>
                <c:pt idx="660">
                  <c:v>0.92222599999999999</c:v>
                </c:pt>
                <c:pt idx="661">
                  <c:v>0.96771399999999996</c:v>
                </c:pt>
                <c:pt idx="662">
                  <c:v>1.0323799999999999</c:v>
                </c:pt>
                <c:pt idx="663">
                  <c:v>1.1536029999999999</c:v>
                </c:pt>
                <c:pt idx="664">
                  <c:v>1.260629</c:v>
                </c:pt>
                <c:pt idx="665">
                  <c:v>1.243161</c:v>
                </c:pt>
                <c:pt idx="666">
                  <c:v>1.150439</c:v>
                </c:pt>
                <c:pt idx="667">
                  <c:v>1.1947349999999999</c:v>
                </c:pt>
                <c:pt idx="668">
                  <c:v>1.2106249999999998</c:v>
                </c:pt>
                <c:pt idx="669">
                  <c:v>1.2021389999999998</c:v>
                </c:pt>
                <c:pt idx="670">
                  <c:v>1.2665709999999999</c:v>
                </c:pt>
                <c:pt idx="671">
                  <c:v>1.401122</c:v>
                </c:pt>
                <c:pt idx="672">
                  <c:v>1.557955</c:v>
                </c:pt>
                <c:pt idx="673">
                  <c:v>1.64947</c:v>
                </c:pt>
                <c:pt idx="674">
                  <c:v>1.9468379999999998</c:v>
                </c:pt>
                <c:pt idx="675">
                  <c:v>2.0858029999999999</c:v>
                </c:pt>
                <c:pt idx="676">
                  <c:v>2.1012230000000001</c:v>
                </c:pt>
                <c:pt idx="677">
                  <c:v>2.1258170000000001</c:v>
                </c:pt>
                <c:pt idx="678">
                  <c:v>2.1149960000000001</c:v>
                </c:pt>
                <c:pt idx="679">
                  <c:v>2.2851429999999997</c:v>
                </c:pt>
                <c:pt idx="680">
                  <c:v>2.2769909999999998</c:v>
                </c:pt>
                <c:pt idx="681">
                  <c:v>2.4816180000000001</c:v>
                </c:pt>
                <c:pt idx="682">
                  <c:v>2.424868</c:v>
                </c:pt>
                <c:pt idx="683">
                  <c:v>2.3789409999999998</c:v>
                </c:pt>
                <c:pt idx="684">
                  <c:v>2.2444280000000001</c:v>
                </c:pt>
                <c:pt idx="685">
                  <c:v>2.2309700000000001</c:v>
                </c:pt>
                <c:pt idx="686">
                  <c:v>2.069868</c:v>
                </c:pt>
                <c:pt idx="687">
                  <c:v>1.9705439999999999</c:v>
                </c:pt>
                <c:pt idx="688">
                  <c:v>1.9692079999999998</c:v>
                </c:pt>
                <c:pt idx="689">
                  <c:v>2.0398179999999999</c:v>
                </c:pt>
                <c:pt idx="690">
                  <c:v>2.1122419999999997</c:v>
                </c:pt>
                <c:pt idx="691">
                  <c:v>1.843753</c:v>
                </c:pt>
                <c:pt idx="692">
                  <c:v>1.843923</c:v>
                </c:pt>
                <c:pt idx="693">
                  <c:v>1.7108969999999999</c:v>
                </c:pt>
                <c:pt idx="694">
                  <c:v>1.885249</c:v>
                </c:pt>
                <c:pt idx="695">
                  <c:v>1.876792</c:v>
                </c:pt>
                <c:pt idx="696">
                  <c:v>1.9172899999999999</c:v>
                </c:pt>
                <c:pt idx="697">
                  <c:v>1.8985949999999998</c:v>
                </c:pt>
                <c:pt idx="698">
                  <c:v>1.7984659999999999</c:v>
                </c:pt>
                <c:pt idx="699">
                  <c:v>1.695697</c:v>
                </c:pt>
                <c:pt idx="700">
                  <c:v>1.6213229999999998</c:v>
                </c:pt>
                <c:pt idx="701">
                  <c:v>1.441006</c:v>
                </c:pt>
                <c:pt idx="702">
                  <c:v>1.299342</c:v>
                </c:pt>
                <c:pt idx="703">
                  <c:v>1.279336</c:v>
                </c:pt>
                <c:pt idx="704">
                  <c:v>1.2194399999999999</c:v>
                </c:pt>
                <c:pt idx="705">
                  <c:v>1.1241589999999999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68-4F01-A2D2-DA61768C7EB6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ChartData!$D$3:$D$720</c:f>
              <c:numCache>
                <c:formatCode>#,##0</c:formatCode>
                <c:ptCount val="706"/>
                <c:pt idx="0">
                  <c:v>1.3988639999999999</c:v>
                </c:pt>
                <c:pt idx="1">
                  <c:v>1.379589</c:v>
                </c:pt>
                <c:pt idx="2">
                  <c:v>1.390943</c:v>
                </c:pt>
                <c:pt idx="3">
                  <c:v>1.4418</c:v>
                </c:pt>
                <c:pt idx="4">
                  <c:v>1.4761919999999999</c:v>
                </c:pt>
                <c:pt idx="5">
                  <c:v>1.545248</c:v>
                </c:pt>
                <c:pt idx="6">
                  <c:v>1.6092899999999999</c:v>
                </c:pt>
                <c:pt idx="7">
                  <c:v>1.7025589999999999</c:v>
                </c:pt>
                <c:pt idx="8">
                  <c:v>1.774813</c:v>
                </c:pt>
                <c:pt idx="9">
                  <c:v>1.925862</c:v>
                </c:pt>
                <c:pt idx="10">
                  <c:v>1.987919</c:v>
                </c:pt>
                <c:pt idx="11">
                  <c:v>2.147332</c:v>
                </c:pt>
                <c:pt idx="12">
                  <c:v>2.174674</c:v>
                </c:pt>
                <c:pt idx="13">
                  <c:v>2.1672910000000001</c:v>
                </c:pt>
                <c:pt idx="14">
                  <c:v>2.1299809999999999</c:v>
                </c:pt>
                <c:pt idx="15">
                  <c:v>2.0858680000000001</c:v>
                </c:pt>
                <c:pt idx="16">
                  <c:v>2.0437819999999998</c:v>
                </c:pt>
                <c:pt idx="17">
                  <c:v>1.906531</c:v>
                </c:pt>
                <c:pt idx="18">
                  <c:v>1.857831</c:v>
                </c:pt>
                <c:pt idx="19">
                  <c:v>1.755468</c:v>
                </c:pt>
                <c:pt idx="20">
                  <c:v>1.550657</c:v>
                </c:pt>
                <c:pt idx="21">
                  <c:v>1.3183179999999999</c:v>
                </c:pt>
                <c:pt idx="22">
                  <c:v>1.1875439999999999</c:v>
                </c:pt>
                <c:pt idx="23">
                  <c:v>1.0925909999999999</c:v>
                </c:pt>
                <c:pt idx="24">
                  <c:v>1.1071229999999999</c:v>
                </c:pt>
                <c:pt idx="25">
                  <c:v>1.208896</c:v>
                </c:pt>
                <c:pt idx="26">
                  <c:v>1.3223099999999999</c:v>
                </c:pt>
                <c:pt idx="27">
                  <c:v>1.5238499999999999</c:v>
                </c:pt>
                <c:pt idx="28">
                  <c:v>1.611696</c:v>
                </c:pt>
                <c:pt idx="29">
                  <c:v>1.8146039999999999</c:v>
                </c:pt>
                <c:pt idx="30">
                  <c:v>1.9444729999999999</c:v>
                </c:pt>
                <c:pt idx="31">
                  <c:v>2.1594949999999997</c:v>
                </c:pt>
                <c:pt idx="32">
                  <c:v>2.5209299999999999</c:v>
                </c:pt>
                <c:pt idx="33">
                  <c:v>3.0051559999999999</c:v>
                </c:pt>
                <c:pt idx="34">
                  <c:v>3.8580389999999998</c:v>
                </c:pt>
                <c:pt idx="35">
                  <c:v>4.7746259999999996</c:v>
                </c:pt>
                <c:pt idx="36">
                  <c:v>5.4626789999999996</c:v>
                </c:pt>
                <c:pt idx="37">
                  <c:v>6.3418079999999994</c:v>
                </c:pt>
                <c:pt idx="38">
                  <c:v>6.981255</c:v>
                </c:pt>
                <c:pt idx="39">
                  <c:v>7.3448249999999993</c:v>
                </c:pt>
                <c:pt idx="40">
                  <c:v>7.8265750000000001</c:v>
                </c:pt>
                <c:pt idx="41">
                  <c:v>8.3410089999999997</c:v>
                </c:pt>
                <c:pt idx="42">
                  <c:v>8.9235829999999989</c:v>
                </c:pt>
                <c:pt idx="43">
                  <c:v>9.5052129999999995</c:v>
                </c:pt>
                <c:pt idx="44">
                  <c:v>10.023944</c:v>
                </c:pt>
                <c:pt idx="45">
                  <c:v>10.615414999999999</c:v>
                </c:pt>
                <c:pt idx="46">
                  <c:v>11.119741999999999</c:v>
                </c:pt>
                <c:pt idx="47">
                  <c:v>11.453541</c:v>
                </c:pt>
                <c:pt idx="48">
                  <c:v>11.448495999999999</c:v>
                </c:pt>
                <c:pt idx="49">
                  <c:v>11.352779999999999</c:v>
                </c:pt>
                <c:pt idx="50">
                  <c:v>11.245210999999999</c:v>
                </c:pt>
                <c:pt idx="51">
                  <c:v>11.16131</c:v>
                </c:pt>
                <c:pt idx="52">
                  <c:v>11.103852</c:v>
                </c:pt>
                <c:pt idx="53">
                  <c:v>11.029679999999999</c:v>
                </c:pt>
                <c:pt idx="54">
                  <c:v>10.814961</c:v>
                </c:pt>
                <c:pt idx="55">
                  <c:v>10.442178999999999</c:v>
                </c:pt>
                <c:pt idx="56">
                  <c:v>9.9817499999999999</c:v>
                </c:pt>
                <c:pt idx="57">
                  <c:v>9.7321139999999993</c:v>
                </c:pt>
                <c:pt idx="58">
                  <c:v>9.3100889999999996</c:v>
                </c:pt>
                <c:pt idx="59">
                  <c:v>8.9616329999999991</c:v>
                </c:pt>
                <c:pt idx="60">
                  <c:v>8.8241289999999992</c:v>
                </c:pt>
                <c:pt idx="61">
                  <c:v>8.5330960000000005</c:v>
                </c:pt>
                <c:pt idx="62">
                  <c:v>8.3132039999999989</c:v>
                </c:pt>
                <c:pt idx="63">
                  <c:v>8.1832270000000005</c:v>
                </c:pt>
                <c:pt idx="64">
                  <c:v>8.0574019999999997</c:v>
                </c:pt>
                <c:pt idx="65">
                  <c:v>7.752027</c:v>
                </c:pt>
                <c:pt idx="66">
                  <c:v>7.5615899999999998</c:v>
                </c:pt>
                <c:pt idx="67">
                  <c:v>7.4213969999999998</c:v>
                </c:pt>
                <c:pt idx="68">
                  <c:v>7.4439149999999996</c:v>
                </c:pt>
                <c:pt idx="69">
                  <c:v>7.246181</c:v>
                </c:pt>
                <c:pt idx="70">
                  <c:v>7.0504059999999997</c:v>
                </c:pt>
                <c:pt idx="71">
                  <c:v>6.7248549999999998</c:v>
                </c:pt>
                <c:pt idx="72">
                  <c:v>6.6988579999999995</c:v>
                </c:pt>
                <c:pt idx="73">
                  <c:v>6.6350639999999999</c:v>
                </c:pt>
                <c:pt idx="74">
                  <c:v>6.6094099999999996</c:v>
                </c:pt>
                <c:pt idx="75">
                  <c:v>6.8394339999999998</c:v>
                </c:pt>
                <c:pt idx="76">
                  <c:v>6.7385519999999994</c:v>
                </c:pt>
                <c:pt idx="77">
                  <c:v>6.8811709999999993</c:v>
                </c:pt>
                <c:pt idx="78">
                  <c:v>7.0156109999999998</c:v>
                </c:pt>
                <c:pt idx="79">
                  <c:v>7.1969149999999997</c:v>
                </c:pt>
                <c:pt idx="80">
                  <c:v>7.3163689999999999</c:v>
                </c:pt>
                <c:pt idx="81">
                  <c:v>7.2771489999999996</c:v>
                </c:pt>
                <c:pt idx="82">
                  <c:v>7.15707</c:v>
                </c:pt>
                <c:pt idx="83">
                  <c:v>6.9854019999999997</c:v>
                </c:pt>
                <c:pt idx="84">
                  <c:v>6.6974369999999999</c:v>
                </c:pt>
                <c:pt idx="85">
                  <c:v>6.6895199999999999</c:v>
                </c:pt>
                <c:pt idx="86">
                  <c:v>6.9210880000000001</c:v>
                </c:pt>
                <c:pt idx="87">
                  <c:v>6.887308</c:v>
                </c:pt>
                <c:pt idx="88">
                  <c:v>6.8356699999999995</c:v>
                </c:pt>
                <c:pt idx="89">
                  <c:v>6.8029529999999996</c:v>
                </c:pt>
                <c:pt idx="90">
                  <c:v>6.847804</c:v>
                </c:pt>
                <c:pt idx="91">
                  <c:v>6.8821870000000001</c:v>
                </c:pt>
                <c:pt idx="92">
                  <c:v>6.7981949999999998</c:v>
                </c:pt>
                <c:pt idx="93">
                  <c:v>6.8399789999999996</c:v>
                </c:pt>
                <c:pt idx="94">
                  <c:v>7.1282439999999996</c:v>
                </c:pt>
                <c:pt idx="95">
                  <c:v>7.633356</c:v>
                </c:pt>
                <c:pt idx="96">
                  <c:v>7.8243919999999996</c:v>
                </c:pt>
                <c:pt idx="97">
                  <c:v>8.415692</c:v>
                </c:pt>
                <c:pt idx="98">
                  <c:v>8.3965569999999996</c:v>
                </c:pt>
                <c:pt idx="99">
                  <c:v>8.0634789999999992</c:v>
                </c:pt>
                <c:pt idx="100">
                  <c:v>8.8182790000000004</c:v>
                </c:pt>
                <c:pt idx="101">
                  <c:v>9.4437069999999999</c:v>
                </c:pt>
                <c:pt idx="102">
                  <c:v>9.3208299999999991</c:v>
                </c:pt>
                <c:pt idx="103">
                  <c:v>9.3887459999999994</c:v>
                </c:pt>
                <c:pt idx="104">
                  <c:v>9.6715669999999996</c:v>
                </c:pt>
                <c:pt idx="105">
                  <c:v>9.725581</c:v>
                </c:pt>
                <c:pt idx="106">
                  <c:v>9.5720139999999994</c:v>
                </c:pt>
                <c:pt idx="107">
                  <c:v>9.1891160000000003</c:v>
                </c:pt>
                <c:pt idx="108">
                  <c:v>9.1094600000000003</c:v>
                </c:pt>
                <c:pt idx="109">
                  <c:v>8.5869590000000002</c:v>
                </c:pt>
                <c:pt idx="110">
                  <c:v>8.2149459999999994</c:v>
                </c:pt>
                <c:pt idx="111">
                  <c:v>8.2812369999999991</c:v>
                </c:pt>
                <c:pt idx="112">
                  <c:v>7.5029529999999998</c:v>
                </c:pt>
                <c:pt idx="113">
                  <c:v>6.7781609999999999</c:v>
                </c:pt>
                <c:pt idx="114">
                  <c:v>6.8127709999999997</c:v>
                </c:pt>
                <c:pt idx="115">
                  <c:v>6.5844279999999999</c:v>
                </c:pt>
                <c:pt idx="116">
                  <c:v>6.2808669999999998</c:v>
                </c:pt>
                <c:pt idx="117">
                  <c:v>6.0983049999999999</c:v>
                </c:pt>
                <c:pt idx="118">
                  <c:v>6.0119889999999998</c:v>
                </c:pt>
                <c:pt idx="119">
                  <c:v>6.0207579999999998</c:v>
                </c:pt>
                <c:pt idx="120">
                  <c:v>5.868881</c:v>
                </c:pt>
                <c:pt idx="121">
                  <c:v>5.7867699999999997</c:v>
                </c:pt>
                <c:pt idx="122">
                  <c:v>5.9094739999999994</c:v>
                </c:pt>
                <c:pt idx="123">
                  <c:v>5.8930709999999999</c:v>
                </c:pt>
                <c:pt idx="124">
                  <c:v>5.8958919999999999</c:v>
                </c:pt>
                <c:pt idx="125">
                  <c:v>5.8113809999999999</c:v>
                </c:pt>
                <c:pt idx="126">
                  <c:v>5.456474</c:v>
                </c:pt>
                <c:pt idx="127">
                  <c:v>5.215179</c:v>
                </c:pt>
                <c:pt idx="128">
                  <c:v>4.9125569999999996</c:v>
                </c:pt>
                <c:pt idx="129">
                  <c:v>4.6114609999999994</c:v>
                </c:pt>
                <c:pt idx="130">
                  <c:v>4.1247799999999994</c:v>
                </c:pt>
                <c:pt idx="131">
                  <c:v>3.5335679999999998</c:v>
                </c:pt>
                <c:pt idx="132">
                  <c:v>3.3092609999999998</c:v>
                </c:pt>
                <c:pt idx="133">
                  <c:v>2.8553789999999997</c:v>
                </c:pt>
                <c:pt idx="134">
                  <c:v>2.5847639999999998</c:v>
                </c:pt>
                <c:pt idx="135">
                  <c:v>2.4682689999999998</c:v>
                </c:pt>
                <c:pt idx="136">
                  <c:v>2.5477650000000001</c:v>
                </c:pt>
                <c:pt idx="137">
                  <c:v>2.4892919999999998</c:v>
                </c:pt>
                <c:pt idx="138">
                  <c:v>2.583415</c:v>
                </c:pt>
                <c:pt idx="139">
                  <c:v>2.6408809999999998</c:v>
                </c:pt>
                <c:pt idx="140">
                  <c:v>3.2824769999999996</c:v>
                </c:pt>
                <c:pt idx="141">
                  <c:v>4.606941</c:v>
                </c:pt>
                <c:pt idx="142">
                  <c:v>6.4822439999999997</c:v>
                </c:pt>
                <c:pt idx="143">
                  <c:v>8.3380679999999998</c:v>
                </c:pt>
                <c:pt idx="144">
                  <c:v>9.4031559999999992</c:v>
                </c:pt>
                <c:pt idx="145">
                  <c:v>9.755782</c:v>
                </c:pt>
                <c:pt idx="146">
                  <c:v>10.083361999999999</c:v>
                </c:pt>
                <c:pt idx="147">
                  <c:v>10.106176999999999</c:v>
                </c:pt>
                <c:pt idx="148">
                  <c:v>10.029361</c:v>
                </c:pt>
                <c:pt idx="149">
                  <c:v>10.222821</c:v>
                </c:pt>
                <c:pt idx="150">
                  <c:v>10.321662999999999</c:v>
                </c:pt>
                <c:pt idx="151">
                  <c:v>10.337579999999999</c:v>
                </c:pt>
                <c:pt idx="152">
                  <c:v>9.7524479999999993</c:v>
                </c:pt>
                <c:pt idx="153">
                  <c:v>8.5988559999999996</c:v>
                </c:pt>
                <c:pt idx="154">
                  <c:v>6.8967739999999997</c:v>
                </c:pt>
                <c:pt idx="155">
                  <c:v>5.1071390000000001</c:v>
                </c:pt>
                <c:pt idx="156">
                  <c:v>4.0585509999999996</c:v>
                </c:pt>
                <c:pt idx="157">
                  <c:v>3.5335679999999998</c:v>
                </c:pt>
                <c:pt idx="158">
                  <c:v>3.3092609999999998</c:v>
                </c:pt>
                <c:pt idx="159">
                  <c:v>2.8553789999999997</c:v>
                </c:pt>
                <c:pt idx="160">
                  <c:v>2.5847639999999998</c:v>
                </c:pt>
                <c:pt idx="161">
                  <c:v>2.4682689999999998</c:v>
                </c:pt>
                <c:pt idx="162">
                  <c:v>2.5477650000000001</c:v>
                </c:pt>
                <c:pt idx="163">
                  <c:v>2.4892919999999998</c:v>
                </c:pt>
                <c:pt idx="164">
                  <c:v>2.583415</c:v>
                </c:pt>
                <c:pt idx="165">
                  <c:v>2.6408809999999998</c:v>
                </c:pt>
                <c:pt idx="179">
                  <c:v>0</c:v>
                </c:pt>
                <c:pt idx="180">
                  <c:v>0.64556599999999997</c:v>
                </c:pt>
                <c:pt idx="181">
                  <c:v>0.69637499999999997</c:v>
                </c:pt>
                <c:pt idx="182">
                  <c:v>0.713167</c:v>
                </c:pt>
                <c:pt idx="183">
                  <c:v>0.77435599999999993</c:v>
                </c:pt>
                <c:pt idx="184">
                  <c:v>0.83279099999999995</c:v>
                </c:pt>
                <c:pt idx="185">
                  <c:v>0.882521</c:v>
                </c:pt>
                <c:pt idx="186">
                  <c:v>0.94781899999999997</c:v>
                </c:pt>
                <c:pt idx="187">
                  <c:v>0.99462799999999996</c:v>
                </c:pt>
                <c:pt idx="188">
                  <c:v>1.0839479999999999</c:v>
                </c:pt>
                <c:pt idx="189">
                  <c:v>1.058907</c:v>
                </c:pt>
                <c:pt idx="190">
                  <c:v>1.009568</c:v>
                </c:pt>
                <c:pt idx="191">
                  <c:v>0.97538599999999998</c:v>
                </c:pt>
                <c:pt idx="192">
                  <c:v>0.95989899999999995</c:v>
                </c:pt>
                <c:pt idx="193">
                  <c:v>0.88823399999999997</c:v>
                </c:pt>
                <c:pt idx="194">
                  <c:v>0.84870199999999996</c:v>
                </c:pt>
                <c:pt idx="195">
                  <c:v>0.77602300000000002</c:v>
                </c:pt>
                <c:pt idx="196">
                  <c:v>0.73210799999999998</c:v>
                </c:pt>
                <c:pt idx="197">
                  <c:v>0.69147799999999993</c:v>
                </c:pt>
                <c:pt idx="198">
                  <c:v>0.625718</c:v>
                </c:pt>
                <c:pt idx="199">
                  <c:v>0.57189000000000001</c:v>
                </c:pt>
                <c:pt idx="200">
                  <c:v>0.48391999999999996</c:v>
                </c:pt>
                <c:pt idx="201">
                  <c:v>0.41445899999999997</c:v>
                </c:pt>
                <c:pt idx="202">
                  <c:v>0.37794</c:v>
                </c:pt>
                <c:pt idx="203">
                  <c:v>0.32384199999999996</c:v>
                </c:pt>
                <c:pt idx="204">
                  <c:v>0.27230799999999999</c:v>
                </c:pt>
                <c:pt idx="205">
                  <c:v>0.25283099999999997</c:v>
                </c:pt>
                <c:pt idx="206">
                  <c:v>0.24301399999999998</c:v>
                </c:pt>
                <c:pt idx="207">
                  <c:v>0.24883899999999998</c:v>
                </c:pt>
                <c:pt idx="208">
                  <c:v>0.25354499999999996</c:v>
                </c:pt>
                <c:pt idx="209">
                  <c:v>0.24223699999999998</c:v>
                </c:pt>
                <c:pt idx="210">
                  <c:v>0.24744099999999999</c:v>
                </c:pt>
                <c:pt idx="211">
                  <c:v>0.25703999999999999</c:v>
                </c:pt>
                <c:pt idx="212">
                  <c:v>0.244973</c:v>
                </c:pt>
                <c:pt idx="213">
                  <c:v>0.26342099999999996</c:v>
                </c:pt>
                <c:pt idx="214">
                  <c:v>0.34350199999999997</c:v>
                </c:pt>
                <c:pt idx="215">
                  <c:v>0.405889</c:v>
                </c:pt>
                <c:pt idx="216">
                  <c:v>0.44091199999999997</c:v>
                </c:pt>
                <c:pt idx="217">
                  <c:v>0.47847499999999998</c:v>
                </c:pt>
                <c:pt idx="218">
                  <c:v>0.51777600000000001</c:v>
                </c:pt>
                <c:pt idx="219">
                  <c:v>0.51763099999999995</c:v>
                </c:pt>
                <c:pt idx="220">
                  <c:v>0.51343399999999995</c:v>
                </c:pt>
                <c:pt idx="221">
                  <c:v>0.51673800000000003</c:v>
                </c:pt>
                <c:pt idx="222">
                  <c:v>0.51770700000000003</c:v>
                </c:pt>
                <c:pt idx="223">
                  <c:v>0.52059999999999995</c:v>
                </c:pt>
                <c:pt idx="224">
                  <c:v>0.52064599999999994</c:v>
                </c:pt>
                <c:pt idx="225">
                  <c:v>0.52190799999999993</c:v>
                </c:pt>
                <c:pt idx="226">
                  <c:v>0.44064699999999996</c:v>
                </c:pt>
                <c:pt idx="227">
                  <c:v>0.38004099999999996</c:v>
                </c:pt>
                <c:pt idx="228">
                  <c:v>0.34167599999999998</c:v>
                </c:pt>
                <c:pt idx="229">
                  <c:v>0.29930399999999996</c:v>
                </c:pt>
                <c:pt idx="230">
                  <c:v>0.25647300000000001</c:v>
                </c:pt>
                <c:pt idx="231">
                  <c:v>0.24140799999999998</c:v>
                </c:pt>
                <c:pt idx="232">
                  <c:v>0.22009999999999999</c:v>
                </c:pt>
                <c:pt idx="233">
                  <c:v>0.20108599999999999</c:v>
                </c:pt>
                <c:pt idx="234">
                  <c:v>0.18102799999999999</c:v>
                </c:pt>
                <c:pt idx="235">
                  <c:v>0.149953</c:v>
                </c:pt>
                <c:pt idx="236">
                  <c:v>0.13650899999999999</c:v>
                </c:pt>
                <c:pt idx="237">
                  <c:v>0.12872699999999998</c:v>
                </c:pt>
                <c:pt idx="238">
                  <c:v>0.11132399999999999</c:v>
                </c:pt>
                <c:pt idx="239">
                  <c:v>9.501699999999999E-2</c:v>
                </c:pt>
                <c:pt idx="240">
                  <c:v>8.1445999999999991E-2</c:v>
                </c:pt>
                <c:pt idx="241">
                  <c:v>6.8704000000000001E-2</c:v>
                </c:pt>
                <c:pt idx="242">
                  <c:v>6.2796999999999992E-2</c:v>
                </c:pt>
                <c:pt idx="243">
                  <c:v>5.8005999999999995E-2</c:v>
                </c:pt>
                <c:pt idx="244">
                  <c:v>5.8951999999999997E-2</c:v>
                </c:pt>
                <c:pt idx="245">
                  <c:v>5.9829E-2</c:v>
                </c:pt>
                <c:pt idx="246">
                  <c:v>6.3519999999999993E-2</c:v>
                </c:pt>
                <c:pt idx="247">
                  <c:v>5.8534999999999997E-2</c:v>
                </c:pt>
                <c:pt idx="248">
                  <c:v>5.8587E-2</c:v>
                </c:pt>
                <c:pt idx="249">
                  <c:v>4.0382999999999995E-2</c:v>
                </c:pt>
                <c:pt idx="250">
                  <c:v>3.7608999999999997E-2</c:v>
                </c:pt>
                <c:pt idx="251">
                  <c:v>3.2934999999999999E-2</c:v>
                </c:pt>
                <c:pt idx="252">
                  <c:v>3.2934999999999999E-2</c:v>
                </c:pt>
                <c:pt idx="253">
                  <c:v>3.2001999999999996E-2</c:v>
                </c:pt>
                <c:pt idx="254">
                  <c:v>3.7588999999999997E-2</c:v>
                </c:pt>
                <c:pt idx="255">
                  <c:v>3.4480999999999998E-2</c:v>
                </c:pt>
                <c:pt idx="256">
                  <c:v>4.1742999999999995E-2</c:v>
                </c:pt>
                <c:pt idx="257">
                  <c:v>4.5994E-2</c:v>
                </c:pt>
                <c:pt idx="258">
                  <c:v>4.5891999999999995E-2</c:v>
                </c:pt>
                <c:pt idx="259">
                  <c:v>4.9762999999999995E-2</c:v>
                </c:pt>
                <c:pt idx="260">
                  <c:v>5.0324000000000001E-2</c:v>
                </c:pt>
                <c:pt idx="261">
                  <c:v>5.2013999999999998E-2</c:v>
                </c:pt>
                <c:pt idx="262">
                  <c:v>4.7584999999999995E-2</c:v>
                </c:pt>
                <c:pt idx="263">
                  <c:v>4.7230999999999995E-2</c:v>
                </c:pt>
                <c:pt idx="264">
                  <c:v>4.9471000000000001E-2</c:v>
                </c:pt>
                <c:pt idx="265">
                  <c:v>4.8308999999999998E-2</c:v>
                </c:pt>
                <c:pt idx="266">
                  <c:v>4.4072E-2</c:v>
                </c:pt>
                <c:pt idx="267">
                  <c:v>4.4178999999999996E-2</c:v>
                </c:pt>
                <c:pt idx="268">
                  <c:v>4.0226999999999999E-2</c:v>
                </c:pt>
                <c:pt idx="269">
                  <c:v>4.0028000000000001E-2</c:v>
                </c:pt>
                <c:pt idx="270">
                  <c:v>4.2419999999999999E-2</c:v>
                </c:pt>
                <c:pt idx="271">
                  <c:v>4.4696E-2</c:v>
                </c:pt>
                <c:pt idx="272">
                  <c:v>4.9215999999999996E-2</c:v>
                </c:pt>
                <c:pt idx="273">
                  <c:v>8.7974999999999998E-2</c:v>
                </c:pt>
                <c:pt idx="274">
                  <c:v>0.109914</c:v>
                </c:pt>
                <c:pt idx="275">
                  <c:v>0.121444</c:v>
                </c:pt>
                <c:pt idx="276">
                  <c:v>0.12141099999999999</c:v>
                </c:pt>
                <c:pt idx="277">
                  <c:v>0.118202</c:v>
                </c:pt>
                <c:pt idx="278">
                  <c:v>0.116852</c:v>
                </c:pt>
                <c:pt idx="279">
                  <c:v>0.115453</c:v>
                </c:pt>
                <c:pt idx="280">
                  <c:v>0.11119699999999999</c:v>
                </c:pt>
                <c:pt idx="281">
                  <c:v>0.10577199999999999</c:v>
                </c:pt>
                <c:pt idx="282">
                  <c:v>0.103488</c:v>
                </c:pt>
                <c:pt idx="283">
                  <c:v>9.4119999999999995E-2</c:v>
                </c:pt>
                <c:pt idx="284">
                  <c:v>8.967E-2</c:v>
                </c:pt>
                <c:pt idx="285">
                  <c:v>4.6834000000000001E-2</c:v>
                </c:pt>
                <c:pt idx="286">
                  <c:v>2.8554E-2</c:v>
                </c:pt>
                <c:pt idx="287">
                  <c:v>1.3089E-2</c:v>
                </c:pt>
                <c:pt idx="288">
                  <c:v>1.0881999999999999E-2</c:v>
                </c:pt>
                <c:pt idx="289">
                  <c:v>1.0881999999999999E-2</c:v>
                </c:pt>
                <c:pt idx="290">
                  <c:v>1.0881999999999999E-2</c:v>
                </c:pt>
                <c:pt idx="291">
                  <c:v>1.0881999999999999E-2</c:v>
                </c:pt>
                <c:pt idx="292">
                  <c:v>1.0881999999999999E-2</c:v>
                </c:pt>
                <c:pt idx="293">
                  <c:v>1.0881999999999999E-2</c:v>
                </c:pt>
                <c:pt idx="294">
                  <c:v>7.1849999999999995E-3</c:v>
                </c:pt>
                <c:pt idx="295">
                  <c:v>8.6699999999999989E-3</c:v>
                </c:pt>
                <c:pt idx="296">
                  <c:v>6.3019999999999994E-3</c:v>
                </c:pt>
                <c:pt idx="297">
                  <c:v>5.1440000000000001E-3</c:v>
                </c:pt>
                <c:pt idx="298">
                  <c:v>1.485E-3</c:v>
                </c:pt>
                <c:pt idx="299">
                  <c:v>1.485E-3</c:v>
                </c:pt>
                <c:pt idx="300">
                  <c:v>1.8679999999999999E-3</c:v>
                </c:pt>
                <c:pt idx="301">
                  <c:v>4.0809999999999996E-3</c:v>
                </c:pt>
                <c:pt idx="302">
                  <c:v>4.0809999999999996E-3</c:v>
                </c:pt>
                <c:pt idx="303">
                  <c:v>4.0809999999999996E-3</c:v>
                </c:pt>
                <c:pt idx="304">
                  <c:v>4.0809999999999996E-3</c:v>
                </c:pt>
                <c:pt idx="305">
                  <c:v>4.0809999999999996E-3</c:v>
                </c:pt>
                <c:pt idx="306">
                  <c:v>1.3920999999999999E-2</c:v>
                </c:pt>
                <c:pt idx="307">
                  <c:v>6.6663E-2</c:v>
                </c:pt>
                <c:pt idx="308">
                  <c:v>9.6305000000000002E-2</c:v>
                </c:pt>
                <c:pt idx="309">
                  <c:v>0.12848199999999999</c:v>
                </c:pt>
                <c:pt idx="310">
                  <c:v>0.12848199999999999</c:v>
                </c:pt>
                <c:pt idx="311">
                  <c:v>0.12848199999999999</c:v>
                </c:pt>
                <c:pt idx="312">
                  <c:v>0.12809899999999999</c:v>
                </c:pt>
                <c:pt idx="313">
                  <c:v>0.125886</c:v>
                </c:pt>
                <c:pt idx="314">
                  <c:v>0.125886</c:v>
                </c:pt>
                <c:pt idx="315">
                  <c:v>0.128162</c:v>
                </c:pt>
                <c:pt idx="316">
                  <c:v>0.13888200000000001</c:v>
                </c:pt>
                <c:pt idx="317">
                  <c:v>0.13888200000000001</c:v>
                </c:pt>
                <c:pt idx="318">
                  <c:v>0.12904199999999999</c:v>
                </c:pt>
                <c:pt idx="319">
                  <c:v>7.4814999999999993E-2</c:v>
                </c:pt>
                <c:pt idx="320">
                  <c:v>4.5172999999999998E-2</c:v>
                </c:pt>
                <c:pt idx="321">
                  <c:v>1.2995999999999999E-2</c:v>
                </c:pt>
                <c:pt idx="322">
                  <c:v>1.2995999999999999E-2</c:v>
                </c:pt>
                <c:pt idx="323">
                  <c:v>1.2995999999999999E-2</c:v>
                </c:pt>
                <c:pt idx="324">
                  <c:v>1.2995999999999999E-2</c:v>
                </c:pt>
                <c:pt idx="325">
                  <c:v>1.2995999999999999E-2</c:v>
                </c:pt>
                <c:pt idx="326">
                  <c:v>1.2995999999999999E-2</c:v>
                </c:pt>
                <c:pt idx="327">
                  <c:v>1.072E-2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>
                  <c:v>0</c:v>
                </c:pt>
                <c:pt idx="360">
                  <c:v>0.21551799999999999</c:v>
                </c:pt>
                <c:pt idx="361">
                  <c:v>0.21135999999999999</c:v>
                </c:pt>
                <c:pt idx="362">
                  <c:v>0.21473799999999998</c:v>
                </c:pt>
                <c:pt idx="363">
                  <c:v>0.21151299999999998</c:v>
                </c:pt>
                <c:pt idx="364">
                  <c:v>0.223468</c:v>
                </c:pt>
                <c:pt idx="365">
                  <c:v>0.23063699999999998</c:v>
                </c:pt>
                <c:pt idx="366">
                  <c:v>0.23337999999999998</c:v>
                </c:pt>
                <c:pt idx="367">
                  <c:v>0.21463499999999999</c:v>
                </c:pt>
                <c:pt idx="368">
                  <c:v>0.21071299999999998</c:v>
                </c:pt>
                <c:pt idx="369">
                  <c:v>0.19361499999999998</c:v>
                </c:pt>
                <c:pt idx="370">
                  <c:v>0.13098599999999999</c:v>
                </c:pt>
                <c:pt idx="371">
                  <c:v>0.130021</c:v>
                </c:pt>
                <c:pt idx="372">
                  <c:v>0.14529400000000001</c:v>
                </c:pt>
                <c:pt idx="373">
                  <c:v>0.13738400000000001</c:v>
                </c:pt>
                <c:pt idx="374">
                  <c:v>0.13400599999999999</c:v>
                </c:pt>
                <c:pt idx="375">
                  <c:v>0.128715</c:v>
                </c:pt>
                <c:pt idx="376">
                  <c:v>0.10806199999999999</c:v>
                </c:pt>
                <c:pt idx="377">
                  <c:v>9.7953999999999999E-2</c:v>
                </c:pt>
                <c:pt idx="378">
                  <c:v>9.0620999999999993E-2</c:v>
                </c:pt>
                <c:pt idx="379">
                  <c:v>8.3372000000000002E-2</c:v>
                </c:pt>
                <c:pt idx="380">
                  <c:v>7.8876000000000002E-2</c:v>
                </c:pt>
                <c:pt idx="381">
                  <c:v>6.5628999999999993E-2</c:v>
                </c:pt>
                <c:pt idx="382">
                  <c:v>4.5710000000000001E-2</c:v>
                </c:pt>
                <c:pt idx="383">
                  <c:v>2.4152999999999997E-2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4.4729999999999995E-3</c:v>
                </c:pt>
                <c:pt idx="391">
                  <c:v>4.4729999999999995E-3</c:v>
                </c:pt>
                <c:pt idx="392">
                  <c:v>2.0655E-2</c:v>
                </c:pt>
                <c:pt idx="393">
                  <c:v>4.5213999999999997E-2</c:v>
                </c:pt>
                <c:pt idx="394">
                  <c:v>5.0588999999999995E-2</c:v>
                </c:pt>
                <c:pt idx="395">
                  <c:v>8.4436999999999998E-2</c:v>
                </c:pt>
                <c:pt idx="396">
                  <c:v>9.4445000000000001E-2</c:v>
                </c:pt>
                <c:pt idx="397">
                  <c:v>9.4445000000000001E-2</c:v>
                </c:pt>
                <c:pt idx="398">
                  <c:v>9.4445000000000001E-2</c:v>
                </c:pt>
                <c:pt idx="399">
                  <c:v>9.4445000000000001E-2</c:v>
                </c:pt>
                <c:pt idx="400">
                  <c:v>9.4445000000000001E-2</c:v>
                </c:pt>
                <c:pt idx="401">
                  <c:v>0.106962</c:v>
                </c:pt>
                <c:pt idx="402">
                  <c:v>0.10776899999999999</c:v>
                </c:pt>
                <c:pt idx="403">
                  <c:v>0.13414199999999998</c:v>
                </c:pt>
                <c:pt idx="404">
                  <c:v>0.135909</c:v>
                </c:pt>
                <c:pt idx="405">
                  <c:v>0.14910299999999999</c:v>
                </c:pt>
                <c:pt idx="406">
                  <c:v>0.22047899999999998</c:v>
                </c:pt>
                <c:pt idx="407">
                  <c:v>0.25597300000000001</c:v>
                </c:pt>
                <c:pt idx="408">
                  <c:v>0.299458</c:v>
                </c:pt>
                <c:pt idx="409">
                  <c:v>0.57008999999999999</c:v>
                </c:pt>
                <c:pt idx="410">
                  <c:v>0.60717999999999994</c:v>
                </c:pt>
                <c:pt idx="411">
                  <c:v>0.64249899999999993</c:v>
                </c:pt>
                <c:pt idx="412">
                  <c:v>0.70598899999999998</c:v>
                </c:pt>
                <c:pt idx="413">
                  <c:v>0.78235899999999992</c:v>
                </c:pt>
                <c:pt idx="414">
                  <c:v>0.83989799999999992</c:v>
                </c:pt>
                <c:pt idx="415">
                  <c:v>0.87819999999999998</c:v>
                </c:pt>
                <c:pt idx="416">
                  <c:v>0.97811399999999993</c:v>
                </c:pt>
                <c:pt idx="417">
                  <c:v>1.0170329999999999</c:v>
                </c:pt>
                <c:pt idx="418">
                  <c:v>1.21288</c:v>
                </c:pt>
                <c:pt idx="419">
                  <c:v>1.185184</c:v>
                </c:pt>
                <c:pt idx="420">
                  <c:v>1.168356</c:v>
                </c:pt>
                <c:pt idx="421">
                  <c:v>0.89772399999999997</c:v>
                </c:pt>
                <c:pt idx="422">
                  <c:v>0.86063400000000001</c:v>
                </c:pt>
                <c:pt idx="423">
                  <c:v>0.82531499999999991</c:v>
                </c:pt>
                <c:pt idx="424">
                  <c:v>0.76182499999999997</c:v>
                </c:pt>
                <c:pt idx="425">
                  <c:v>0.67293799999999993</c:v>
                </c:pt>
                <c:pt idx="426">
                  <c:v>0.61011899999999997</c:v>
                </c:pt>
                <c:pt idx="427">
                  <c:v>0.57757399999999992</c:v>
                </c:pt>
                <c:pt idx="428">
                  <c:v>0.45971099999999998</c:v>
                </c:pt>
                <c:pt idx="429">
                  <c:v>0.38691399999999998</c:v>
                </c:pt>
                <c:pt idx="430">
                  <c:v>0.114316</c:v>
                </c:pt>
                <c:pt idx="431">
                  <c:v>7.4204999999999993E-2</c:v>
                </c:pt>
                <c:pt idx="432">
                  <c:v>3.7539999999999997E-2</c:v>
                </c:pt>
                <c:pt idx="433">
                  <c:v>3.7539999999999997E-2</c:v>
                </c:pt>
                <c:pt idx="434">
                  <c:v>3.7539999999999997E-2</c:v>
                </c:pt>
                <c:pt idx="435">
                  <c:v>4.9514999999999997E-2</c:v>
                </c:pt>
                <c:pt idx="436">
                  <c:v>4.9514999999999997E-2</c:v>
                </c:pt>
                <c:pt idx="437">
                  <c:v>4.9514999999999997E-2</c:v>
                </c:pt>
                <c:pt idx="438">
                  <c:v>4.9514999999999997E-2</c:v>
                </c:pt>
                <c:pt idx="439">
                  <c:v>1.7384999999999998E-2</c:v>
                </c:pt>
                <c:pt idx="440">
                  <c:v>1.7384999999999998E-2</c:v>
                </c:pt>
                <c:pt idx="441">
                  <c:v>1.3509999999999999E-2</c:v>
                </c:pt>
                <c:pt idx="442">
                  <c:v>1.3509999999999999E-2</c:v>
                </c:pt>
                <c:pt idx="443">
                  <c:v>1.1975E-2</c:v>
                </c:pt>
                <c:pt idx="444">
                  <c:v>1.1975E-2</c:v>
                </c:pt>
                <c:pt idx="445">
                  <c:v>2.1565999999999998E-2</c:v>
                </c:pt>
                <c:pt idx="446">
                  <c:v>2.1565999999999998E-2</c:v>
                </c:pt>
                <c:pt idx="447">
                  <c:v>9.5909999999999988E-3</c:v>
                </c:pt>
                <c:pt idx="448">
                  <c:v>9.5909999999999988E-3</c:v>
                </c:pt>
                <c:pt idx="449">
                  <c:v>9.5909999999999988E-3</c:v>
                </c:pt>
                <c:pt idx="450">
                  <c:v>9.5909999999999988E-3</c:v>
                </c:pt>
                <c:pt idx="451">
                  <c:v>9.5909999999999988E-3</c:v>
                </c:pt>
                <c:pt idx="452">
                  <c:v>9.5909999999999988E-3</c:v>
                </c:pt>
                <c:pt idx="453">
                  <c:v>9.5909999999999988E-3</c:v>
                </c:pt>
                <c:pt idx="454">
                  <c:v>9.5909999999999988E-3</c:v>
                </c:pt>
                <c:pt idx="455">
                  <c:v>9.5909999999999988E-3</c:v>
                </c:pt>
                <c:pt idx="456">
                  <c:v>9.5909999999999988E-3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39">
                  <c:v>0</c:v>
                </c:pt>
                <c:pt idx="540">
                  <c:v>2.0275849999999997</c:v>
                </c:pt>
                <c:pt idx="541">
                  <c:v>2.041598</c:v>
                </c:pt>
                <c:pt idx="542">
                  <c:v>2.0905489999999998</c:v>
                </c:pt>
                <c:pt idx="543">
                  <c:v>2.0945450000000001</c:v>
                </c:pt>
                <c:pt idx="544">
                  <c:v>2.0835569999999999</c:v>
                </c:pt>
                <c:pt idx="545">
                  <c:v>2.0723859999999998</c:v>
                </c:pt>
                <c:pt idx="546">
                  <c:v>2.0356749999999999</c:v>
                </c:pt>
                <c:pt idx="547">
                  <c:v>2.0121389999999999</c:v>
                </c:pt>
                <c:pt idx="548">
                  <c:v>1.938407</c:v>
                </c:pt>
                <c:pt idx="549">
                  <c:v>1.7202379999999999</c:v>
                </c:pt>
                <c:pt idx="550">
                  <c:v>1.2855509999999999</c:v>
                </c:pt>
                <c:pt idx="551">
                  <c:v>1.255862</c:v>
                </c:pt>
                <c:pt idx="552">
                  <c:v>1.2484009999999999</c:v>
                </c:pt>
                <c:pt idx="553">
                  <c:v>1.1848779999999999</c:v>
                </c:pt>
                <c:pt idx="554">
                  <c:v>1.0897429999999999</c:v>
                </c:pt>
                <c:pt idx="555">
                  <c:v>1.0622069999999999</c:v>
                </c:pt>
                <c:pt idx="556">
                  <c:v>1.062136</c:v>
                </c:pt>
                <c:pt idx="557">
                  <c:v>1.0261279999999999</c:v>
                </c:pt>
                <c:pt idx="558">
                  <c:v>0.97262899999999997</c:v>
                </c:pt>
                <c:pt idx="559">
                  <c:v>0.87315599999999993</c:v>
                </c:pt>
                <c:pt idx="560">
                  <c:v>0.780976</c:v>
                </c:pt>
                <c:pt idx="561">
                  <c:v>0.65981599999999996</c:v>
                </c:pt>
                <c:pt idx="562">
                  <c:v>0.51736099999999996</c:v>
                </c:pt>
                <c:pt idx="563">
                  <c:v>0.37881999999999999</c:v>
                </c:pt>
                <c:pt idx="564">
                  <c:v>0.34440199999999999</c:v>
                </c:pt>
                <c:pt idx="565">
                  <c:v>0.36729099999999998</c:v>
                </c:pt>
                <c:pt idx="566">
                  <c:v>0.40253499999999998</c:v>
                </c:pt>
                <c:pt idx="567">
                  <c:v>0.43923699999999999</c:v>
                </c:pt>
                <c:pt idx="568">
                  <c:v>0.435137</c:v>
                </c:pt>
                <c:pt idx="569">
                  <c:v>0.453677</c:v>
                </c:pt>
                <c:pt idx="570">
                  <c:v>0.471163</c:v>
                </c:pt>
                <c:pt idx="571">
                  <c:v>0.45824299999999996</c:v>
                </c:pt>
                <c:pt idx="572">
                  <c:v>0.50801299999999994</c:v>
                </c:pt>
                <c:pt idx="573">
                  <c:v>0.49748799999999999</c:v>
                </c:pt>
                <c:pt idx="574">
                  <c:v>0.456625</c:v>
                </c:pt>
                <c:pt idx="575">
                  <c:v>0.42629</c:v>
                </c:pt>
                <c:pt idx="576">
                  <c:v>0.39836899999999997</c:v>
                </c:pt>
                <c:pt idx="577">
                  <c:v>0.37023600000000001</c:v>
                </c:pt>
                <c:pt idx="578">
                  <c:v>0.33080899999999996</c:v>
                </c:pt>
                <c:pt idx="579">
                  <c:v>0.27249400000000001</c:v>
                </c:pt>
                <c:pt idx="580">
                  <c:v>0.25567899999999999</c:v>
                </c:pt>
                <c:pt idx="581">
                  <c:v>0.221111</c:v>
                </c:pt>
                <c:pt idx="582">
                  <c:v>0.19821899999999998</c:v>
                </c:pt>
                <c:pt idx="583">
                  <c:v>0.17574199999999998</c:v>
                </c:pt>
                <c:pt idx="584">
                  <c:v>9.1925999999999994E-2</c:v>
                </c:pt>
                <c:pt idx="585">
                  <c:v>5.6269E-2</c:v>
                </c:pt>
                <c:pt idx="586">
                  <c:v>7.0592000000000002E-2</c:v>
                </c:pt>
                <c:pt idx="587">
                  <c:v>6.7811999999999997E-2</c:v>
                </c:pt>
                <c:pt idx="588">
                  <c:v>5.0696999999999999E-2</c:v>
                </c:pt>
                <c:pt idx="589">
                  <c:v>5.2319999999999998E-2</c:v>
                </c:pt>
                <c:pt idx="590">
                  <c:v>5.382E-2</c:v>
                </c:pt>
                <c:pt idx="591">
                  <c:v>5.382E-2</c:v>
                </c:pt>
                <c:pt idx="592">
                  <c:v>5.382E-2</c:v>
                </c:pt>
                <c:pt idx="593">
                  <c:v>5.3246999999999996E-2</c:v>
                </c:pt>
                <c:pt idx="594">
                  <c:v>4.9173999999999995E-2</c:v>
                </c:pt>
                <c:pt idx="595">
                  <c:v>5.1723999999999999E-2</c:v>
                </c:pt>
                <c:pt idx="596">
                  <c:v>6.4070000000000002E-2</c:v>
                </c:pt>
                <c:pt idx="597">
                  <c:v>5.5689999999999996E-2</c:v>
                </c:pt>
                <c:pt idx="598">
                  <c:v>5.1887999999999997E-2</c:v>
                </c:pt>
                <c:pt idx="599">
                  <c:v>5.1887999999999997E-2</c:v>
                </c:pt>
                <c:pt idx="600">
                  <c:v>4.6598999999999995E-2</c:v>
                </c:pt>
                <c:pt idx="601">
                  <c:v>3.5094E-2</c:v>
                </c:pt>
                <c:pt idx="602">
                  <c:v>3.3593999999999999E-2</c:v>
                </c:pt>
                <c:pt idx="603">
                  <c:v>3.3593999999999999E-2</c:v>
                </c:pt>
                <c:pt idx="604">
                  <c:v>3.3593999999999999E-2</c:v>
                </c:pt>
                <c:pt idx="605">
                  <c:v>3.3593999999999999E-2</c:v>
                </c:pt>
                <c:pt idx="606">
                  <c:v>2.7456999999999999E-2</c:v>
                </c:pt>
                <c:pt idx="607">
                  <c:v>2.4906999999999999E-2</c:v>
                </c:pt>
                <c:pt idx="608">
                  <c:v>1.2560999999999999E-2</c:v>
                </c:pt>
                <c:pt idx="609">
                  <c:v>2.5974999999999998E-2</c:v>
                </c:pt>
                <c:pt idx="610">
                  <c:v>1.5453999999999999E-2</c:v>
                </c:pt>
                <c:pt idx="611">
                  <c:v>1.5453999999999999E-2</c:v>
                </c:pt>
                <c:pt idx="612">
                  <c:v>1.5453999999999999E-2</c:v>
                </c:pt>
                <c:pt idx="613">
                  <c:v>0.103089</c:v>
                </c:pt>
                <c:pt idx="614">
                  <c:v>0.15709199999999998</c:v>
                </c:pt>
                <c:pt idx="615">
                  <c:v>0.15709199999999998</c:v>
                </c:pt>
                <c:pt idx="616">
                  <c:v>0.22499999999999998</c:v>
                </c:pt>
                <c:pt idx="617">
                  <c:v>0.27960299999999999</c:v>
                </c:pt>
                <c:pt idx="618">
                  <c:v>0.33541499999999996</c:v>
                </c:pt>
                <c:pt idx="619">
                  <c:v>0.36368</c:v>
                </c:pt>
                <c:pt idx="620">
                  <c:v>0.392955</c:v>
                </c:pt>
                <c:pt idx="621">
                  <c:v>0.44454699999999997</c:v>
                </c:pt>
                <c:pt idx="622">
                  <c:v>0.50124000000000002</c:v>
                </c:pt>
                <c:pt idx="623">
                  <c:v>0.577102</c:v>
                </c:pt>
                <c:pt idx="624">
                  <c:v>0.65479199999999993</c:v>
                </c:pt>
                <c:pt idx="625">
                  <c:v>0.69445000000000001</c:v>
                </c:pt>
                <c:pt idx="626">
                  <c:v>0.68567299999999998</c:v>
                </c:pt>
                <c:pt idx="627">
                  <c:v>0.894957</c:v>
                </c:pt>
                <c:pt idx="628">
                  <c:v>0.96432899999999999</c:v>
                </c:pt>
                <c:pt idx="629">
                  <c:v>1.0699699999999999</c:v>
                </c:pt>
                <c:pt idx="630">
                  <c:v>1.1185159999999998</c:v>
                </c:pt>
                <c:pt idx="631">
                  <c:v>1.193986</c:v>
                </c:pt>
                <c:pt idx="632">
                  <c:v>1.2216229999999999</c:v>
                </c:pt>
                <c:pt idx="633">
                  <c:v>1.21841</c:v>
                </c:pt>
                <c:pt idx="634">
                  <c:v>1.2651139999999998</c:v>
                </c:pt>
                <c:pt idx="635">
                  <c:v>1.3038529999999999</c:v>
                </c:pt>
                <c:pt idx="636">
                  <c:v>1.318997</c:v>
                </c:pt>
                <c:pt idx="637">
                  <c:v>1.3250869999999999</c:v>
                </c:pt>
                <c:pt idx="638">
                  <c:v>1.3644349999999998</c:v>
                </c:pt>
                <c:pt idx="639">
                  <c:v>1.225266</c:v>
                </c:pt>
                <c:pt idx="640">
                  <c:v>1.1750209999999999</c:v>
                </c:pt>
                <c:pt idx="641">
                  <c:v>1.1903919999999999</c:v>
                </c:pt>
                <c:pt idx="642">
                  <c:v>1.18598</c:v>
                </c:pt>
                <c:pt idx="643">
                  <c:v>1.106797</c:v>
                </c:pt>
                <c:pt idx="644">
                  <c:v>1.1476919999999999</c:v>
                </c:pt>
                <c:pt idx="645">
                  <c:v>1.176285</c:v>
                </c:pt>
                <c:pt idx="646">
                  <c:v>1.205659</c:v>
                </c:pt>
                <c:pt idx="647">
                  <c:v>1.240329</c:v>
                </c:pt>
                <c:pt idx="648">
                  <c:v>1.284878</c:v>
                </c:pt>
                <c:pt idx="649">
                  <c:v>1.2841009999999999</c:v>
                </c:pt>
                <c:pt idx="650">
                  <c:v>1.2728679999999999</c:v>
                </c:pt>
                <c:pt idx="651">
                  <c:v>1.243587</c:v>
                </c:pt>
                <c:pt idx="652">
                  <c:v>1.221187</c:v>
                </c:pt>
                <c:pt idx="653">
                  <c:v>1.119483</c:v>
                </c:pt>
                <c:pt idx="654">
                  <c:v>1.084109</c:v>
                </c:pt>
                <c:pt idx="655">
                  <c:v>1.1593359999999999</c:v>
                </c:pt>
                <c:pt idx="656">
                  <c:v>1.068306</c:v>
                </c:pt>
                <c:pt idx="657">
                  <c:v>0.98217399999999999</c:v>
                </c:pt>
                <c:pt idx="658">
                  <c:v>0.9453419999999999</c:v>
                </c:pt>
                <c:pt idx="659">
                  <c:v>0.81589699999999998</c:v>
                </c:pt>
                <c:pt idx="660">
                  <c:v>0.71686299999999992</c:v>
                </c:pt>
                <c:pt idx="661">
                  <c:v>0.59387000000000001</c:v>
                </c:pt>
                <c:pt idx="662">
                  <c:v>0.52337999999999996</c:v>
                </c:pt>
                <c:pt idx="663">
                  <c:v>0.48254599999999997</c:v>
                </c:pt>
                <c:pt idx="664">
                  <c:v>0.42076199999999997</c:v>
                </c:pt>
                <c:pt idx="665">
                  <c:v>0.34685099999999996</c:v>
                </c:pt>
                <c:pt idx="666">
                  <c:v>0.29109199999999996</c:v>
                </c:pt>
                <c:pt idx="667">
                  <c:v>0.214394</c:v>
                </c:pt>
                <c:pt idx="668">
                  <c:v>0.21864699999999998</c:v>
                </c:pt>
                <c:pt idx="669">
                  <c:v>0.21456899999999998</c:v>
                </c:pt>
                <c:pt idx="670">
                  <c:v>0.12573299999999998</c:v>
                </c:pt>
                <c:pt idx="671">
                  <c:v>0.105907</c:v>
                </c:pt>
                <c:pt idx="672">
                  <c:v>6.7557999999999993E-2</c:v>
                </c:pt>
                <c:pt idx="673">
                  <c:v>5.7944999999999997E-2</c:v>
                </c:pt>
                <c:pt idx="674">
                  <c:v>5.5093999999999997E-2</c:v>
                </c:pt>
                <c:pt idx="675">
                  <c:v>5.5093999999999997E-2</c:v>
                </c:pt>
                <c:pt idx="676">
                  <c:v>5.2242999999999998E-2</c:v>
                </c:pt>
                <c:pt idx="677">
                  <c:v>5.2242999999999998E-2</c:v>
                </c:pt>
                <c:pt idx="678">
                  <c:v>4.3429999999999996E-2</c:v>
                </c:pt>
                <c:pt idx="679">
                  <c:v>2.0348999999999999E-2</c:v>
                </c:pt>
                <c:pt idx="680">
                  <c:v>9.3189999999999992E-3</c:v>
                </c:pt>
                <c:pt idx="681">
                  <c:v>7.1029999999999999E-3</c:v>
                </c:pt>
                <c:pt idx="682">
                  <c:v>6.8300000000000001E-4</c:v>
                </c:pt>
                <c:pt idx="683">
                  <c:v>3.9322999999999997E-2</c:v>
                </c:pt>
                <c:pt idx="684">
                  <c:v>3.9362000000000001E-2</c:v>
                </c:pt>
                <c:pt idx="685">
                  <c:v>3.9362000000000001E-2</c:v>
                </c:pt>
                <c:pt idx="686">
                  <c:v>3.9362000000000001E-2</c:v>
                </c:pt>
                <c:pt idx="687">
                  <c:v>3.9362000000000001E-2</c:v>
                </c:pt>
                <c:pt idx="688">
                  <c:v>3.9362000000000001E-2</c:v>
                </c:pt>
                <c:pt idx="689">
                  <c:v>3.9362000000000001E-2</c:v>
                </c:pt>
                <c:pt idx="690">
                  <c:v>3.9362000000000001E-2</c:v>
                </c:pt>
                <c:pt idx="691">
                  <c:v>3.9362000000000001E-2</c:v>
                </c:pt>
                <c:pt idx="692">
                  <c:v>3.9362000000000001E-2</c:v>
                </c:pt>
                <c:pt idx="693">
                  <c:v>3.9362000000000001E-2</c:v>
                </c:pt>
                <c:pt idx="694">
                  <c:v>3.8678999999999998E-2</c:v>
                </c:pt>
                <c:pt idx="695">
                  <c:v>3.8999999999999999E-5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68-4F01-A2D2-DA61768C7EB6}"/>
            </c:ext>
          </c:extLst>
        </c:ser>
        <c:ser>
          <c:idx val="8"/>
          <c:order val="3"/>
          <c:tx>
            <c:strRef>
              <c:f>ChartData!$E$2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ChartData!$E$3:$E$720</c:f>
              <c:numCache>
                <c:formatCode>#,##0</c:formatCode>
                <c:ptCount val="7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1.771400000000023E-2</c:v>
                </c:pt>
                <c:pt idx="13">
                  <c:v>1.7713999999999785E-2</c:v>
                </c:pt>
                <c:pt idx="14">
                  <c:v>1.7713999999999785E-2</c:v>
                </c:pt>
                <c:pt idx="15">
                  <c:v>3.8600999999999885E-2</c:v>
                </c:pt>
                <c:pt idx="16">
                  <c:v>5.376100000000017E-2</c:v>
                </c:pt>
                <c:pt idx="17">
                  <c:v>7.9283000000000214E-2</c:v>
                </c:pt>
                <c:pt idx="18">
                  <c:v>9.9495999999999807E-2</c:v>
                </c:pt>
                <c:pt idx="19">
                  <c:v>0.11516000000000037</c:v>
                </c:pt>
                <c:pt idx="20">
                  <c:v>0.12038100000000007</c:v>
                </c:pt>
                <c:pt idx="21">
                  <c:v>0.12140099999999965</c:v>
                </c:pt>
                <c:pt idx="22">
                  <c:v>0.12577299999999969</c:v>
                </c:pt>
                <c:pt idx="23">
                  <c:v>0.12712400000000024</c:v>
                </c:pt>
                <c:pt idx="24">
                  <c:v>0.11047999999999991</c:v>
                </c:pt>
                <c:pt idx="25">
                  <c:v>0.11116700000000002</c:v>
                </c:pt>
                <c:pt idx="26">
                  <c:v>0.11289899999999964</c:v>
                </c:pt>
                <c:pt idx="27">
                  <c:v>9.3227000000000615E-2</c:v>
                </c:pt>
                <c:pt idx="28">
                  <c:v>7.932499999999898E-2</c:v>
                </c:pt>
                <c:pt idx="29">
                  <c:v>5.4107000000000127E-2</c:v>
                </c:pt>
                <c:pt idx="30">
                  <c:v>3.3893999999999203E-2</c:v>
                </c:pt>
                <c:pt idx="31">
                  <c:v>2.1774000000000626E-2</c:v>
                </c:pt>
                <c:pt idx="32">
                  <c:v>1.655300000000004E-2</c:v>
                </c:pt>
                <c:pt idx="33">
                  <c:v>1.5533000000001351E-2</c:v>
                </c:pt>
                <c:pt idx="34">
                  <c:v>1.651899999999884E-2</c:v>
                </c:pt>
                <c:pt idx="35">
                  <c:v>2.2532999999999248E-2</c:v>
                </c:pt>
                <c:pt idx="36">
                  <c:v>2.5315000000000865E-2</c:v>
                </c:pt>
                <c:pt idx="37">
                  <c:v>3.1689000000000078E-2</c:v>
                </c:pt>
                <c:pt idx="38">
                  <c:v>2.9956999999999567E-2</c:v>
                </c:pt>
                <c:pt idx="39">
                  <c:v>2.8742000000001156E-2</c:v>
                </c:pt>
                <c:pt idx="40">
                  <c:v>4.7241000000003197E-2</c:v>
                </c:pt>
                <c:pt idx="41">
                  <c:v>5.0292999999999921E-2</c:v>
                </c:pt>
                <c:pt idx="42">
                  <c:v>5.8908999999999878E-2</c:v>
                </c:pt>
                <c:pt idx="43">
                  <c:v>5.8866999999999337E-2</c:v>
                </c:pt>
                <c:pt idx="44">
                  <c:v>5.9626999999998986E-2</c:v>
                </c:pt>
                <c:pt idx="45">
                  <c:v>6.1528000000002692E-2</c:v>
                </c:pt>
                <c:pt idx="46">
                  <c:v>7.3676000000002517E-2</c:v>
                </c:pt>
                <c:pt idx="47">
                  <c:v>8.0968999999999625E-2</c:v>
                </c:pt>
                <c:pt idx="48">
                  <c:v>8.8096000000000174E-2</c:v>
                </c:pt>
                <c:pt idx="49">
                  <c:v>8.4471000000000629E-2</c:v>
                </c:pt>
                <c:pt idx="50">
                  <c:v>8.4866999999999138E-2</c:v>
                </c:pt>
                <c:pt idx="51">
                  <c:v>8.4866999999999138E-2</c:v>
                </c:pt>
                <c:pt idx="52">
                  <c:v>6.6300999999999277E-2</c:v>
                </c:pt>
                <c:pt idx="53">
                  <c:v>6.7585999999998592E-2</c:v>
                </c:pt>
                <c:pt idx="54">
                  <c:v>5.8969999999998635E-2</c:v>
                </c:pt>
                <c:pt idx="55">
                  <c:v>6.3269999999999271E-2</c:v>
                </c:pt>
                <c:pt idx="56">
                  <c:v>6.3529999999996534E-2</c:v>
                </c:pt>
                <c:pt idx="57">
                  <c:v>7.2810000000000485E-2</c:v>
                </c:pt>
                <c:pt idx="58">
                  <c:v>7.619200000000248E-2</c:v>
                </c:pt>
                <c:pt idx="59">
                  <c:v>8.0310999999998245E-2</c:v>
                </c:pt>
                <c:pt idx="60">
                  <c:v>8.9590000000001169E-2</c:v>
                </c:pt>
                <c:pt idx="61">
                  <c:v>0.10822900000000146</c:v>
                </c:pt>
                <c:pt idx="62">
                  <c:v>0.14127400000000279</c:v>
                </c:pt>
                <c:pt idx="63">
                  <c:v>0.18367100000000036</c:v>
                </c:pt>
                <c:pt idx="64">
                  <c:v>0.21074000000000126</c:v>
                </c:pt>
                <c:pt idx="65">
                  <c:v>0.23936899999999994</c:v>
                </c:pt>
                <c:pt idx="66">
                  <c:v>0.25831799999999916</c:v>
                </c:pt>
                <c:pt idx="67">
                  <c:v>0.27941000000000216</c:v>
                </c:pt>
                <c:pt idx="68">
                  <c:v>0.3016059999999996</c:v>
                </c:pt>
                <c:pt idx="69">
                  <c:v>0.34957999999999956</c:v>
                </c:pt>
                <c:pt idx="70">
                  <c:v>0.38171799999999934</c:v>
                </c:pt>
                <c:pt idx="71">
                  <c:v>0.40206100000000333</c:v>
                </c:pt>
                <c:pt idx="72">
                  <c:v>0.43742699999999957</c:v>
                </c:pt>
                <c:pt idx="73">
                  <c:v>0.43595599999999735</c:v>
                </c:pt>
                <c:pt idx="74">
                  <c:v>0.4652610000000017</c:v>
                </c:pt>
                <c:pt idx="75">
                  <c:v>0.46914400000000001</c:v>
                </c:pt>
                <c:pt idx="76">
                  <c:v>0.46664499999999975</c:v>
                </c:pt>
                <c:pt idx="77">
                  <c:v>0.44327200000000033</c:v>
                </c:pt>
                <c:pt idx="78">
                  <c:v>0.48745199999999755</c:v>
                </c:pt>
                <c:pt idx="79">
                  <c:v>0.477015999999999</c:v>
                </c:pt>
                <c:pt idx="80">
                  <c:v>0.51558400000000049</c:v>
                </c:pt>
                <c:pt idx="81">
                  <c:v>0.5988509999999998</c:v>
                </c:pt>
                <c:pt idx="82">
                  <c:v>0.68805300000000003</c:v>
                </c:pt>
                <c:pt idx="83">
                  <c:v>0.77797699999999992</c:v>
                </c:pt>
                <c:pt idx="84">
                  <c:v>0.84849699999999828</c:v>
                </c:pt>
                <c:pt idx="85">
                  <c:v>0.89954199999999673</c:v>
                </c:pt>
                <c:pt idx="86">
                  <c:v>1.0501889999999996</c:v>
                </c:pt>
                <c:pt idx="87">
                  <c:v>1.0402780000000007</c:v>
                </c:pt>
                <c:pt idx="88">
                  <c:v>1.0229110000000006</c:v>
                </c:pt>
                <c:pt idx="89">
                  <c:v>1.0458700000000007</c:v>
                </c:pt>
                <c:pt idx="90">
                  <c:v>1.0282139999999984</c:v>
                </c:pt>
                <c:pt idx="91">
                  <c:v>1.0729669999999984</c:v>
                </c:pt>
                <c:pt idx="92">
                  <c:v>1.0887759999999993</c:v>
                </c:pt>
                <c:pt idx="93">
                  <c:v>1.0293150000000004</c:v>
                </c:pt>
                <c:pt idx="94">
                  <c:v>0.97519200000000339</c:v>
                </c:pt>
                <c:pt idx="95">
                  <c:v>0.92239600000000266</c:v>
                </c:pt>
                <c:pt idx="96">
                  <c:v>0.8769229999999979</c:v>
                </c:pt>
                <c:pt idx="97">
                  <c:v>0.86333000000000126</c:v>
                </c:pt>
                <c:pt idx="98">
                  <c:v>0.66903399999999991</c:v>
                </c:pt>
                <c:pt idx="99">
                  <c:v>0.64920299999999642</c:v>
                </c:pt>
                <c:pt idx="100">
                  <c:v>0.64222099999999926</c:v>
                </c:pt>
                <c:pt idx="101">
                  <c:v>0.62128600000000134</c:v>
                </c:pt>
                <c:pt idx="102">
                  <c:v>0.58328700000000566</c:v>
                </c:pt>
                <c:pt idx="103">
                  <c:v>0.54394500000000079</c:v>
                </c:pt>
                <c:pt idx="104">
                  <c:v>0.52344999999999686</c:v>
                </c:pt>
                <c:pt idx="105">
                  <c:v>0.49131600000000475</c:v>
                </c:pt>
                <c:pt idx="106">
                  <c:v>0.51298900000000458</c:v>
                </c:pt>
                <c:pt idx="107">
                  <c:v>0.49037500000000023</c:v>
                </c:pt>
                <c:pt idx="108">
                  <c:v>0.44121700000000175</c:v>
                </c:pt>
                <c:pt idx="109">
                  <c:v>0.43285599999999747</c:v>
                </c:pt>
                <c:pt idx="110">
                  <c:v>0.42959199999999598</c:v>
                </c:pt>
                <c:pt idx="111">
                  <c:v>0.42115300000000033</c:v>
                </c:pt>
                <c:pt idx="112">
                  <c:v>0.46361299999999872</c:v>
                </c:pt>
                <c:pt idx="113">
                  <c:v>0.46339199999999892</c:v>
                </c:pt>
                <c:pt idx="114">
                  <c:v>0.48013999999999868</c:v>
                </c:pt>
                <c:pt idx="115">
                  <c:v>0.51442900000000336</c:v>
                </c:pt>
                <c:pt idx="116">
                  <c:v>0.49531499999999795</c:v>
                </c:pt>
                <c:pt idx="117">
                  <c:v>0.48964499999999944</c:v>
                </c:pt>
                <c:pt idx="118">
                  <c:v>0.41522300000000101</c:v>
                </c:pt>
                <c:pt idx="119">
                  <c:v>0.39315299999999809</c:v>
                </c:pt>
                <c:pt idx="120">
                  <c:v>0.42057199999999995</c:v>
                </c:pt>
                <c:pt idx="121">
                  <c:v>0.39471400000000045</c:v>
                </c:pt>
                <c:pt idx="122">
                  <c:v>0.42039099999999863</c:v>
                </c:pt>
                <c:pt idx="123">
                  <c:v>0.4659639999999996</c:v>
                </c:pt>
                <c:pt idx="124">
                  <c:v>0.47519199999999984</c:v>
                </c:pt>
                <c:pt idx="125">
                  <c:v>0.52233299999999971</c:v>
                </c:pt>
                <c:pt idx="126">
                  <c:v>0.63772499999999965</c:v>
                </c:pt>
                <c:pt idx="127">
                  <c:v>0.80948500000000223</c:v>
                </c:pt>
                <c:pt idx="128">
                  <c:v>1.064350000000001</c:v>
                </c:pt>
                <c:pt idx="129">
                  <c:v>1.2400079999999996</c:v>
                </c:pt>
                <c:pt idx="130">
                  <c:v>1.5713660000000012</c:v>
                </c:pt>
                <c:pt idx="131">
                  <c:v>1.7701579999999986</c:v>
                </c:pt>
                <c:pt idx="132">
                  <c:v>1.8376719999999978</c:v>
                </c:pt>
                <c:pt idx="133">
                  <c:v>1.881574999999998</c:v>
                </c:pt>
                <c:pt idx="134">
                  <c:v>2.1410599999999995</c:v>
                </c:pt>
                <c:pt idx="135">
                  <c:v>2.3697189999999999</c:v>
                </c:pt>
                <c:pt idx="136">
                  <c:v>2.4349390000000035</c:v>
                </c:pt>
                <c:pt idx="137">
                  <c:v>2.441352000000002</c:v>
                </c:pt>
                <c:pt idx="138">
                  <c:v>2.351977999999999</c:v>
                </c:pt>
                <c:pt idx="139">
                  <c:v>2.1625449999999979</c:v>
                </c:pt>
                <c:pt idx="140">
                  <c:v>1.9423310000000029</c:v>
                </c:pt>
                <c:pt idx="141">
                  <c:v>1.9092910000000032</c:v>
                </c:pt>
                <c:pt idx="142">
                  <c:v>2.2968269999999933</c:v>
                </c:pt>
                <c:pt idx="143">
                  <c:v>2.7615219999999994</c:v>
                </c:pt>
                <c:pt idx="144">
                  <c:v>3.024173999999995</c:v>
                </c:pt>
                <c:pt idx="145">
                  <c:v>3.5109510000000057</c:v>
                </c:pt>
                <c:pt idx="146">
                  <c:v>3.4223720000000029</c:v>
                </c:pt>
                <c:pt idx="147">
                  <c:v>3.2143630000000059</c:v>
                </c:pt>
                <c:pt idx="148">
                  <c:v>3.1702420000000018</c:v>
                </c:pt>
                <c:pt idx="149">
                  <c:v>3.1845370000000059</c:v>
                </c:pt>
                <c:pt idx="150">
                  <c:v>3.266414999999995</c:v>
                </c:pt>
                <c:pt idx="151">
                  <c:v>3.3241310000000013</c:v>
                </c:pt>
                <c:pt idx="152">
                  <c:v>3.3233389999999972</c:v>
                </c:pt>
                <c:pt idx="153">
                  <c:v>3.1904249999999976</c:v>
                </c:pt>
                <c:pt idx="154">
                  <c:v>2.5305240000000033</c:v>
                </c:pt>
                <c:pt idx="155">
                  <c:v>1.8993500000000019</c:v>
                </c:pt>
                <c:pt idx="156">
                  <c:v>1.5410979999999981</c:v>
                </c:pt>
                <c:pt idx="157">
                  <c:v>1.7701579999999986</c:v>
                </c:pt>
                <c:pt idx="158">
                  <c:v>1.8376719999999978</c:v>
                </c:pt>
                <c:pt idx="159">
                  <c:v>1.881574999999998</c:v>
                </c:pt>
                <c:pt idx="160">
                  <c:v>2.1410599999999995</c:v>
                </c:pt>
                <c:pt idx="161">
                  <c:v>2.3697189999999999</c:v>
                </c:pt>
                <c:pt idx="162">
                  <c:v>2.4349390000000035</c:v>
                </c:pt>
                <c:pt idx="163">
                  <c:v>2.441352000000002</c:v>
                </c:pt>
                <c:pt idx="164">
                  <c:v>2.351977999999999</c:v>
                </c:pt>
                <c:pt idx="165">
                  <c:v>2.1625449999999979</c:v>
                </c:pt>
                <c:pt idx="179">
                  <c:v>0</c:v>
                </c:pt>
                <c:pt idx="180">
                  <c:v>1.5016109999999996</c:v>
                </c:pt>
                <c:pt idx="181">
                  <c:v>1.6777519999999999</c:v>
                </c:pt>
                <c:pt idx="182">
                  <c:v>1.8288209999999996</c:v>
                </c:pt>
                <c:pt idx="183">
                  <c:v>2.144377</c:v>
                </c:pt>
                <c:pt idx="184">
                  <c:v>2.618179</c:v>
                </c:pt>
                <c:pt idx="185">
                  <c:v>2.8550459999999998</c:v>
                </c:pt>
                <c:pt idx="186">
                  <c:v>3.1030850000000001</c:v>
                </c:pt>
                <c:pt idx="187">
                  <c:v>3.3898149999999996</c:v>
                </c:pt>
                <c:pt idx="188">
                  <c:v>3.4154009999999992</c:v>
                </c:pt>
                <c:pt idx="189">
                  <c:v>3.4021210000000011</c:v>
                </c:pt>
                <c:pt idx="190">
                  <c:v>3.3984529999999991</c:v>
                </c:pt>
                <c:pt idx="191">
                  <c:v>3.3065560000000005</c:v>
                </c:pt>
                <c:pt idx="192">
                  <c:v>3.2093009999999991</c:v>
                </c:pt>
                <c:pt idx="193">
                  <c:v>3.0726709999999997</c:v>
                </c:pt>
                <c:pt idx="194">
                  <c:v>2.9947819999999998</c:v>
                </c:pt>
                <c:pt idx="195">
                  <c:v>2.6882130000000011</c:v>
                </c:pt>
                <c:pt idx="196">
                  <c:v>1.7765109999999993</c:v>
                </c:pt>
                <c:pt idx="197">
                  <c:v>1.3995509999999989</c:v>
                </c:pt>
                <c:pt idx="198">
                  <c:v>1.1145490000000002</c:v>
                </c:pt>
                <c:pt idx="199">
                  <c:v>0.71202899999999936</c:v>
                </c:pt>
                <c:pt idx="200">
                  <c:v>0.59099199999999996</c:v>
                </c:pt>
                <c:pt idx="201">
                  <c:v>0.60783499999999968</c:v>
                </c:pt>
                <c:pt idx="202">
                  <c:v>0.59685499999999791</c:v>
                </c:pt>
                <c:pt idx="203">
                  <c:v>0.5467240000000011</c:v>
                </c:pt>
                <c:pt idx="204">
                  <c:v>0.56194999999999951</c:v>
                </c:pt>
                <c:pt idx="205">
                  <c:v>0.53485299999999825</c:v>
                </c:pt>
                <c:pt idx="206">
                  <c:v>0.46825900000000331</c:v>
                </c:pt>
                <c:pt idx="207">
                  <c:v>0.46480599999999939</c:v>
                </c:pt>
                <c:pt idx="208">
                  <c:v>0.42981300000000289</c:v>
                </c:pt>
                <c:pt idx="209">
                  <c:v>0.42899999999999849</c:v>
                </c:pt>
                <c:pt idx="210">
                  <c:v>0.31845599999999941</c:v>
                </c:pt>
                <c:pt idx="211">
                  <c:v>0.2838889999999985</c:v>
                </c:pt>
                <c:pt idx="212">
                  <c:v>0.29677000000000042</c:v>
                </c:pt>
                <c:pt idx="213">
                  <c:v>0.26384700000000194</c:v>
                </c:pt>
                <c:pt idx="214">
                  <c:v>0.27302300000000024</c:v>
                </c:pt>
                <c:pt idx="215">
                  <c:v>0.28526899999999955</c:v>
                </c:pt>
                <c:pt idx="216">
                  <c:v>0.2307699999999997</c:v>
                </c:pt>
                <c:pt idx="217">
                  <c:v>0.36181200000000047</c:v>
                </c:pt>
                <c:pt idx="218">
                  <c:v>0.44934600000000202</c:v>
                </c:pt>
                <c:pt idx="219">
                  <c:v>0.47920300000000005</c:v>
                </c:pt>
                <c:pt idx="220">
                  <c:v>0.62361199999999961</c:v>
                </c:pt>
                <c:pt idx="221">
                  <c:v>0.77795099999999984</c:v>
                </c:pt>
                <c:pt idx="222">
                  <c:v>0.77732699999999966</c:v>
                </c:pt>
                <c:pt idx="223">
                  <c:v>0.77197400000000016</c:v>
                </c:pt>
                <c:pt idx="224">
                  <c:v>0.806948000000002</c:v>
                </c:pt>
                <c:pt idx="225">
                  <c:v>0.9237169999999999</c:v>
                </c:pt>
                <c:pt idx="226">
                  <c:v>1.0496179999999988</c:v>
                </c:pt>
                <c:pt idx="227">
                  <c:v>1.2500280000000004</c:v>
                </c:pt>
                <c:pt idx="228">
                  <c:v>1.3870310000000003</c:v>
                </c:pt>
                <c:pt idx="229">
                  <c:v>1.6381040000000002</c:v>
                </c:pt>
                <c:pt idx="230">
                  <c:v>1.6863679999999999</c:v>
                </c:pt>
                <c:pt idx="231">
                  <c:v>1.7455110000000005</c:v>
                </c:pt>
                <c:pt idx="232">
                  <c:v>1.596934000000001</c:v>
                </c:pt>
                <c:pt idx="233">
                  <c:v>1.4337979999999995</c:v>
                </c:pt>
                <c:pt idx="234">
                  <c:v>1.4439320000000002</c:v>
                </c:pt>
                <c:pt idx="235">
                  <c:v>1.501728</c:v>
                </c:pt>
                <c:pt idx="236">
                  <c:v>1.4560110000000002</c:v>
                </c:pt>
                <c:pt idx="237">
                  <c:v>1.3676510000000004</c:v>
                </c:pt>
                <c:pt idx="238">
                  <c:v>1.349755</c:v>
                </c:pt>
                <c:pt idx="239">
                  <c:v>1.2454260000000001</c:v>
                </c:pt>
                <c:pt idx="240">
                  <c:v>1.1892320000000005</c:v>
                </c:pt>
                <c:pt idx="241">
                  <c:v>0.88050400000000018</c:v>
                </c:pt>
                <c:pt idx="242">
                  <c:v>0.7587029999999988</c:v>
                </c:pt>
                <c:pt idx="243">
                  <c:v>0.6684909999999995</c:v>
                </c:pt>
                <c:pt idx="244">
                  <c:v>0.70012300000000138</c:v>
                </c:pt>
                <c:pt idx="245">
                  <c:v>0.71788599999999825</c:v>
                </c:pt>
                <c:pt idx="246">
                  <c:v>0.72123700000000035</c:v>
                </c:pt>
                <c:pt idx="247">
                  <c:v>0.69839900000000199</c:v>
                </c:pt>
                <c:pt idx="248">
                  <c:v>0.75327300000000186</c:v>
                </c:pt>
                <c:pt idx="249">
                  <c:v>0.80728000000000044</c:v>
                </c:pt>
                <c:pt idx="250">
                  <c:v>0.78240000000000087</c:v>
                </c:pt>
                <c:pt idx="251">
                  <c:v>0.7993269999999999</c:v>
                </c:pt>
                <c:pt idx="252">
                  <c:v>0.87661899999999982</c:v>
                </c:pt>
                <c:pt idx="253">
                  <c:v>0.85613499999999831</c:v>
                </c:pt>
                <c:pt idx="254">
                  <c:v>0.96028799999999848</c:v>
                </c:pt>
                <c:pt idx="255">
                  <c:v>1.2039489999999997</c:v>
                </c:pt>
                <c:pt idx="256">
                  <c:v>1.4221819999999994</c:v>
                </c:pt>
                <c:pt idx="257">
                  <c:v>1.7411300000000001</c:v>
                </c:pt>
                <c:pt idx="258">
                  <c:v>1.8172829999999998</c:v>
                </c:pt>
                <c:pt idx="259">
                  <c:v>1.8857150000000011</c:v>
                </c:pt>
                <c:pt idx="260">
                  <c:v>1.9100549999999998</c:v>
                </c:pt>
                <c:pt idx="261">
                  <c:v>1.8966349999999998</c:v>
                </c:pt>
                <c:pt idx="262">
                  <c:v>1.8562060000000002</c:v>
                </c:pt>
                <c:pt idx="263">
                  <c:v>1.8889120000000004</c:v>
                </c:pt>
                <c:pt idx="264">
                  <c:v>1.8170979999999997</c:v>
                </c:pt>
                <c:pt idx="265">
                  <c:v>1.8514480000000004</c:v>
                </c:pt>
                <c:pt idx="266">
                  <c:v>1.7934920000000005</c:v>
                </c:pt>
                <c:pt idx="267">
                  <c:v>1.6678460000000008</c:v>
                </c:pt>
                <c:pt idx="268">
                  <c:v>1.8005330000000006</c:v>
                </c:pt>
                <c:pt idx="269">
                  <c:v>1.8635830000000002</c:v>
                </c:pt>
                <c:pt idx="270">
                  <c:v>2.0440469999999999</c:v>
                </c:pt>
                <c:pt idx="271">
                  <c:v>2.2024470000000003</c:v>
                </c:pt>
                <c:pt idx="272">
                  <c:v>2.3386969999999989</c:v>
                </c:pt>
                <c:pt idx="273">
                  <c:v>2.4527669999999997</c:v>
                </c:pt>
                <c:pt idx="274">
                  <c:v>2.6179640000000006</c:v>
                </c:pt>
                <c:pt idx="275">
                  <c:v>2.5709639999999991</c:v>
                </c:pt>
                <c:pt idx="276">
                  <c:v>2.541415999999999</c:v>
                </c:pt>
                <c:pt idx="277">
                  <c:v>2.5280909999999999</c:v>
                </c:pt>
                <c:pt idx="278">
                  <c:v>2.5283769999999999</c:v>
                </c:pt>
                <c:pt idx="279">
                  <c:v>2.4919209999999996</c:v>
                </c:pt>
                <c:pt idx="280">
                  <c:v>2.1860889999999999</c:v>
                </c:pt>
                <c:pt idx="281">
                  <c:v>1.8106349999999996</c:v>
                </c:pt>
                <c:pt idx="282">
                  <c:v>1.556654</c:v>
                </c:pt>
                <c:pt idx="283">
                  <c:v>1.3307349999999989</c:v>
                </c:pt>
                <c:pt idx="284">
                  <c:v>1.1443749999999984</c:v>
                </c:pt>
                <c:pt idx="285">
                  <c:v>1.0126430000000006</c:v>
                </c:pt>
                <c:pt idx="286">
                  <c:v>0.85113499999999931</c:v>
                </c:pt>
                <c:pt idx="287">
                  <c:v>0.77509499999999854</c:v>
                </c:pt>
                <c:pt idx="288">
                  <c:v>0.75556400000000057</c:v>
                </c:pt>
                <c:pt idx="289">
                  <c:v>0.70728900000000028</c:v>
                </c:pt>
                <c:pt idx="290">
                  <c:v>0.70310499999999987</c:v>
                </c:pt>
                <c:pt idx="291">
                  <c:v>0.6378080000000006</c:v>
                </c:pt>
                <c:pt idx="292">
                  <c:v>0.57380500000000101</c:v>
                </c:pt>
                <c:pt idx="293">
                  <c:v>0.57165200000000027</c:v>
                </c:pt>
                <c:pt idx="294">
                  <c:v>0.57308499999999984</c:v>
                </c:pt>
                <c:pt idx="295">
                  <c:v>0.56344899999999942</c:v>
                </c:pt>
                <c:pt idx="296">
                  <c:v>0.53470200000000023</c:v>
                </c:pt>
                <c:pt idx="297">
                  <c:v>0.48615200000000058</c:v>
                </c:pt>
                <c:pt idx="298">
                  <c:v>0.43061799999999995</c:v>
                </c:pt>
                <c:pt idx="299">
                  <c:v>0.41270200000000035</c:v>
                </c:pt>
                <c:pt idx="300">
                  <c:v>0.38009099999999929</c:v>
                </c:pt>
                <c:pt idx="301">
                  <c:v>0.35900399999999966</c:v>
                </c:pt>
                <c:pt idx="302">
                  <c:v>0.31599600000000017</c:v>
                </c:pt>
                <c:pt idx="303">
                  <c:v>0.31237199999999898</c:v>
                </c:pt>
                <c:pt idx="304">
                  <c:v>0.31423500000000004</c:v>
                </c:pt>
                <c:pt idx="305">
                  <c:v>0.29412099999999963</c:v>
                </c:pt>
                <c:pt idx="306">
                  <c:v>0.28049100000000049</c:v>
                </c:pt>
                <c:pt idx="307">
                  <c:v>0.25870399999999982</c:v>
                </c:pt>
                <c:pt idx="308">
                  <c:v>0.23909700000000011</c:v>
                </c:pt>
                <c:pt idx="309">
                  <c:v>0.22234199999999937</c:v>
                </c:pt>
                <c:pt idx="310">
                  <c:v>0.25089999999999968</c:v>
                </c:pt>
                <c:pt idx="311">
                  <c:v>0.27361600000000053</c:v>
                </c:pt>
                <c:pt idx="312">
                  <c:v>0.30894200000000005</c:v>
                </c:pt>
                <c:pt idx="313">
                  <c:v>0.31889900000000004</c:v>
                </c:pt>
                <c:pt idx="314">
                  <c:v>0.31162299999999998</c:v>
                </c:pt>
                <c:pt idx="315">
                  <c:v>0.30897300000000083</c:v>
                </c:pt>
                <c:pt idx="316">
                  <c:v>0.30848699999999951</c:v>
                </c:pt>
                <c:pt idx="317">
                  <c:v>0.31832700000000003</c:v>
                </c:pt>
                <c:pt idx="318">
                  <c:v>0.31742699999999946</c:v>
                </c:pt>
                <c:pt idx="319">
                  <c:v>0.31249999999999911</c:v>
                </c:pt>
                <c:pt idx="320">
                  <c:v>0.29938099999999945</c:v>
                </c:pt>
                <c:pt idx="321">
                  <c:v>0.28860600000000014</c:v>
                </c:pt>
                <c:pt idx="322">
                  <c:v>0.25918600000000014</c:v>
                </c:pt>
                <c:pt idx="323">
                  <c:v>0.20634700000000006</c:v>
                </c:pt>
                <c:pt idx="324">
                  <c:v>0.16532200000000019</c:v>
                </c:pt>
                <c:pt idx="325">
                  <c:v>0.14919800000000016</c:v>
                </c:pt>
                <c:pt idx="326">
                  <c:v>0.15098200000000039</c:v>
                </c:pt>
                <c:pt idx="327">
                  <c:v>0.157254</c:v>
                </c:pt>
                <c:pt idx="328">
                  <c:v>0.14715999999999996</c:v>
                </c:pt>
                <c:pt idx="329">
                  <c:v>0.15879600000000016</c:v>
                </c:pt>
                <c:pt idx="330">
                  <c:v>0.17416900000000002</c:v>
                </c:pt>
                <c:pt idx="331">
                  <c:v>0.18844900000000009</c:v>
                </c:pt>
                <c:pt idx="332">
                  <c:v>0.19586899999999985</c:v>
                </c:pt>
                <c:pt idx="333">
                  <c:v>0.21016600000000007</c:v>
                </c:pt>
                <c:pt idx="334">
                  <c:v>0.23824000000000001</c:v>
                </c:pt>
                <c:pt idx="335">
                  <c:v>0.24635999999999991</c:v>
                </c:pt>
                <c:pt idx="336">
                  <c:v>0.26427099999999992</c:v>
                </c:pt>
                <c:pt idx="337">
                  <c:v>0.26839599999999986</c:v>
                </c:pt>
                <c:pt idx="338">
                  <c:v>0.26176500000000003</c:v>
                </c:pt>
                <c:pt idx="339">
                  <c:v>0.24905899999999992</c:v>
                </c:pt>
                <c:pt idx="340">
                  <c:v>0.25280899999999984</c:v>
                </c:pt>
                <c:pt idx="341">
                  <c:v>0.22929300000000008</c:v>
                </c:pt>
                <c:pt idx="342">
                  <c:v>0.22061200000000003</c:v>
                </c:pt>
                <c:pt idx="343">
                  <c:v>0.21643299999999999</c:v>
                </c:pt>
                <c:pt idx="344">
                  <c:v>0.21431299999999998</c:v>
                </c:pt>
                <c:pt idx="345">
                  <c:v>0.21248699999999998</c:v>
                </c:pt>
                <c:pt idx="359">
                  <c:v>0</c:v>
                </c:pt>
                <c:pt idx="360">
                  <c:v>0</c:v>
                </c:pt>
                <c:pt idx="361">
                  <c:v>2.1119999999998917E-3</c:v>
                </c:pt>
                <c:pt idx="362">
                  <c:v>2.1120000000001138E-3</c:v>
                </c:pt>
                <c:pt idx="363">
                  <c:v>2.1119999999998917E-3</c:v>
                </c:pt>
                <c:pt idx="364">
                  <c:v>2.1119999999998917E-3</c:v>
                </c:pt>
                <c:pt idx="365">
                  <c:v>2.1120000000001138E-3</c:v>
                </c:pt>
                <c:pt idx="366">
                  <c:v>2.1119999999998917E-3</c:v>
                </c:pt>
                <c:pt idx="367">
                  <c:v>2.1120000000001138E-3</c:v>
                </c:pt>
                <c:pt idx="368">
                  <c:v>2.1120000000001138E-3</c:v>
                </c:pt>
                <c:pt idx="369">
                  <c:v>2.1119999999998917E-3</c:v>
                </c:pt>
                <c:pt idx="370">
                  <c:v>5.7755999999999919E-2</c:v>
                </c:pt>
                <c:pt idx="371">
                  <c:v>5.7756000000000141E-2</c:v>
                </c:pt>
                <c:pt idx="372">
                  <c:v>5.7756000000000141E-2</c:v>
                </c:pt>
                <c:pt idx="373">
                  <c:v>5.5644000000000027E-2</c:v>
                </c:pt>
                <c:pt idx="374">
                  <c:v>5.5644000000000027E-2</c:v>
                </c:pt>
                <c:pt idx="375">
                  <c:v>5.5643999999999583E-2</c:v>
                </c:pt>
                <c:pt idx="376">
                  <c:v>5.5644000000000027E-2</c:v>
                </c:pt>
                <c:pt idx="377">
                  <c:v>6.2460999999999878E-2</c:v>
                </c:pt>
                <c:pt idx="378">
                  <c:v>6.2461000000000322E-2</c:v>
                </c:pt>
                <c:pt idx="379">
                  <c:v>6.2461000000000322E-2</c:v>
                </c:pt>
                <c:pt idx="380">
                  <c:v>6.2460999999999434E-2</c:v>
                </c:pt>
                <c:pt idx="381">
                  <c:v>6.2460999999999878E-2</c:v>
                </c:pt>
                <c:pt idx="382">
                  <c:v>6.816999999999851E-3</c:v>
                </c:pt>
                <c:pt idx="383">
                  <c:v>6.816999999999851E-3</c:v>
                </c:pt>
                <c:pt idx="384">
                  <c:v>6.816999999999851E-3</c:v>
                </c:pt>
                <c:pt idx="385">
                  <c:v>6.816999999999851E-3</c:v>
                </c:pt>
                <c:pt idx="386">
                  <c:v>6.816999999999851E-3</c:v>
                </c:pt>
                <c:pt idx="387">
                  <c:v>6.817000000000295E-3</c:v>
                </c:pt>
                <c:pt idx="388">
                  <c:v>6.816999999999851E-3</c:v>
                </c:pt>
                <c:pt idx="389">
                  <c:v>0.25199399999999983</c:v>
                </c:pt>
                <c:pt idx="390">
                  <c:v>0.45998300000000025</c:v>
                </c:pt>
                <c:pt idx="391">
                  <c:v>0.71163699999999963</c:v>
                </c:pt>
                <c:pt idx="392">
                  <c:v>1.1056959999999996</c:v>
                </c:pt>
                <c:pt idx="393">
                  <c:v>1.4531420000000002</c:v>
                </c:pt>
                <c:pt idx="394">
                  <c:v>1.831852</c:v>
                </c:pt>
                <c:pt idx="395">
                  <c:v>2.1164769999999997</c:v>
                </c:pt>
                <c:pt idx="396">
                  <c:v>2.5168119999999998</c:v>
                </c:pt>
                <c:pt idx="397">
                  <c:v>2.9517040000000003</c:v>
                </c:pt>
                <c:pt idx="398">
                  <c:v>3.1628729999999998</c:v>
                </c:pt>
                <c:pt idx="399">
                  <c:v>3.3890529999999996</c:v>
                </c:pt>
                <c:pt idx="400">
                  <c:v>3.4477619999999995</c:v>
                </c:pt>
                <c:pt idx="401">
                  <c:v>3.2340649999999993</c:v>
                </c:pt>
                <c:pt idx="402">
                  <c:v>3.063885</c:v>
                </c:pt>
                <c:pt idx="403">
                  <c:v>2.8411400000000002</c:v>
                </c:pt>
                <c:pt idx="404">
                  <c:v>2.4791919999999998</c:v>
                </c:pt>
                <c:pt idx="405">
                  <c:v>2.1728499999999995</c:v>
                </c:pt>
                <c:pt idx="406">
                  <c:v>1.828757</c:v>
                </c:pt>
                <c:pt idx="407">
                  <c:v>1.5902439999999998</c:v>
                </c:pt>
                <c:pt idx="408">
                  <c:v>1.2107779999999999</c:v>
                </c:pt>
                <c:pt idx="409">
                  <c:v>0.80178299999999991</c:v>
                </c:pt>
                <c:pt idx="410">
                  <c:v>0.61037799999999987</c:v>
                </c:pt>
                <c:pt idx="411">
                  <c:v>0.38484699999999972</c:v>
                </c:pt>
                <c:pt idx="412">
                  <c:v>0.33019299999999951</c:v>
                </c:pt>
                <c:pt idx="413">
                  <c:v>0.36418099999999987</c:v>
                </c:pt>
                <c:pt idx="414">
                  <c:v>0.33645799999999992</c:v>
                </c:pt>
                <c:pt idx="415">
                  <c:v>0.33297700000000008</c:v>
                </c:pt>
                <c:pt idx="416">
                  <c:v>0.30472599999999961</c:v>
                </c:pt>
                <c:pt idx="417">
                  <c:v>0.28019099999999941</c:v>
                </c:pt>
                <c:pt idx="418">
                  <c:v>0.30639299999999992</c:v>
                </c:pt>
                <c:pt idx="419">
                  <c:v>0.28739099999999951</c:v>
                </c:pt>
                <c:pt idx="420">
                  <c:v>0.27919500000000053</c:v>
                </c:pt>
                <c:pt idx="421">
                  <c:v>0.27610300000000043</c:v>
                </c:pt>
                <c:pt idx="422">
                  <c:v>0.26351900000000006</c:v>
                </c:pt>
                <c:pt idx="423">
                  <c:v>0.26287000000000038</c:v>
                </c:pt>
                <c:pt idx="424">
                  <c:v>0.26353800000000005</c:v>
                </c:pt>
                <c:pt idx="425">
                  <c:v>0.19817399999999985</c:v>
                </c:pt>
                <c:pt idx="426">
                  <c:v>0.19752599999999987</c:v>
                </c:pt>
                <c:pt idx="427">
                  <c:v>0.18730400000000014</c:v>
                </c:pt>
                <c:pt idx="428">
                  <c:v>0.18344400000000016</c:v>
                </c:pt>
                <c:pt idx="429">
                  <c:v>0.20994399999999991</c:v>
                </c:pt>
                <c:pt idx="430">
                  <c:v>0.16541300000000003</c:v>
                </c:pt>
                <c:pt idx="431">
                  <c:v>0.1824119999999998</c:v>
                </c:pt>
                <c:pt idx="432">
                  <c:v>0.1852250000000002</c:v>
                </c:pt>
                <c:pt idx="433">
                  <c:v>0.17113900000000015</c:v>
                </c:pt>
                <c:pt idx="434">
                  <c:v>0.18399900000000002</c:v>
                </c:pt>
                <c:pt idx="435">
                  <c:v>0.2348380000000001</c:v>
                </c:pt>
                <c:pt idx="436">
                  <c:v>0.25543300000000002</c:v>
                </c:pt>
                <c:pt idx="437">
                  <c:v>0.30421900000000002</c:v>
                </c:pt>
                <c:pt idx="438">
                  <c:v>0.35269400000000006</c:v>
                </c:pt>
                <c:pt idx="439">
                  <c:v>0.35300799999999999</c:v>
                </c:pt>
                <c:pt idx="440">
                  <c:v>0.36669099999999988</c:v>
                </c:pt>
                <c:pt idx="441">
                  <c:v>0.34130499999999997</c:v>
                </c:pt>
                <c:pt idx="442">
                  <c:v>0.38885100000000006</c:v>
                </c:pt>
                <c:pt idx="443">
                  <c:v>0.41245500000000002</c:v>
                </c:pt>
                <c:pt idx="444">
                  <c:v>0.41318599999999961</c:v>
                </c:pt>
                <c:pt idx="445">
                  <c:v>0.43175199999999991</c:v>
                </c:pt>
                <c:pt idx="446">
                  <c:v>0.43457400000000002</c:v>
                </c:pt>
                <c:pt idx="447">
                  <c:v>0.39436399999999994</c:v>
                </c:pt>
                <c:pt idx="448">
                  <c:v>0.3974230000000003</c:v>
                </c:pt>
                <c:pt idx="449">
                  <c:v>0.3778520000000003</c:v>
                </c:pt>
                <c:pt idx="450">
                  <c:v>0.41785900000000042</c:v>
                </c:pt>
                <c:pt idx="451">
                  <c:v>0.44180799999999998</c:v>
                </c:pt>
                <c:pt idx="452">
                  <c:v>0.46257400000000004</c:v>
                </c:pt>
                <c:pt idx="453">
                  <c:v>0.45237300000000014</c:v>
                </c:pt>
                <c:pt idx="454">
                  <c:v>0.42796100000000004</c:v>
                </c:pt>
                <c:pt idx="455">
                  <c:v>0.40109799999999995</c:v>
                </c:pt>
                <c:pt idx="456">
                  <c:v>0.40161800000000025</c:v>
                </c:pt>
                <c:pt idx="457">
                  <c:v>0.39566699999999999</c:v>
                </c:pt>
                <c:pt idx="458">
                  <c:v>0.41707800000000006</c:v>
                </c:pt>
                <c:pt idx="459">
                  <c:v>0.485541</c:v>
                </c:pt>
                <c:pt idx="460">
                  <c:v>0.51184099999999999</c:v>
                </c:pt>
                <c:pt idx="461">
                  <c:v>0.54252000000000011</c:v>
                </c:pt>
                <c:pt idx="462">
                  <c:v>0.46891399999999983</c:v>
                </c:pt>
                <c:pt idx="463">
                  <c:v>0.45867600000000008</c:v>
                </c:pt>
                <c:pt idx="464">
                  <c:v>0.43563799999999997</c:v>
                </c:pt>
                <c:pt idx="465">
                  <c:v>0.44589600000000007</c:v>
                </c:pt>
                <c:pt idx="466">
                  <c:v>0.45455599999999996</c:v>
                </c:pt>
                <c:pt idx="467">
                  <c:v>0.44595699999999994</c:v>
                </c:pt>
                <c:pt idx="468">
                  <c:v>0.471387</c:v>
                </c:pt>
                <c:pt idx="469">
                  <c:v>0.51402300000000012</c:v>
                </c:pt>
                <c:pt idx="470">
                  <c:v>0.531609</c:v>
                </c:pt>
                <c:pt idx="471">
                  <c:v>0.58376799999999984</c:v>
                </c:pt>
                <c:pt idx="472">
                  <c:v>0.62996199999999969</c:v>
                </c:pt>
                <c:pt idx="473">
                  <c:v>0.62796299999999983</c:v>
                </c:pt>
                <c:pt idx="474">
                  <c:v>0.73284100000000008</c:v>
                </c:pt>
                <c:pt idx="475">
                  <c:v>0.75158199999999975</c:v>
                </c:pt>
                <c:pt idx="476">
                  <c:v>0.846333</c:v>
                </c:pt>
                <c:pt idx="477">
                  <c:v>0.87380900000000006</c:v>
                </c:pt>
                <c:pt idx="478">
                  <c:v>0.87764799999999998</c:v>
                </c:pt>
                <c:pt idx="479">
                  <c:v>0.84539699999999995</c:v>
                </c:pt>
                <c:pt idx="480">
                  <c:v>0.85020499999999988</c:v>
                </c:pt>
                <c:pt idx="481">
                  <c:v>0.78877700000000006</c:v>
                </c:pt>
                <c:pt idx="482">
                  <c:v>0.73774300000000004</c:v>
                </c:pt>
                <c:pt idx="483">
                  <c:v>0.6149960000000001</c:v>
                </c:pt>
                <c:pt idx="484">
                  <c:v>0.5223709999999997</c:v>
                </c:pt>
                <c:pt idx="485">
                  <c:v>0.45755499999999993</c:v>
                </c:pt>
                <c:pt idx="486">
                  <c:v>0.32836300000000018</c:v>
                </c:pt>
                <c:pt idx="487">
                  <c:v>0.28039100000000006</c:v>
                </c:pt>
                <c:pt idx="488">
                  <c:v>0.17422899999999997</c:v>
                </c:pt>
                <c:pt idx="489">
                  <c:v>0.12901299999999993</c:v>
                </c:pt>
                <c:pt idx="490">
                  <c:v>7.7091999999999938E-2</c:v>
                </c:pt>
                <c:pt idx="491">
                  <c:v>7.7091999999999938E-2</c:v>
                </c:pt>
                <c:pt idx="492">
                  <c:v>3.0117000000000005E-2</c:v>
                </c:pt>
                <c:pt idx="493">
                  <c:v>2.7575000000000016E-2</c:v>
                </c:pt>
                <c:pt idx="494">
                  <c:v>1.6749999999999987E-2</c:v>
                </c:pt>
                <c:pt idx="495">
                  <c:v>8.2460000000000311E-3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3.1003999999999976E-2</c:v>
                </c:pt>
                <c:pt idx="502">
                  <c:v>4.0888999999999953E-2</c:v>
                </c:pt>
                <c:pt idx="503">
                  <c:v>4.0888999999999953E-2</c:v>
                </c:pt>
                <c:pt idx="504">
                  <c:v>4.0889000000000009E-2</c:v>
                </c:pt>
                <c:pt idx="505">
                  <c:v>4.0889000000000009E-2</c:v>
                </c:pt>
                <c:pt idx="506">
                  <c:v>4.4389000000000012E-2</c:v>
                </c:pt>
                <c:pt idx="507">
                  <c:v>4.4389000000000012E-2</c:v>
                </c:pt>
                <c:pt idx="508">
                  <c:v>4.4389000000000012E-2</c:v>
                </c:pt>
                <c:pt idx="509">
                  <c:v>4.4388999999999984E-2</c:v>
                </c:pt>
                <c:pt idx="510">
                  <c:v>4.4388999999999984E-2</c:v>
                </c:pt>
                <c:pt idx="511">
                  <c:v>4.4388999999999998E-2</c:v>
                </c:pt>
                <c:pt idx="512">
                  <c:v>4.4388999999999998E-2</c:v>
                </c:pt>
                <c:pt idx="513">
                  <c:v>1.3385000000000001E-2</c:v>
                </c:pt>
                <c:pt idx="514">
                  <c:v>3.5000000000000031E-3</c:v>
                </c:pt>
                <c:pt idx="515">
                  <c:v>0.33881700000000003</c:v>
                </c:pt>
                <c:pt idx="516">
                  <c:v>0.33881699999999998</c:v>
                </c:pt>
                <c:pt idx="517">
                  <c:v>0.33881699999999998</c:v>
                </c:pt>
                <c:pt idx="518">
                  <c:v>0.33531699999999998</c:v>
                </c:pt>
                <c:pt idx="519">
                  <c:v>0.33531699999999998</c:v>
                </c:pt>
                <c:pt idx="520">
                  <c:v>0.33531699999999998</c:v>
                </c:pt>
                <c:pt idx="521">
                  <c:v>0.33552199999999999</c:v>
                </c:pt>
                <c:pt idx="522">
                  <c:v>0.33552199999999999</c:v>
                </c:pt>
                <c:pt idx="523">
                  <c:v>0.33552199999999999</c:v>
                </c:pt>
                <c:pt idx="524">
                  <c:v>0.33552199999999999</c:v>
                </c:pt>
                <c:pt idx="525">
                  <c:v>0.33552199999999999</c:v>
                </c:pt>
                <c:pt idx="539">
                  <c:v>0</c:v>
                </c:pt>
                <c:pt idx="540">
                  <c:v>0.40325800000000012</c:v>
                </c:pt>
                <c:pt idx="541">
                  <c:v>0.40975099999999998</c:v>
                </c:pt>
                <c:pt idx="542">
                  <c:v>0.40755300000000005</c:v>
                </c:pt>
                <c:pt idx="543">
                  <c:v>0.40154099999999993</c:v>
                </c:pt>
                <c:pt idx="544">
                  <c:v>0.39736100000000008</c:v>
                </c:pt>
                <c:pt idx="545">
                  <c:v>0.40186400000000022</c:v>
                </c:pt>
                <c:pt idx="546">
                  <c:v>0.39448900000000009</c:v>
                </c:pt>
                <c:pt idx="547">
                  <c:v>0.35052700000000003</c:v>
                </c:pt>
                <c:pt idx="548">
                  <c:v>0.33884199999999964</c:v>
                </c:pt>
                <c:pt idx="549">
                  <c:v>0.33013599999999999</c:v>
                </c:pt>
                <c:pt idx="550">
                  <c:v>0.36429400000000012</c:v>
                </c:pt>
                <c:pt idx="551">
                  <c:v>0.36556999999999995</c:v>
                </c:pt>
                <c:pt idx="552">
                  <c:v>0.43963200000000002</c:v>
                </c:pt>
                <c:pt idx="553">
                  <c:v>0.5152549999999998</c:v>
                </c:pt>
                <c:pt idx="554">
                  <c:v>0.54902600000000001</c:v>
                </c:pt>
                <c:pt idx="555">
                  <c:v>0.54739300000000002</c:v>
                </c:pt>
                <c:pt idx="556">
                  <c:v>0.60835499999999998</c:v>
                </c:pt>
                <c:pt idx="557">
                  <c:v>0.67053399999999996</c:v>
                </c:pt>
                <c:pt idx="558">
                  <c:v>0.69457100000000027</c:v>
                </c:pt>
                <c:pt idx="559">
                  <c:v>0.68913400000000014</c:v>
                </c:pt>
                <c:pt idx="560">
                  <c:v>0.66761500000000007</c:v>
                </c:pt>
                <c:pt idx="561">
                  <c:v>0.71823400000000004</c:v>
                </c:pt>
                <c:pt idx="562">
                  <c:v>0.68392500000000012</c:v>
                </c:pt>
                <c:pt idx="563">
                  <c:v>0.75364899999999979</c:v>
                </c:pt>
                <c:pt idx="564">
                  <c:v>0.652536</c:v>
                </c:pt>
                <c:pt idx="565">
                  <c:v>0.61398799999999998</c:v>
                </c:pt>
                <c:pt idx="566">
                  <c:v>0.55501200000000006</c:v>
                </c:pt>
                <c:pt idx="567">
                  <c:v>0.58131599999999994</c:v>
                </c:pt>
                <c:pt idx="568">
                  <c:v>0.58978599999999992</c:v>
                </c:pt>
                <c:pt idx="569">
                  <c:v>0.73171799999999987</c:v>
                </c:pt>
                <c:pt idx="570">
                  <c:v>0.70940300000000001</c:v>
                </c:pt>
                <c:pt idx="571">
                  <c:v>0.82981600000000011</c:v>
                </c:pt>
                <c:pt idx="572">
                  <c:v>0.93923500000000004</c:v>
                </c:pt>
                <c:pt idx="573">
                  <c:v>0.91609099999999988</c:v>
                </c:pt>
                <c:pt idx="574">
                  <c:v>0.91578700000000002</c:v>
                </c:pt>
                <c:pt idx="575">
                  <c:v>0.92285499999999998</c:v>
                </c:pt>
                <c:pt idx="576">
                  <c:v>1.1361379999999999</c:v>
                </c:pt>
                <c:pt idx="577">
                  <c:v>1.1596159999999998</c:v>
                </c:pt>
                <c:pt idx="578">
                  <c:v>1.2257400000000001</c:v>
                </c:pt>
                <c:pt idx="579">
                  <c:v>1.2890599999999999</c:v>
                </c:pt>
                <c:pt idx="580">
                  <c:v>1.3653999999999999</c:v>
                </c:pt>
                <c:pt idx="581">
                  <c:v>1.227589</c:v>
                </c:pt>
                <c:pt idx="582">
                  <c:v>1.2209089999999998</c:v>
                </c:pt>
                <c:pt idx="583">
                  <c:v>1.2131430000000001</c:v>
                </c:pt>
                <c:pt idx="584">
                  <c:v>1.1103829999999999</c:v>
                </c:pt>
                <c:pt idx="585">
                  <c:v>1.092956</c:v>
                </c:pt>
                <c:pt idx="586">
                  <c:v>1.115607</c:v>
                </c:pt>
                <c:pt idx="587">
                  <c:v>1.034144</c:v>
                </c:pt>
                <c:pt idx="588">
                  <c:v>0.83276000000000006</c:v>
                </c:pt>
                <c:pt idx="589">
                  <c:v>0.75026499999999996</c:v>
                </c:pt>
                <c:pt idx="590">
                  <c:v>0.68484199999999995</c:v>
                </c:pt>
                <c:pt idx="591">
                  <c:v>0.59154699999999993</c:v>
                </c:pt>
                <c:pt idx="592">
                  <c:v>0.44405899999999998</c:v>
                </c:pt>
                <c:pt idx="593">
                  <c:v>0.37490999999999997</c:v>
                </c:pt>
                <c:pt idx="594">
                  <c:v>0.37823799999999996</c:v>
                </c:pt>
                <c:pt idx="595">
                  <c:v>0.25973800000000002</c:v>
                </c:pt>
                <c:pt idx="596">
                  <c:v>0.25092199999999998</c:v>
                </c:pt>
                <c:pt idx="597">
                  <c:v>0.26921099999999992</c:v>
                </c:pt>
                <c:pt idx="598">
                  <c:v>0.20974799999999999</c:v>
                </c:pt>
                <c:pt idx="599">
                  <c:v>0.227213</c:v>
                </c:pt>
                <c:pt idx="600">
                  <c:v>0.21988099999999999</c:v>
                </c:pt>
                <c:pt idx="601">
                  <c:v>0.22672499999999995</c:v>
                </c:pt>
                <c:pt idx="602">
                  <c:v>0.25074000000000002</c:v>
                </c:pt>
                <c:pt idx="603">
                  <c:v>0.24953699999999995</c:v>
                </c:pt>
                <c:pt idx="604">
                  <c:v>0.24923000000000001</c:v>
                </c:pt>
                <c:pt idx="605">
                  <c:v>0.246865</c:v>
                </c:pt>
                <c:pt idx="606">
                  <c:v>0.28754899999999994</c:v>
                </c:pt>
                <c:pt idx="607">
                  <c:v>0.317413</c:v>
                </c:pt>
                <c:pt idx="608">
                  <c:v>0.34925499999999998</c:v>
                </c:pt>
                <c:pt idx="609">
                  <c:v>0.33330899999999997</c:v>
                </c:pt>
                <c:pt idx="610">
                  <c:v>0.34621599999999997</c:v>
                </c:pt>
                <c:pt idx="611">
                  <c:v>0.32830199999999998</c:v>
                </c:pt>
                <c:pt idx="612">
                  <c:v>0.29783899999999996</c:v>
                </c:pt>
                <c:pt idx="613">
                  <c:v>0.30043799999999998</c:v>
                </c:pt>
                <c:pt idx="614">
                  <c:v>0.26810100000000003</c:v>
                </c:pt>
                <c:pt idx="615">
                  <c:v>0.26394499999999999</c:v>
                </c:pt>
                <c:pt idx="616">
                  <c:v>0.27833699999999995</c:v>
                </c:pt>
                <c:pt idx="617">
                  <c:v>0.310307</c:v>
                </c:pt>
                <c:pt idx="618">
                  <c:v>0.30876299999999995</c:v>
                </c:pt>
                <c:pt idx="619">
                  <c:v>0.30295399999999995</c:v>
                </c:pt>
                <c:pt idx="620">
                  <c:v>0.26770799999999995</c:v>
                </c:pt>
                <c:pt idx="621">
                  <c:v>0.23484700000000003</c:v>
                </c:pt>
                <c:pt idx="622">
                  <c:v>0.22259499999999999</c:v>
                </c:pt>
                <c:pt idx="623">
                  <c:v>0.18758399999999997</c:v>
                </c:pt>
                <c:pt idx="624">
                  <c:v>0.17937700000000001</c:v>
                </c:pt>
                <c:pt idx="625">
                  <c:v>0.14997899999999997</c:v>
                </c:pt>
                <c:pt idx="626">
                  <c:v>0.14997899999999997</c:v>
                </c:pt>
                <c:pt idx="627">
                  <c:v>0.1556550000000001</c:v>
                </c:pt>
                <c:pt idx="628">
                  <c:v>0.16762600000000005</c:v>
                </c:pt>
                <c:pt idx="629">
                  <c:v>0.16883400000000015</c:v>
                </c:pt>
                <c:pt idx="630">
                  <c:v>0.15913100000000013</c:v>
                </c:pt>
                <c:pt idx="631">
                  <c:v>0.14880999999999989</c:v>
                </c:pt>
                <c:pt idx="632">
                  <c:v>0.14416899999999999</c:v>
                </c:pt>
                <c:pt idx="633">
                  <c:v>0.14546499999999996</c:v>
                </c:pt>
                <c:pt idx="634">
                  <c:v>0.12610200000000016</c:v>
                </c:pt>
                <c:pt idx="635">
                  <c:v>0.13056999999999985</c:v>
                </c:pt>
                <c:pt idx="636">
                  <c:v>0.13056999999999985</c:v>
                </c:pt>
                <c:pt idx="637">
                  <c:v>0.13012000000000001</c:v>
                </c:pt>
                <c:pt idx="638">
                  <c:v>0.13055400000000006</c:v>
                </c:pt>
                <c:pt idx="639">
                  <c:v>0.12487800000000004</c:v>
                </c:pt>
                <c:pt idx="640">
                  <c:v>9.6498000000000195E-2</c:v>
                </c:pt>
                <c:pt idx="641">
                  <c:v>6.1982999999999899E-2</c:v>
                </c:pt>
                <c:pt idx="642">
                  <c:v>2.7927000000000035E-2</c:v>
                </c:pt>
                <c:pt idx="643">
                  <c:v>1.089899999999977E-2</c:v>
                </c:pt>
                <c:pt idx="644">
                  <c:v>1.0898999999999992E-2</c:v>
                </c:pt>
                <c:pt idx="645">
                  <c:v>4.9019999999997399E-3</c:v>
                </c:pt>
                <c:pt idx="646">
                  <c:v>7.9199999999999271E-3</c:v>
                </c:pt>
                <c:pt idx="647">
                  <c:v>3.7860000000000671E-3</c:v>
                </c:pt>
                <c:pt idx="648">
                  <c:v>0.15913899999999992</c:v>
                </c:pt>
                <c:pt idx="649">
                  <c:v>0.15913900000000014</c:v>
                </c:pt>
                <c:pt idx="650">
                  <c:v>0.1587050000000001</c:v>
                </c:pt>
                <c:pt idx="651">
                  <c:v>0.16468999999999978</c:v>
                </c:pt>
                <c:pt idx="652">
                  <c:v>0.18806400000000001</c:v>
                </c:pt>
                <c:pt idx="653">
                  <c:v>0.26336500000000007</c:v>
                </c:pt>
                <c:pt idx="654">
                  <c:v>0.32662300000000011</c:v>
                </c:pt>
                <c:pt idx="655">
                  <c:v>0.34498800000000007</c:v>
                </c:pt>
                <c:pt idx="656">
                  <c:v>0.36281799999999986</c:v>
                </c:pt>
                <c:pt idx="657">
                  <c:v>0.42414400000000008</c:v>
                </c:pt>
                <c:pt idx="658">
                  <c:v>0.45523699999999989</c:v>
                </c:pt>
                <c:pt idx="659">
                  <c:v>0.46669399999999994</c:v>
                </c:pt>
                <c:pt idx="660">
                  <c:v>0.31465700000000019</c:v>
                </c:pt>
                <c:pt idx="661">
                  <c:v>0.32395200000000002</c:v>
                </c:pt>
                <c:pt idx="662">
                  <c:v>0.34727300000000016</c:v>
                </c:pt>
                <c:pt idx="663">
                  <c:v>0.37003900000000001</c:v>
                </c:pt>
                <c:pt idx="664">
                  <c:v>0.37224599999999963</c:v>
                </c:pt>
                <c:pt idx="665">
                  <c:v>0.35453699999999988</c:v>
                </c:pt>
                <c:pt idx="666">
                  <c:v>0.32971700000000004</c:v>
                </c:pt>
                <c:pt idx="667">
                  <c:v>0.34356600000000004</c:v>
                </c:pt>
                <c:pt idx="668">
                  <c:v>0.34375599999999995</c:v>
                </c:pt>
                <c:pt idx="669">
                  <c:v>0.29796500000000004</c:v>
                </c:pt>
                <c:pt idx="670">
                  <c:v>0.27603400000000011</c:v>
                </c:pt>
                <c:pt idx="671">
                  <c:v>0.27381499999999992</c:v>
                </c:pt>
                <c:pt idx="672">
                  <c:v>0.28364599999999984</c:v>
                </c:pt>
                <c:pt idx="673">
                  <c:v>0.27734600000000009</c:v>
                </c:pt>
                <c:pt idx="674">
                  <c:v>0.2570199999999998</c:v>
                </c:pt>
                <c:pt idx="675">
                  <c:v>0.24117600000000028</c:v>
                </c:pt>
                <c:pt idx="676">
                  <c:v>0.22921099999999983</c:v>
                </c:pt>
                <c:pt idx="677">
                  <c:v>0.18141100000000021</c:v>
                </c:pt>
                <c:pt idx="678">
                  <c:v>0.15103700000000009</c:v>
                </c:pt>
                <c:pt idx="679">
                  <c:v>0.14378000000000002</c:v>
                </c:pt>
                <c:pt idx="680">
                  <c:v>0.13515900000000025</c:v>
                </c:pt>
                <c:pt idx="681">
                  <c:v>0.15118999999999971</c:v>
                </c:pt>
                <c:pt idx="682">
                  <c:v>0.17652299999999999</c:v>
                </c:pt>
                <c:pt idx="683">
                  <c:v>0.19921699999999998</c:v>
                </c:pt>
                <c:pt idx="684">
                  <c:v>0.18681999999999954</c:v>
                </c:pt>
                <c:pt idx="685">
                  <c:v>0.18382499999999968</c:v>
                </c:pt>
                <c:pt idx="686">
                  <c:v>0.18082999999999982</c:v>
                </c:pt>
                <c:pt idx="687">
                  <c:v>0.16792300000000004</c:v>
                </c:pt>
                <c:pt idx="688">
                  <c:v>0.15430700000000019</c:v>
                </c:pt>
                <c:pt idx="689">
                  <c:v>0.14451499999999973</c:v>
                </c:pt>
                <c:pt idx="690">
                  <c:v>0.1364510000000001</c:v>
                </c:pt>
                <c:pt idx="691">
                  <c:v>0.13193500000000014</c:v>
                </c:pt>
                <c:pt idx="692">
                  <c:v>0.54565000000000019</c:v>
                </c:pt>
                <c:pt idx="693">
                  <c:v>0.54703800000000014</c:v>
                </c:pt>
                <c:pt idx="694">
                  <c:v>0.61829699999999987</c:v>
                </c:pt>
                <c:pt idx="695">
                  <c:v>0.74197000000000002</c:v>
                </c:pt>
                <c:pt idx="696">
                  <c:v>0.76191699999999996</c:v>
                </c:pt>
                <c:pt idx="697">
                  <c:v>0.7928860000000002</c:v>
                </c:pt>
                <c:pt idx="698">
                  <c:v>0.80394500000000013</c:v>
                </c:pt>
                <c:pt idx="699">
                  <c:v>0.8194969999999997</c:v>
                </c:pt>
                <c:pt idx="700">
                  <c:v>0.84127000000000018</c:v>
                </c:pt>
                <c:pt idx="701">
                  <c:v>0.86013699999999971</c:v>
                </c:pt>
                <c:pt idx="702">
                  <c:v>0.87572000000000005</c:v>
                </c:pt>
                <c:pt idx="703">
                  <c:v>0.86082900000000007</c:v>
                </c:pt>
                <c:pt idx="704">
                  <c:v>0.43930500000000006</c:v>
                </c:pt>
                <c:pt idx="705">
                  <c:v>0.42057999999999995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68-4F01-A2D2-DA61768C7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22790928"/>
        <c:axId val="1"/>
      </c:barChart>
      <c:catAx>
        <c:axId val="92279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914344385816442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27909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9965687882764656E-2"/>
          <c:y val="0.91431373650934566"/>
          <c:w val="0.94968298884514424"/>
          <c:h val="6.4287684598313369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A54E2AC6-D8A4-4894-875B-82F61DB3E3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0.18666</cdr:x>
      <cdr:y>0.06271</cdr:y>
    </cdr:from>
    <cdr:to>
      <cdr:x>0.29365</cdr:x>
      <cdr:y>0.12623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A4DA3517-F82E-4D40-B044-1BAE37AC4CB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6636" y="279162"/>
          <a:ext cx="783364" cy="282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0.38832</cdr:x>
      <cdr:y>0.06467</cdr:y>
    </cdr:from>
    <cdr:to>
      <cdr:x>0.52613</cdr:x>
      <cdr:y>0.12696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F8C0D3D6-F2F4-4869-A2A3-1E4D5DB0391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3116" y="287861"/>
          <a:ext cx="1008988" cy="2772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0.61094</cdr:x>
      <cdr:y>0.06271</cdr:y>
    </cdr:from>
    <cdr:to>
      <cdr:x>0.73938</cdr:x>
      <cdr:y>0.12623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BC08D559-38A5-4270-92B7-C64BFA55131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3019" y="279162"/>
          <a:ext cx="940399" cy="282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0.81285</cdr:x>
      <cdr:y>0.06271</cdr:y>
    </cdr:from>
    <cdr:to>
      <cdr:x>0.95189</cdr:x>
      <cdr:y>0.12623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5738797C-2FC4-4003-B77C-F1C494727CD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1304" y="279162"/>
          <a:ext cx="1018013" cy="282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528</v>
          </cell>
          <cell r="X3">
            <v>0</v>
          </cell>
          <cell r="Y3">
            <v>0</v>
          </cell>
          <cell r="Z3">
            <v>1915</v>
          </cell>
          <cell r="AA3">
            <v>0</v>
          </cell>
          <cell r="AB3">
            <v>0</v>
          </cell>
          <cell r="AC3">
            <v>345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39516</v>
          </cell>
          <cell r="AI3">
            <v>3784</v>
          </cell>
          <cell r="AJ3">
            <v>3644</v>
          </cell>
          <cell r="AK3">
            <v>19033</v>
          </cell>
          <cell r="AL3">
            <v>634</v>
          </cell>
          <cell r="AM3">
            <v>0</v>
          </cell>
          <cell r="AN3">
            <v>6407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13027</v>
          </cell>
          <cell r="AU3">
            <v>7117</v>
          </cell>
          <cell r="AV3">
            <v>0</v>
          </cell>
          <cell r="AW3">
            <v>1150</v>
          </cell>
          <cell r="AX3">
            <v>3885</v>
          </cell>
          <cell r="AY3">
            <v>6688</v>
          </cell>
          <cell r="AZ3">
            <v>3864</v>
          </cell>
          <cell r="BA3">
            <v>0</v>
          </cell>
          <cell r="BB3">
            <v>27627</v>
          </cell>
          <cell r="BC3">
            <v>18353</v>
          </cell>
          <cell r="BD3">
            <v>24511</v>
          </cell>
          <cell r="BE3">
            <v>19362</v>
          </cell>
          <cell r="BF3">
            <v>11916</v>
          </cell>
          <cell r="BG3">
            <v>5312</v>
          </cell>
          <cell r="BH3">
            <v>0</v>
          </cell>
          <cell r="BI3">
            <v>4810</v>
          </cell>
          <cell r="BJ3">
            <v>2656</v>
          </cell>
          <cell r="BK3">
            <v>2332</v>
          </cell>
          <cell r="BL3">
            <v>2587</v>
          </cell>
          <cell r="BM3">
            <v>0</v>
          </cell>
          <cell r="BN3">
            <v>18956</v>
          </cell>
          <cell r="BO3">
            <v>5633</v>
          </cell>
          <cell r="BP3">
            <v>13686</v>
          </cell>
          <cell r="BQ3">
            <v>2656</v>
          </cell>
          <cell r="BR3">
            <v>17722</v>
          </cell>
          <cell r="BS3">
            <v>12176</v>
          </cell>
          <cell r="BT3">
            <v>15854</v>
          </cell>
          <cell r="BU3">
            <v>0</v>
          </cell>
          <cell r="BV3">
            <v>3849</v>
          </cell>
          <cell r="BW3">
            <v>7270</v>
          </cell>
          <cell r="BX3">
            <v>12672</v>
          </cell>
          <cell r="BY3">
            <v>3635</v>
          </cell>
          <cell r="BZ3">
            <v>6322</v>
          </cell>
          <cell r="CA3">
            <v>0</v>
          </cell>
          <cell r="CB3">
            <v>0</v>
          </cell>
          <cell r="CC3">
            <v>12541</v>
          </cell>
          <cell r="CD3">
            <v>3864</v>
          </cell>
          <cell r="CE3">
            <v>15012</v>
          </cell>
          <cell r="CF3">
            <v>6883</v>
          </cell>
          <cell r="CG3">
            <v>20369</v>
          </cell>
          <cell r="CH3">
            <v>61163</v>
          </cell>
          <cell r="CI3">
            <v>249555</v>
          </cell>
          <cell r="CJ3">
            <v>74516</v>
          </cell>
          <cell r="CK3">
            <v>80134</v>
          </cell>
          <cell r="CL3">
            <v>87304</v>
          </cell>
          <cell r="CM3">
            <v>142134</v>
          </cell>
          <cell r="CN3">
            <v>177591</v>
          </cell>
          <cell r="CO3">
            <v>220570</v>
          </cell>
          <cell r="CP3">
            <v>262791</v>
          </cell>
          <cell r="CQ3">
            <v>344046</v>
          </cell>
          <cell r="CR3">
            <v>243066</v>
          </cell>
          <cell r="CS3">
            <v>79833</v>
          </cell>
          <cell r="CT3">
            <v>32239</v>
          </cell>
          <cell r="CU3">
            <v>25127</v>
          </cell>
          <cell r="CV3">
            <v>33269</v>
          </cell>
          <cell r="CW3">
            <v>19010</v>
          </cell>
          <cell r="CX3">
            <v>41997</v>
          </cell>
          <cell r="CY3">
            <v>50367</v>
          </cell>
          <cell r="CZ3">
            <v>47019</v>
          </cell>
          <cell r="DA3">
            <v>66902</v>
          </cell>
          <cell r="DB3">
            <v>48017</v>
          </cell>
          <cell r="DC3">
            <v>106077</v>
          </cell>
          <cell r="DD3">
            <v>86886</v>
          </cell>
          <cell r="DE3">
            <v>44963</v>
          </cell>
          <cell r="DF3">
            <v>54572</v>
          </cell>
          <cell r="DG3">
            <v>30969</v>
          </cell>
          <cell r="DH3">
            <v>9802</v>
          </cell>
          <cell r="DI3">
            <v>19817</v>
          </cell>
          <cell r="DJ3">
            <v>43916</v>
          </cell>
          <cell r="DK3">
            <v>44762</v>
          </cell>
          <cell r="DL3">
            <v>38140</v>
          </cell>
          <cell r="DM3">
            <v>50087</v>
          </cell>
          <cell r="DN3">
            <v>93038</v>
          </cell>
          <cell r="DO3">
            <v>164248</v>
          </cell>
          <cell r="DP3">
            <v>114005</v>
          </cell>
          <cell r="DQ3">
            <v>46812</v>
          </cell>
          <cell r="DR3">
            <v>43332</v>
          </cell>
          <cell r="DS3">
            <v>25067</v>
          </cell>
          <cell r="DT3">
            <v>25838</v>
          </cell>
          <cell r="DU3">
            <v>55140</v>
          </cell>
          <cell r="DV3">
            <v>20571</v>
          </cell>
          <cell r="DW3">
            <v>46702</v>
          </cell>
          <cell r="DX3">
            <v>76552</v>
          </cell>
          <cell r="DY3">
            <v>127941</v>
          </cell>
          <cell r="DZ3">
            <v>121678</v>
          </cell>
          <cell r="EA3">
            <v>232039</v>
          </cell>
          <cell r="EB3">
            <v>151931</v>
          </cell>
          <cell r="EC3">
            <v>95947</v>
          </cell>
          <cell r="ED3">
            <v>97418</v>
          </cell>
          <cell r="EE3">
            <v>58699</v>
          </cell>
          <cell r="EF3">
            <v>67041</v>
          </cell>
          <cell r="EG3">
            <v>57425</v>
          </cell>
          <cell r="EH3">
            <v>40425</v>
          </cell>
          <cell r="EI3">
            <v>100543</v>
          </cell>
          <cell r="EJ3">
            <v>116366</v>
          </cell>
          <cell r="EK3">
            <v>51827</v>
          </cell>
          <cell r="EL3">
            <v>87262</v>
          </cell>
          <cell r="EM3">
            <v>64824</v>
          </cell>
          <cell r="EN3">
            <v>20063</v>
          </cell>
          <cell r="EO3">
            <v>18147</v>
          </cell>
          <cell r="EP3">
            <v>28446</v>
          </cell>
          <cell r="EQ3">
            <v>38532</v>
          </cell>
          <cell r="ER3">
            <v>52260</v>
          </cell>
          <cell r="ES3">
            <v>15513</v>
          </cell>
          <cell r="ET3">
            <v>26342</v>
          </cell>
          <cell r="EU3">
            <v>52631</v>
          </cell>
          <cell r="EV3">
            <v>35941</v>
          </cell>
          <cell r="EW3">
            <v>10371</v>
          </cell>
          <cell r="EX3">
            <v>117343</v>
          </cell>
          <cell r="EY3">
            <v>438217</v>
          </cell>
          <cell r="EZ3">
            <v>338674</v>
          </cell>
          <cell r="FA3">
            <v>124023</v>
          </cell>
          <cell r="FB3">
            <v>29827</v>
          </cell>
          <cell r="FC3">
            <v>6104</v>
          </cell>
          <cell r="FD3">
            <v>4158</v>
          </cell>
          <cell r="FE3">
            <v>5979</v>
          </cell>
          <cell r="FF3">
            <v>12239</v>
          </cell>
          <cell r="FG3">
            <v>19545</v>
          </cell>
          <cell r="FH3">
            <v>17944</v>
          </cell>
          <cell r="FI3">
            <v>0</v>
          </cell>
          <cell r="FJ3">
            <v>35928</v>
          </cell>
          <cell r="FK3">
            <v>777</v>
          </cell>
          <cell r="FL3">
            <v>28694</v>
          </cell>
          <cell r="FM3">
            <v>0</v>
          </cell>
          <cell r="FN3">
            <v>3591</v>
          </cell>
          <cell r="FO3">
            <v>2595</v>
          </cell>
          <cell r="FP3">
            <v>61899</v>
          </cell>
          <cell r="FQ3">
            <v>0</v>
          </cell>
          <cell r="FR3">
            <v>28497</v>
          </cell>
          <cell r="FS3">
            <v>0</v>
          </cell>
          <cell r="FT3">
            <v>5313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">
        <row r="1">
          <cell r="B1">
            <v>5201478</v>
          </cell>
        </row>
        <row r="3">
          <cell r="B3">
            <v>109705</v>
          </cell>
          <cell r="C3">
            <v>76261</v>
          </cell>
          <cell r="D3">
            <v>30362</v>
          </cell>
          <cell r="E3">
            <v>41874</v>
          </cell>
          <cell r="F3">
            <v>107249</v>
          </cell>
          <cell r="G3">
            <v>121852</v>
          </cell>
          <cell r="H3">
            <v>148922</v>
          </cell>
          <cell r="I3">
            <v>205728</v>
          </cell>
          <cell r="J3">
            <v>196044</v>
          </cell>
          <cell r="K3">
            <v>150837</v>
          </cell>
          <cell r="L3">
            <v>113065</v>
          </cell>
          <cell r="M3">
            <v>119202</v>
          </cell>
          <cell r="N3">
            <v>90430</v>
          </cell>
          <cell r="O3">
            <v>96409</v>
          </cell>
          <cell r="P3">
            <v>78019</v>
          </cell>
          <cell r="Q3">
            <v>72688</v>
          </cell>
          <cell r="R3">
            <v>179567</v>
          </cell>
          <cell r="S3">
            <v>186448</v>
          </cell>
          <cell r="T3">
            <v>244066</v>
          </cell>
          <cell r="U3">
            <v>285276</v>
          </cell>
          <cell r="V3">
            <v>368288</v>
          </cell>
          <cell r="W3">
            <v>246801</v>
          </cell>
          <cell r="X3">
            <v>322217</v>
          </cell>
          <cell r="Y3">
            <v>223149</v>
          </cell>
          <cell r="Z3">
            <v>257322</v>
          </cell>
          <cell r="AA3">
            <v>141066</v>
          </cell>
          <cell r="AB3">
            <v>300569</v>
          </cell>
          <cell r="AC3">
            <v>396231</v>
          </cell>
          <cell r="AD3">
            <v>453892</v>
          </cell>
          <cell r="AE3">
            <v>689042</v>
          </cell>
          <cell r="AF3">
            <v>597626</v>
          </cell>
          <cell r="AG3">
            <v>548267</v>
          </cell>
          <cell r="AH3">
            <v>609425</v>
          </cell>
          <cell r="AI3">
            <v>783063</v>
          </cell>
          <cell r="AJ3">
            <v>919205</v>
          </cell>
          <cell r="AK3">
            <v>687144</v>
          </cell>
          <cell r="AL3">
            <v>883956</v>
          </cell>
          <cell r="AM3">
            <v>631137</v>
          </cell>
          <cell r="AN3">
            <v>552567</v>
          </cell>
          <cell r="AO3">
            <v>446699</v>
          </cell>
          <cell r="AP3">
            <v>382061</v>
          </cell>
          <cell r="AQ3">
            <v>589781</v>
          </cell>
          <cell r="AR3">
            <v>867214</v>
          </cell>
          <cell r="AS3">
            <v>955224</v>
          </cell>
          <cell r="AT3">
            <v>1212770</v>
          </cell>
          <cell r="AU3">
            <v>1687378</v>
          </cell>
          <cell r="AV3">
            <v>1775207</v>
          </cell>
          <cell r="AW3">
            <v>1745934</v>
          </cell>
          <cell r="AX3">
            <v>2044009</v>
          </cell>
          <cell r="AY3">
            <v>1736684</v>
          </cell>
          <cell r="AZ3">
            <v>1522327</v>
          </cell>
          <cell r="BA3">
            <v>1693797</v>
          </cell>
          <cell r="BB3">
            <v>1878016</v>
          </cell>
          <cell r="BC3">
            <v>1894555</v>
          </cell>
          <cell r="BD3">
            <v>2533562</v>
          </cell>
          <cell r="BE3">
            <v>2019787</v>
          </cell>
          <cell r="BF3">
            <v>2742819</v>
          </cell>
          <cell r="BG3">
            <v>2826966</v>
          </cell>
          <cell r="BH3">
            <v>2864746</v>
          </cell>
          <cell r="BI3">
            <v>2120105</v>
          </cell>
          <cell r="BJ3">
            <v>2454270</v>
          </cell>
          <cell r="BK3">
            <v>2070333</v>
          </cell>
          <cell r="BL3">
            <v>2431815</v>
          </cell>
          <cell r="BM3">
            <v>1957381</v>
          </cell>
          <cell r="BN3">
            <v>2292151</v>
          </cell>
          <cell r="BO3">
            <v>1804773</v>
          </cell>
          <cell r="BP3">
            <v>1458275</v>
          </cell>
          <cell r="BQ3">
            <v>1790427</v>
          </cell>
          <cell r="BR3">
            <v>2534316</v>
          </cell>
          <cell r="BS3">
            <v>2288125</v>
          </cell>
          <cell r="BT3">
            <v>2489760</v>
          </cell>
          <cell r="BU3">
            <v>2123020</v>
          </cell>
          <cell r="BV3">
            <v>1942762</v>
          </cell>
          <cell r="BW3">
            <v>1296203</v>
          </cell>
          <cell r="BX3">
            <v>1570416</v>
          </cell>
          <cell r="BY3">
            <v>1221817</v>
          </cell>
          <cell r="BZ3">
            <v>1098986</v>
          </cell>
          <cell r="CA3">
            <v>1224972</v>
          </cell>
          <cell r="CB3">
            <v>1227162</v>
          </cell>
          <cell r="CC3">
            <v>1527533</v>
          </cell>
          <cell r="CD3">
            <v>2032706</v>
          </cell>
          <cell r="CE3">
            <v>2400963</v>
          </cell>
          <cell r="CF3">
            <v>2315285</v>
          </cell>
          <cell r="CG3">
            <v>2682860</v>
          </cell>
          <cell r="CH3">
            <v>2006882</v>
          </cell>
          <cell r="CI3">
            <v>1744658</v>
          </cell>
          <cell r="CJ3">
            <v>1724799</v>
          </cell>
          <cell r="CK3">
            <v>1060237</v>
          </cell>
          <cell r="CL3">
            <v>1552824</v>
          </cell>
          <cell r="CM3">
            <v>1672418</v>
          </cell>
          <cell r="CN3">
            <v>1768788</v>
          </cell>
          <cell r="CO3">
            <v>1908028</v>
          </cell>
          <cell r="CP3">
            <v>2304142</v>
          </cell>
          <cell r="CQ3">
            <v>2530582</v>
          </cell>
          <cell r="CR3">
            <v>2413478</v>
          </cell>
          <cell r="CS3">
            <v>1945036</v>
          </cell>
          <cell r="CT3">
            <v>2234330</v>
          </cell>
          <cell r="CU3">
            <v>2494832</v>
          </cell>
          <cell r="CV3">
            <v>1471130</v>
          </cell>
          <cell r="CW3">
            <v>1132222</v>
          </cell>
          <cell r="CX3">
            <v>2132058</v>
          </cell>
          <cell r="CY3">
            <v>2252941</v>
          </cell>
          <cell r="CZ3">
            <v>2211355</v>
          </cell>
          <cell r="DA3">
            <v>2186956</v>
          </cell>
          <cell r="DB3">
            <v>2702346</v>
          </cell>
          <cell r="DC3">
            <v>3324985</v>
          </cell>
          <cell r="DD3">
            <v>3086986</v>
          </cell>
          <cell r="DE3">
            <v>2718632</v>
          </cell>
          <cell r="DF3">
            <v>4133232</v>
          </cell>
          <cell r="DG3">
            <v>2919418</v>
          </cell>
          <cell r="DH3">
            <v>1062133</v>
          </cell>
          <cell r="DI3">
            <v>2482103</v>
          </cell>
          <cell r="DJ3">
            <v>3011261</v>
          </cell>
          <cell r="DK3">
            <v>2374110</v>
          </cell>
          <cell r="DL3">
            <v>2693003</v>
          </cell>
          <cell r="DM3">
            <v>2629550</v>
          </cell>
          <cell r="DN3">
            <v>3086494</v>
          </cell>
          <cell r="DO3">
            <v>3001134</v>
          </cell>
          <cell r="DP3">
            <v>2759818</v>
          </cell>
          <cell r="DQ3">
            <v>2368614</v>
          </cell>
          <cell r="DR3">
            <v>3084355</v>
          </cell>
          <cell r="DS3">
            <v>1690295</v>
          </cell>
          <cell r="DT3">
            <v>1752630</v>
          </cell>
          <cell r="DU3">
            <v>2197565</v>
          </cell>
          <cell r="DV3">
            <v>2142434</v>
          </cell>
          <cell r="DW3">
            <v>2501821</v>
          </cell>
          <cell r="DX3">
            <v>2183224</v>
          </cell>
          <cell r="DY3">
            <v>2141925</v>
          </cell>
          <cell r="DZ3">
            <v>2580674</v>
          </cell>
          <cell r="EA3">
            <v>2485878</v>
          </cell>
          <cell r="EB3">
            <v>3050347</v>
          </cell>
          <cell r="EC3">
            <v>2555142</v>
          </cell>
          <cell r="ED3">
            <v>2121307</v>
          </cell>
          <cell r="EE3">
            <v>1928837</v>
          </cell>
          <cell r="EF3">
            <v>2007555</v>
          </cell>
          <cell r="EG3">
            <v>2365556</v>
          </cell>
          <cell r="EH3">
            <v>1875828</v>
          </cell>
          <cell r="EI3">
            <v>2018724</v>
          </cell>
          <cell r="EJ3">
            <v>1927817</v>
          </cell>
          <cell r="EK3">
            <v>1548638</v>
          </cell>
          <cell r="EL3">
            <v>2186536</v>
          </cell>
          <cell r="EM3">
            <v>2552635</v>
          </cell>
          <cell r="EN3">
            <v>2833007</v>
          </cell>
          <cell r="EO3">
            <v>2666867</v>
          </cell>
          <cell r="EP3">
            <v>2464052</v>
          </cell>
          <cell r="EQ3">
            <v>2385040</v>
          </cell>
          <cell r="ER3">
            <v>2587916</v>
          </cell>
          <cell r="ES3">
            <v>2502836</v>
          </cell>
          <cell r="ET3">
            <v>3089112</v>
          </cell>
          <cell r="EU3">
            <v>4473189</v>
          </cell>
          <cell r="EV3">
            <v>4121590</v>
          </cell>
          <cell r="EW3">
            <v>4295731</v>
          </cell>
          <cell r="EX3">
            <v>6845934</v>
          </cell>
          <cell r="EY3">
            <v>7196707</v>
          </cell>
          <cell r="EZ3">
            <v>6667720</v>
          </cell>
          <cell r="FA3">
            <v>3161012</v>
          </cell>
          <cell r="FB3">
            <v>2282572</v>
          </cell>
          <cell r="FC3">
            <v>1826656</v>
          </cell>
          <cell r="FD3">
            <v>671211</v>
          </cell>
          <cell r="FE3">
            <v>2167118</v>
          </cell>
          <cell r="FF3">
            <v>3925753</v>
          </cell>
          <cell r="FG3">
            <v>2965424</v>
          </cell>
          <cell r="FH3">
            <v>2274914</v>
          </cell>
          <cell r="FI3">
            <v>2051907</v>
          </cell>
          <cell r="FJ3">
            <v>2607919</v>
          </cell>
          <cell r="FK3">
            <v>2961135</v>
          </cell>
          <cell r="FL3">
            <v>2400791</v>
          </cell>
          <cell r="FM3">
            <v>1548126</v>
          </cell>
          <cell r="FN3">
            <v>1139388</v>
          </cell>
          <cell r="FO3">
            <v>760539</v>
          </cell>
          <cell r="FP3">
            <v>479468</v>
          </cell>
          <cell r="FQ3">
            <v>945929</v>
          </cell>
          <cell r="FR3">
            <v>975884</v>
          </cell>
          <cell r="FS3">
            <v>1135670</v>
          </cell>
          <cell r="FT3">
            <v>904317</v>
          </cell>
          <cell r="FU3">
            <v>577463</v>
          </cell>
          <cell r="FV3">
            <v>1080542</v>
          </cell>
          <cell r="FW3">
            <v>0</v>
          </cell>
          <cell r="FX3">
            <v>0</v>
          </cell>
          <cell r="FY3">
            <v>0</v>
          </cell>
        </row>
      </sheetData>
      <sheetData sheetId="2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17714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2837</v>
          </cell>
          <cell r="BC3">
            <v>0</v>
          </cell>
          <cell r="BD3">
            <v>0</v>
          </cell>
          <cell r="BE3">
            <v>760</v>
          </cell>
          <cell r="BF3">
            <v>1901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396</v>
          </cell>
          <cell r="BL3">
            <v>0</v>
          </cell>
          <cell r="BM3">
            <v>1191</v>
          </cell>
          <cell r="BN3">
            <v>341</v>
          </cell>
          <cell r="BO3">
            <v>0</v>
          </cell>
          <cell r="BP3">
            <v>0</v>
          </cell>
          <cell r="BQ3">
            <v>681</v>
          </cell>
          <cell r="BR3">
            <v>681</v>
          </cell>
          <cell r="BS3">
            <v>0</v>
          </cell>
          <cell r="BT3">
            <v>0</v>
          </cell>
          <cell r="BU3">
            <v>1362</v>
          </cell>
          <cell r="BV3">
            <v>0</v>
          </cell>
          <cell r="BW3">
            <v>0</v>
          </cell>
          <cell r="BX3">
            <v>681</v>
          </cell>
          <cell r="BY3">
            <v>1191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1021</v>
          </cell>
          <cell r="CE3">
            <v>0</v>
          </cell>
          <cell r="CF3">
            <v>341</v>
          </cell>
          <cell r="CG3">
            <v>681</v>
          </cell>
          <cell r="CH3">
            <v>0</v>
          </cell>
          <cell r="CI3">
            <v>5082</v>
          </cell>
          <cell r="CJ3">
            <v>0</v>
          </cell>
          <cell r="CK3">
            <v>0</v>
          </cell>
          <cell r="CL3">
            <v>341</v>
          </cell>
          <cell r="CM3">
            <v>0</v>
          </cell>
          <cell r="CN3">
            <v>341</v>
          </cell>
          <cell r="CO3">
            <v>2887</v>
          </cell>
          <cell r="CP3">
            <v>341</v>
          </cell>
          <cell r="CQ3">
            <v>0</v>
          </cell>
          <cell r="CR3">
            <v>5129</v>
          </cell>
          <cell r="CS3">
            <v>0</v>
          </cell>
          <cell r="CT3">
            <v>0</v>
          </cell>
          <cell r="CU3">
            <v>4143</v>
          </cell>
          <cell r="CV3">
            <v>341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4037</v>
          </cell>
          <cell r="DB3">
            <v>0</v>
          </cell>
          <cell r="DC3">
            <v>0</v>
          </cell>
          <cell r="DD3">
            <v>1997</v>
          </cell>
          <cell r="DE3">
            <v>0</v>
          </cell>
          <cell r="DF3">
            <v>0</v>
          </cell>
          <cell r="DG3">
            <v>3166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10885</v>
          </cell>
          <cell r="DN3">
            <v>0</v>
          </cell>
          <cell r="DO3">
            <v>3966</v>
          </cell>
          <cell r="DP3">
            <v>2111</v>
          </cell>
          <cell r="DQ3">
            <v>0</v>
          </cell>
          <cell r="DR3">
            <v>3109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3052</v>
          </cell>
          <cell r="DY3">
            <v>0</v>
          </cell>
          <cell r="DZ3">
            <v>0</v>
          </cell>
          <cell r="EA3">
            <v>3436</v>
          </cell>
          <cell r="EB3">
            <v>2071</v>
          </cell>
          <cell r="EC3">
            <v>0</v>
          </cell>
          <cell r="ED3">
            <v>0</v>
          </cell>
          <cell r="EE3">
            <v>9623</v>
          </cell>
          <cell r="EF3">
            <v>4032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5563</v>
          </cell>
          <cell r="EL3">
            <v>757</v>
          </cell>
          <cell r="EM3">
            <v>1512</v>
          </cell>
          <cell r="EN3">
            <v>2073</v>
          </cell>
          <cell r="EO3">
            <v>0</v>
          </cell>
          <cell r="EP3">
            <v>0</v>
          </cell>
          <cell r="EQ3">
            <v>2272</v>
          </cell>
          <cell r="ER3">
            <v>0</v>
          </cell>
          <cell r="ES3">
            <v>0</v>
          </cell>
          <cell r="ET3">
            <v>20</v>
          </cell>
          <cell r="EU3">
            <v>0</v>
          </cell>
          <cell r="EV3">
            <v>0</v>
          </cell>
          <cell r="EW3">
            <v>0</v>
          </cell>
          <cell r="EX3">
            <v>13217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1508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2215</v>
          </cell>
          <cell r="FM3">
            <v>2754</v>
          </cell>
          <cell r="FN3">
            <v>0</v>
          </cell>
          <cell r="FO3">
            <v>0</v>
          </cell>
          <cell r="FP3">
            <v>2084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3">
        <row r="1">
          <cell r="B1">
            <v>5730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3045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8450</v>
          </cell>
          <cell r="DO3">
            <v>25426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16000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6792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9065</v>
          </cell>
          <cell r="FA3">
            <v>10372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4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5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4016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7500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9065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6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13197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2804</v>
          </cell>
          <cell r="BW3">
            <v>5970</v>
          </cell>
          <cell r="BX3">
            <v>0</v>
          </cell>
          <cell r="BY3">
            <v>6993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16186</v>
          </cell>
          <cell r="CE3">
            <v>0</v>
          </cell>
          <cell r="CF3">
            <v>11550</v>
          </cell>
          <cell r="CG3">
            <v>0</v>
          </cell>
          <cell r="CH3">
            <v>0</v>
          </cell>
          <cell r="CI3">
            <v>6695</v>
          </cell>
          <cell r="CJ3">
            <v>0</v>
          </cell>
          <cell r="CK3">
            <v>21347</v>
          </cell>
          <cell r="CL3">
            <v>9556</v>
          </cell>
          <cell r="CM3">
            <v>34266</v>
          </cell>
          <cell r="CN3">
            <v>12560</v>
          </cell>
          <cell r="CO3">
            <v>13138</v>
          </cell>
          <cell r="CP3">
            <v>33343</v>
          </cell>
          <cell r="CQ3">
            <v>34200</v>
          </cell>
          <cell r="CR3">
            <v>33602</v>
          </cell>
          <cell r="CS3">
            <v>40872</v>
          </cell>
          <cell r="CT3">
            <v>0</v>
          </cell>
          <cell r="CU3">
            <v>26611</v>
          </cell>
          <cell r="CV3">
            <v>3802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31173</v>
          </cell>
          <cell r="DB3">
            <v>7793</v>
          </cell>
          <cell r="DC3">
            <v>0</v>
          </cell>
          <cell r="DD3">
            <v>33499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4396</v>
          </cell>
          <cell r="DN3">
            <v>1248</v>
          </cell>
          <cell r="DO3">
            <v>0</v>
          </cell>
          <cell r="DP3">
            <v>0</v>
          </cell>
          <cell r="DQ3">
            <v>0</v>
          </cell>
          <cell r="DR3">
            <v>4277</v>
          </cell>
          <cell r="DS3">
            <v>0</v>
          </cell>
          <cell r="DT3">
            <v>3887</v>
          </cell>
          <cell r="DU3">
            <v>0</v>
          </cell>
          <cell r="DV3">
            <v>0</v>
          </cell>
          <cell r="DW3">
            <v>0</v>
          </cell>
          <cell r="DX3">
            <v>9016</v>
          </cell>
          <cell r="DY3">
            <v>0</v>
          </cell>
          <cell r="DZ3">
            <v>4515</v>
          </cell>
          <cell r="EA3">
            <v>0</v>
          </cell>
          <cell r="EB3">
            <v>3802</v>
          </cell>
          <cell r="EC3">
            <v>3802</v>
          </cell>
          <cell r="ED3">
            <v>4396</v>
          </cell>
          <cell r="EE3">
            <v>8791</v>
          </cell>
          <cell r="EF3">
            <v>7841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4711</v>
          </cell>
          <cell r="EL3">
            <v>4467</v>
          </cell>
          <cell r="EM3">
            <v>0</v>
          </cell>
          <cell r="EN3">
            <v>0</v>
          </cell>
          <cell r="EO3">
            <v>0</v>
          </cell>
          <cell r="EP3">
            <v>27847</v>
          </cell>
          <cell r="EQ3">
            <v>46511</v>
          </cell>
          <cell r="ER3">
            <v>94148</v>
          </cell>
          <cell r="ES3">
            <v>0</v>
          </cell>
          <cell r="ET3">
            <v>0</v>
          </cell>
          <cell r="EU3">
            <v>6352</v>
          </cell>
          <cell r="EV3">
            <v>0</v>
          </cell>
          <cell r="EW3">
            <v>21694</v>
          </cell>
          <cell r="EX3">
            <v>22067</v>
          </cell>
          <cell r="EY3">
            <v>0</v>
          </cell>
          <cell r="EZ3">
            <v>20954</v>
          </cell>
          <cell r="FA3">
            <v>21978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5914</v>
          </cell>
          <cell r="FH3">
            <v>1774</v>
          </cell>
          <cell r="FI3">
            <v>0</v>
          </cell>
          <cell r="FJ3">
            <v>4139</v>
          </cell>
          <cell r="FK3">
            <v>7603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16229</v>
          </cell>
          <cell r="FR3">
            <v>0</v>
          </cell>
          <cell r="FS3">
            <v>97194</v>
          </cell>
          <cell r="FT3">
            <v>109516</v>
          </cell>
          <cell r="FU3">
            <v>109191</v>
          </cell>
          <cell r="FV3">
            <v>230598</v>
          </cell>
          <cell r="FW3">
            <v>0</v>
          </cell>
          <cell r="FX3">
            <v>0</v>
          </cell>
          <cell r="FY3">
            <v>0</v>
          </cell>
        </row>
      </sheetData>
      <sheetData sheetId="7">
        <row r="1">
          <cell r="B1">
            <v>268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208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12333</v>
          </cell>
          <cell r="CN3">
            <v>0</v>
          </cell>
          <cell r="CO3">
            <v>4357</v>
          </cell>
          <cell r="CP3">
            <v>4357</v>
          </cell>
          <cell r="CQ3">
            <v>0</v>
          </cell>
          <cell r="CR3">
            <v>6536</v>
          </cell>
          <cell r="CS3">
            <v>10893</v>
          </cell>
          <cell r="CT3">
            <v>0</v>
          </cell>
          <cell r="CU3">
            <v>0</v>
          </cell>
          <cell r="CV3">
            <v>5447</v>
          </cell>
          <cell r="CW3">
            <v>0</v>
          </cell>
          <cell r="CX3">
            <v>0</v>
          </cell>
          <cell r="CY3">
            <v>0</v>
          </cell>
          <cell r="CZ3">
            <v>3608</v>
          </cell>
          <cell r="DA3">
            <v>5537</v>
          </cell>
          <cell r="DB3">
            <v>0</v>
          </cell>
          <cell r="DC3">
            <v>16327</v>
          </cell>
          <cell r="DD3">
            <v>0</v>
          </cell>
          <cell r="DE3">
            <v>14121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4139</v>
          </cell>
          <cell r="DM3">
            <v>0</v>
          </cell>
          <cell r="DN3">
            <v>12759</v>
          </cell>
          <cell r="DO3">
            <v>4807</v>
          </cell>
          <cell r="DP3">
            <v>4139</v>
          </cell>
          <cell r="DQ3">
            <v>0</v>
          </cell>
          <cell r="DR3">
            <v>4139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341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681</v>
          </cell>
          <cell r="EJ3">
            <v>0</v>
          </cell>
          <cell r="EK3">
            <v>1498</v>
          </cell>
          <cell r="EL3">
            <v>681</v>
          </cell>
          <cell r="EM3">
            <v>41334</v>
          </cell>
          <cell r="EN3">
            <v>0</v>
          </cell>
          <cell r="EO3">
            <v>0</v>
          </cell>
          <cell r="EP3">
            <v>799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1195</v>
          </cell>
          <cell r="EY3">
            <v>3792</v>
          </cell>
          <cell r="EZ3">
            <v>0</v>
          </cell>
          <cell r="FA3">
            <v>0</v>
          </cell>
          <cell r="FB3">
            <v>1961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3157</v>
          </cell>
          <cell r="FJ3">
            <v>0</v>
          </cell>
          <cell r="FK3">
            <v>3574</v>
          </cell>
          <cell r="FL3">
            <v>1915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8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519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16779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1907</v>
          </cell>
          <cell r="DB3">
            <v>0</v>
          </cell>
          <cell r="DC3">
            <v>5338</v>
          </cell>
          <cell r="DD3">
            <v>4576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760</v>
          </cell>
          <cell r="DW3">
            <v>0</v>
          </cell>
          <cell r="DX3">
            <v>380</v>
          </cell>
          <cell r="DY3">
            <v>0</v>
          </cell>
          <cell r="DZ3">
            <v>0</v>
          </cell>
          <cell r="EA3">
            <v>0</v>
          </cell>
          <cell r="EB3">
            <v>760</v>
          </cell>
          <cell r="EC3">
            <v>0</v>
          </cell>
          <cell r="ED3">
            <v>760</v>
          </cell>
          <cell r="EE3">
            <v>760</v>
          </cell>
          <cell r="EF3">
            <v>0</v>
          </cell>
          <cell r="EG3">
            <v>0</v>
          </cell>
          <cell r="EH3">
            <v>0</v>
          </cell>
          <cell r="EI3">
            <v>760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13215</v>
          </cell>
          <cell r="EZ3">
            <v>1720</v>
          </cell>
          <cell r="FA3">
            <v>0</v>
          </cell>
          <cell r="FB3">
            <v>1932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9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4106</v>
          </cell>
          <cell r="AW3">
            <v>3852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0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1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10876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577</v>
          </cell>
          <cell r="CO3">
            <v>0</v>
          </cell>
          <cell r="CP3">
            <v>25005</v>
          </cell>
          <cell r="CQ3">
            <v>15455</v>
          </cell>
          <cell r="CR3">
            <v>4760</v>
          </cell>
          <cell r="CS3">
            <v>31395</v>
          </cell>
          <cell r="CT3">
            <v>11106</v>
          </cell>
          <cell r="CU3">
            <v>1315</v>
          </cell>
          <cell r="CV3">
            <v>7639</v>
          </cell>
          <cell r="CW3">
            <v>5213</v>
          </cell>
          <cell r="CX3">
            <v>0</v>
          </cell>
          <cell r="CY3">
            <v>0</v>
          </cell>
          <cell r="CZ3">
            <v>1684</v>
          </cell>
          <cell r="DA3">
            <v>7245</v>
          </cell>
          <cell r="DB3">
            <v>14056</v>
          </cell>
          <cell r="DC3">
            <v>9804</v>
          </cell>
          <cell r="DD3">
            <v>17604</v>
          </cell>
          <cell r="DE3">
            <v>39589</v>
          </cell>
          <cell r="DF3">
            <v>4693</v>
          </cell>
          <cell r="DG3">
            <v>0</v>
          </cell>
          <cell r="DH3">
            <v>891</v>
          </cell>
          <cell r="DI3">
            <v>0</v>
          </cell>
          <cell r="DJ3">
            <v>0</v>
          </cell>
          <cell r="DK3">
            <v>1303</v>
          </cell>
          <cell r="DL3">
            <v>0</v>
          </cell>
          <cell r="DM3">
            <v>1133</v>
          </cell>
          <cell r="DN3">
            <v>12341</v>
          </cell>
          <cell r="DO3">
            <v>8242</v>
          </cell>
          <cell r="DP3">
            <v>20389</v>
          </cell>
          <cell r="DQ3">
            <v>16305</v>
          </cell>
          <cell r="DR3">
            <v>18532</v>
          </cell>
          <cell r="DS3">
            <v>3015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1186</v>
          </cell>
          <cell r="DY3">
            <v>3792</v>
          </cell>
          <cell r="DZ3">
            <v>13656</v>
          </cell>
          <cell r="EA3">
            <v>4380</v>
          </cell>
          <cell r="EB3">
            <v>13656</v>
          </cell>
          <cell r="EC3">
            <v>15537</v>
          </cell>
          <cell r="ED3">
            <v>2281</v>
          </cell>
          <cell r="EE3">
            <v>0</v>
          </cell>
          <cell r="EF3">
            <v>2281</v>
          </cell>
          <cell r="EG3">
            <v>0</v>
          </cell>
          <cell r="EH3">
            <v>4343</v>
          </cell>
          <cell r="EI3">
            <v>835</v>
          </cell>
          <cell r="EJ3">
            <v>593</v>
          </cell>
          <cell r="EK3">
            <v>3235</v>
          </cell>
          <cell r="EL3">
            <v>12236</v>
          </cell>
          <cell r="EM3">
            <v>22347</v>
          </cell>
          <cell r="EN3">
            <v>25031</v>
          </cell>
          <cell r="EO3">
            <v>11613</v>
          </cell>
          <cell r="EP3">
            <v>12672</v>
          </cell>
          <cell r="EQ3">
            <v>8970</v>
          </cell>
          <cell r="ER3">
            <v>11043</v>
          </cell>
          <cell r="ES3">
            <v>2940</v>
          </cell>
          <cell r="ET3">
            <v>1457</v>
          </cell>
          <cell r="EU3">
            <v>1453</v>
          </cell>
          <cell r="EV3">
            <v>2111</v>
          </cell>
          <cell r="EW3">
            <v>696</v>
          </cell>
          <cell r="EX3">
            <v>21909</v>
          </cell>
          <cell r="EY3">
            <v>268959</v>
          </cell>
          <cell r="EZ3">
            <v>338268</v>
          </cell>
          <cell r="FA3">
            <v>129127</v>
          </cell>
          <cell r="FB3">
            <v>27989</v>
          </cell>
          <cell r="FC3">
            <v>46984</v>
          </cell>
          <cell r="FD3">
            <v>67389</v>
          </cell>
          <cell r="FE3">
            <v>12246</v>
          </cell>
          <cell r="FF3">
            <v>5230</v>
          </cell>
          <cell r="FG3">
            <v>20463</v>
          </cell>
          <cell r="FH3">
            <v>3161</v>
          </cell>
          <cell r="FI3">
            <v>21462</v>
          </cell>
          <cell r="FJ3">
            <v>13919</v>
          </cell>
          <cell r="FK3">
            <v>17706</v>
          </cell>
          <cell r="FL3">
            <v>6219</v>
          </cell>
          <cell r="FM3">
            <v>4246</v>
          </cell>
          <cell r="FN3">
            <v>20875</v>
          </cell>
          <cell r="FO3">
            <v>19910</v>
          </cell>
          <cell r="FP3">
            <v>19783</v>
          </cell>
          <cell r="FQ3">
            <v>18620</v>
          </cell>
          <cell r="FR3">
            <v>4630</v>
          </cell>
          <cell r="FS3">
            <v>1517</v>
          </cell>
          <cell r="FT3">
            <v>2590</v>
          </cell>
          <cell r="FU3">
            <v>0</v>
          </cell>
          <cell r="FV3">
            <v>6934</v>
          </cell>
          <cell r="FW3">
            <v>0</v>
          </cell>
          <cell r="FX3">
            <v>0</v>
          </cell>
          <cell r="FY3">
            <v>0</v>
          </cell>
        </row>
      </sheetData>
      <sheetData sheetId="12">
        <row r="1">
          <cell r="B1">
            <v>900701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339</v>
          </cell>
          <cell r="BR3">
            <v>0</v>
          </cell>
          <cell r="BS3">
            <v>0</v>
          </cell>
          <cell r="BT3">
            <v>3192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7657</v>
          </cell>
          <cell r="CC3">
            <v>0</v>
          </cell>
          <cell r="CD3">
            <v>0</v>
          </cell>
          <cell r="CE3">
            <v>3145</v>
          </cell>
          <cell r="CF3">
            <v>0</v>
          </cell>
          <cell r="CG3">
            <v>0</v>
          </cell>
          <cell r="CH3">
            <v>0</v>
          </cell>
          <cell r="CI3">
            <v>1701</v>
          </cell>
          <cell r="CJ3">
            <v>0</v>
          </cell>
          <cell r="CK3">
            <v>0</v>
          </cell>
          <cell r="CL3">
            <v>0</v>
          </cell>
          <cell r="CM3">
            <v>8715</v>
          </cell>
          <cell r="CN3">
            <v>1891</v>
          </cell>
          <cell r="CO3">
            <v>18969</v>
          </cell>
          <cell r="CP3">
            <v>0</v>
          </cell>
          <cell r="CQ3">
            <v>8715</v>
          </cell>
          <cell r="CR3">
            <v>6249</v>
          </cell>
          <cell r="CS3">
            <v>0</v>
          </cell>
          <cell r="CT3">
            <v>394</v>
          </cell>
          <cell r="CU3">
            <v>4750</v>
          </cell>
          <cell r="CV3">
            <v>4357</v>
          </cell>
          <cell r="CW3">
            <v>0</v>
          </cell>
          <cell r="CX3">
            <v>6536</v>
          </cell>
          <cell r="CY3">
            <v>0</v>
          </cell>
          <cell r="CZ3">
            <v>0</v>
          </cell>
          <cell r="DA3">
            <v>26144</v>
          </cell>
          <cell r="DB3">
            <v>1146</v>
          </cell>
          <cell r="DC3">
            <v>0</v>
          </cell>
          <cell r="DD3">
            <v>0</v>
          </cell>
          <cell r="DE3">
            <v>8908</v>
          </cell>
          <cell r="DF3">
            <v>12310</v>
          </cell>
          <cell r="DG3">
            <v>1987</v>
          </cell>
          <cell r="DH3">
            <v>2663</v>
          </cell>
          <cell r="DI3">
            <v>0</v>
          </cell>
          <cell r="DJ3">
            <v>5447</v>
          </cell>
          <cell r="DK3">
            <v>0</v>
          </cell>
          <cell r="DL3">
            <v>0</v>
          </cell>
          <cell r="DM3">
            <v>9235</v>
          </cell>
          <cell r="DN3">
            <v>4575</v>
          </cell>
          <cell r="DO3">
            <v>32794</v>
          </cell>
          <cell r="DP3">
            <v>8830</v>
          </cell>
          <cell r="DQ3">
            <v>2179</v>
          </cell>
          <cell r="DR3">
            <v>1598</v>
          </cell>
          <cell r="DS3">
            <v>4357</v>
          </cell>
          <cell r="DT3">
            <v>0</v>
          </cell>
          <cell r="DU3">
            <v>454</v>
          </cell>
          <cell r="DV3">
            <v>4757</v>
          </cell>
          <cell r="DW3">
            <v>454</v>
          </cell>
          <cell r="DX3">
            <v>4285</v>
          </cell>
          <cell r="DY3">
            <v>7843</v>
          </cell>
          <cell r="DZ3">
            <v>11640</v>
          </cell>
          <cell r="EA3">
            <v>8823</v>
          </cell>
          <cell r="EB3">
            <v>3377</v>
          </cell>
          <cell r="EC3">
            <v>2578</v>
          </cell>
          <cell r="ED3">
            <v>3667</v>
          </cell>
          <cell r="EE3">
            <v>4857</v>
          </cell>
          <cell r="EF3">
            <v>3667</v>
          </cell>
          <cell r="EG3">
            <v>0</v>
          </cell>
          <cell r="EH3">
            <v>0</v>
          </cell>
          <cell r="EI3">
            <v>80629</v>
          </cell>
          <cell r="EJ3">
            <v>188800</v>
          </cell>
          <cell r="EK3">
            <v>245351</v>
          </cell>
          <cell r="EL3">
            <v>202674</v>
          </cell>
          <cell r="EM3">
            <v>131387</v>
          </cell>
          <cell r="EN3">
            <v>196621</v>
          </cell>
          <cell r="EO3">
            <v>109297</v>
          </cell>
          <cell r="EP3">
            <v>0</v>
          </cell>
          <cell r="EQ3">
            <v>233705</v>
          </cell>
          <cell r="ER3">
            <v>167037</v>
          </cell>
          <cell r="ES3">
            <v>100982</v>
          </cell>
          <cell r="ET3">
            <v>4793</v>
          </cell>
          <cell r="EU3">
            <v>3468</v>
          </cell>
          <cell r="EV3">
            <v>5</v>
          </cell>
          <cell r="EW3">
            <v>15406</v>
          </cell>
          <cell r="EX3">
            <v>55203</v>
          </cell>
          <cell r="EY3">
            <v>276427</v>
          </cell>
          <cell r="EZ3">
            <v>37423</v>
          </cell>
          <cell r="FA3">
            <v>44737</v>
          </cell>
          <cell r="FB3">
            <v>8823</v>
          </cell>
          <cell r="FC3">
            <v>0</v>
          </cell>
          <cell r="FD3">
            <v>0</v>
          </cell>
          <cell r="FE3">
            <v>17507</v>
          </cell>
          <cell r="FF3">
            <v>0</v>
          </cell>
          <cell r="FG3">
            <v>25455</v>
          </cell>
          <cell r="FH3">
            <v>0</v>
          </cell>
          <cell r="FI3">
            <v>5665</v>
          </cell>
          <cell r="FJ3">
            <v>15015</v>
          </cell>
          <cell r="FK3">
            <v>10585</v>
          </cell>
          <cell r="FL3">
            <v>7414</v>
          </cell>
          <cell r="FM3">
            <v>6354</v>
          </cell>
          <cell r="FN3">
            <v>0</v>
          </cell>
          <cell r="FO3">
            <v>1444</v>
          </cell>
          <cell r="FP3">
            <v>0</v>
          </cell>
          <cell r="FQ3">
            <v>0</v>
          </cell>
          <cell r="FR3">
            <v>4662</v>
          </cell>
          <cell r="FS3">
            <v>12745</v>
          </cell>
          <cell r="FT3">
            <v>0</v>
          </cell>
          <cell r="FU3">
            <v>2251</v>
          </cell>
          <cell r="FV3">
            <v>7771</v>
          </cell>
          <cell r="FW3">
            <v>0</v>
          </cell>
          <cell r="FX3">
            <v>0</v>
          </cell>
          <cell r="FY3">
            <v>0</v>
          </cell>
        </row>
      </sheetData>
      <sheetData sheetId="13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3200</v>
          </cell>
          <cell r="E3">
            <v>3578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7126</v>
          </cell>
          <cell r="L3">
            <v>4710</v>
          </cell>
          <cell r="M3">
            <v>3623</v>
          </cell>
          <cell r="N3">
            <v>0</v>
          </cell>
          <cell r="O3">
            <v>8794</v>
          </cell>
          <cell r="P3">
            <v>0</v>
          </cell>
          <cell r="Q3">
            <v>0</v>
          </cell>
          <cell r="R3">
            <v>3262</v>
          </cell>
          <cell r="S3">
            <v>554</v>
          </cell>
          <cell r="T3">
            <v>1875</v>
          </cell>
          <cell r="U3">
            <v>7294</v>
          </cell>
          <cell r="V3">
            <v>21195</v>
          </cell>
          <cell r="W3">
            <v>41033</v>
          </cell>
          <cell r="X3">
            <v>54449</v>
          </cell>
          <cell r="Y3">
            <v>62514</v>
          </cell>
          <cell r="Z3">
            <v>174275</v>
          </cell>
          <cell r="AA3">
            <v>90761</v>
          </cell>
          <cell r="AB3">
            <v>245776</v>
          </cell>
          <cell r="AC3">
            <v>350469</v>
          </cell>
          <cell r="AD3">
            <v>389316</v>
          </cell>
          <cell r="AE3">
            <v>531635</v>
          </cell>
          <cell r="AF3">
            <v>442134</v>
          </cell>
          <cell r="AG3">
            <v>469875</v>
          </cell>
          <cell r="AH3">
            <v>493651</v>
          </cell>
          <cell r="AI3">
            <v>703697</v>
          </cell>
          <cell r="AJ3">
            <v>745039</v>
          </cell>
          <cell r="AK3">
            <v>528621</v>
          </cell>
          <cell r="AL3">
            <v>698449</v>
          </cell>
          <cell r="AM3">
            <v>465686</v>
          </cell>
          <cell r="AN3">
            <v>315906</v>
          </cell>
          <cell r="AO3">
            <v>326993</v>
          </cell>
          <cell r="AP3">
            <v>139795</v>
          </cell>
          <cell r="AQ3">
            <v>322718</v>
          </cell>
          <cell r="AR3">
            <v>508820</v>
          </cell>
          <cell r="AS3">
            <v>520618</v>
          </cell>
          <cell r="AT3">
            <v>613790</v>
          </cell>
          <cell r="AU3">
            <v>754143</v>
          </cell>
          <cell r="AV3">
            <v>678440</v>
          </cell>
          <cell r="AW3">
            <v>896576</v>
          </cell>
          <cell r="AX3">
            <v>969286</v>
          </cell>
          <cell r="AY3">
            <v>933518</v>
          </cell>
          <cell r="AZ3">
            <v>923311</v>
          </cell>
          <cell r="BA3">
            <v>1073842</v>
          </cell>
          <cell r="BB3">
            <v>1118264</v>
          </cell>
          <cell r="BC3">
            <v>1036302</v>
          </cell>
          <cell r="BD3">
            <v>1593580</v>
          </cell>
          <cell r="BE3">
            <v>1065690</v>
          </cell>
          <cell r="BF3">
            <v>1550467</v>
          </cell>
          <cell r="BG3">
            <v>1377256</v>
          </cell>
          <cell r="BH3">
            <v>1426887</v>
          </cell>
          <cell r="BI3">
            <v>1268665</v>
          </cell>
          <cell r="BJ3">
            <v>1482601</v>
          </cell>
          <cell r="BK3">
            <v>1374340</v>
          </cell>
          <cell r="BL3">
            <v>1916700</v>
          </cell>
          <cell r="BM3">
            <v>1413450</v>
          </cell>
          <cell r="BN3">
            <v>1605286</v>
          </cell>
          <cell r="BO3">
            <v>1169855</v>
          </cell>
          <cell r="BP3">
            <v>886775</v>
          </cell>
          <cell r="BQ3">
            <v>1296499</v>
          </cell>
          <cell r="BR3">
            <v>1582320</v>
          </cell>
          <cell r="BS3">
            <v>1257058</v>
          </cell>
          <cell r="BT3">
            <v>1396238</v>
          </cell>
          <cell r="BU3">
            <v>1399805</v>
          </cell>
          <cell r="BV3">
            <v>1243487</v>
          </cell>
          <cell r="BW3">
            <v>787057</v>
          </cell>
          <cell r="BX3">
            <v>1142881</v>
          </cell>
          <cell r="BY3">
            <v>776642</v>
          </cell>
          <cell r="BZ3">
            <v>688867</v>
          </cell>
          <cell r="CA3">
            <v>761542</v>
          </cell>
          <cell r="CB3">
            <v>774763</v>
          </cell>
          <cell r="CC3">
            <v>988891</v>
          </cell>
          <cell r="CD3">
            <v>1230470</v>
          </cell>
          <cell r="CE3">
            <v>1533533</v>
          </cell>
          <cell r="CF3">
            <v>1526971</v>
          </cell>
          <cell r="CG3">
            <v>1950276</v>
          </cell>
          <cell r="CH3">
            <v>1372872</v>
          </cell>
          <cell r="CI3">
            <v>1218496</v>
          </cell>
          <cell r="CJ3">
            <v>1063357</v>
          </cell>
          <cell r="CK3">
            <v>718443</v>
          </cell>
          <cell r="CL3">
            <v>1023459</v>
          </cell>
          <cell r="CM3">
            <v>1030368</v>
          </cell>
          <cell r="CN3">
            <v>1145521</v>
          </cell>
          <cell r="CO3">
            <v>1211364</v>
          </cell>
          <cell r="CP3">
            <v>1427184</v>
          </cell>
          <cell r="CQ3">
            <v>1687221</v>
          </cell>
          <cell r="CR3">
            <v>1693849</v>
          </cell>
          <cell r="CS3">
            <v>1429897</v>
          </cell>
          <cell r="CT3">
            <v>1538693</v>
          </cell>
          <cell r="CU3">
            <v>1579898</v>
          </cell>
          <cell r="CV3">
            <v>853379</v>
          </cell>
          <cell r="CW3">
            <v>859433</v>
          </cell>
          <cell r="CX3">
            <v>1593952</v>
          </cell>
          <cell r="CY3">
            <v>1583696</v>
          </cell>
          <cell r="CZ3">
            <v>1508952</v>
          </cell>
          <cell r="DA3">
            <v>1541399</v>
          </cell>
          <cell r="DB3">
            <v>1873740</v>
          </cell>
          <cell r="DC3">
            <v>2233252</v>
          </cell>
          <cell r="DD3">
            <v>1895426</v>
          </cell>
          <cell r="DE3">
            <v>2057930</v>
          </cell>
          <cell r="DF3">
            <v>2878387</v>
          </cell>
          <cell r="DG3">
            <v>2217915</v>
          </cell>
          <cell r="DH3">
            <v>797291</v>
          </cell>
          <cell r="DI3">
            <v>1461496</v>
          </cell>
          <cell r="DJ3">
            <v>1887161</v>
          </cell>
          <cell r="DK3">
            <v>1865741</v>
          </cell>
          <cell r="DL3">
            <v>1962026</v>
          </cell>
          <cell r="DM3">
            <v>1692859</v>
          </cell>
          <cell r="DN3">
            <v>2196165</v>
          </cell>
          <cell r="DO3">
            <v>2042411</v>
          </cell>
          <cell r="DP3">
            <v>1986522</v>
          </cell>
          <cell r="DQ3">
            <v>1816804</v>
          </cell>
          <cell r="DR3">
            <v>2360372</v>
          </cell>
          <cell r="DS3">
            <v>1364069</v>
          </cell>
          <cell r="DT3">
            <v>1429936</v>
          </cell>
          <cell r="DU3">
            <v>1912782</v>
          </cell>
          <cell r="DV3">
            <v>1743347</v>
          </cell>
          <cell r="DW3">
            <v>1942094</v>
          </cell>
          <cell r="DX3">
            <v>1646301</v>
          </cell>
          <cell r="DY3">
            <v>1553871</v>
          </cell>
          <cell r="DZ3">
            <v>1899921</v>
          </cell>
          <cell r="EA3">
            <v>1687893</v>
          </cell>
          <cell r="EB3">
            <v>2310274</v>
          </cell>
          <cell r="EC3">
            <v>2147712</v>
          </cell>
          <cell r="ED3">
            <v>1505293</v>
          </cell>
          <cell r="EE3">
            <v>1474152</v>
          </cell>
          <cell r="EF3">
            <v>1655691</v>
          </cell>
          <cell r="EG3">
            <v>2068724</v>
          </cell>
          <cell r="EH3">
            <v>1514111</v>
          </cell>
          <cell r="EI3">
            <v>1698512</v>
          </cell>
          <cell r="EJ3">
            <v>1460429</v>
          </cell>
          <cell r="EK3">
            <v>1028263</v>
          </cell>
          <cell r="EL3">
            <v>1649720</v>
          </cell>
          <cell r="EM3">
            <v>1929895</v>
          </cell>
          <cell r="EN3">
            <v>2485354</v>
          </cell>
          <cell r="EO3">
            <v>2416230</v>
          </cell>
          <cell r="EP3">
            <v>2258017</v>
          </cell>
          <cell r="EQ3">
            <v>1941485</v>
          </cell>
          <cell r="ER3">
            <v>2123888</v>
          </cell>
          <cell r="ES3">
            <v>2061288</v>
          </cell>
          <cell r="ET3">
            <v>2779455</v>
          </cell>
          <cell r="EU3">
            <v>4148228</v>
          </cell>
          <cell r="EV3">
            <v>3786169</v>
          </cell>
          <cell r="EW3">
            <v>3353974</v>
          </cell>
          <cell r="EX3">
            <v>5017694</v>
          </cell>
          <cell r="EY3">
            <v>4311128</v>
          </cell>
          <cell r="EZ3">
            <v>3999548</v>
          </cell>
          <cell r="FA3">
            <v>1582635</v>
          </cell>
          <cell r="FB3">
            <v>1237134</v>
          </cell>
          <cell r="FC3">
            <v>1144100</v>
          </cell>
          <cell r="FD3">
            <v>392377</v>
          </cell>
          <cell r="FE3">
            <v>1846507</v>
          </cell>
          <cell r="FF3">
            <v>3408341</v>
          </cell>
          <cell r="FG3">
            <v>2459743</v>
          </cell>
          <cell r="FH3">
            <v>1865860</v>
          </cell>
          <cell r="FI3">
            <v>1696074</v>
          </cell>
          <cell r="FJ3">
            <v>2066185</v>
          </cell>
          <cell r="FK3">
            <v>2437539</v>
          </cell>
          <cell r="FL3">
            <v>2153428</v>
          </cell>
          <cell r="FM3">
            <v>1347206</v>
          </cell>
          <cell r="FN3">
            <v>993178</v>
          </cell>
          <cell r="FO3">
            <v>686603</v>
          </cell>
          <cell r="FP3">
            <v>417943</v>
          </cell>
          <cell r="FQ3">
            <v>897545</v>
          </cell>
          <cell r="FR3">
            <v>879576</v>
          </cell>
          <cell r="FS3">
            <v>942566</v>
          </cell>
          <cell r="FT3">
            <v>751932</v>
          </cell>
          <cell r="FU3">
            <v>370148</v>
          </cell>
          <cell r="FV3">
            <v>705478</v>
          </cell>
          <cell r="FW3">
            <v>0</v>
          </cell>
          <cell r="FX3">
            <v>0</v>
          </cell>
          <cell r="FY3">
            <v>0</v>
          </cell>
        </row>
      </sheetData>
      <sheetData sheetId="14">
        <row r="1">
          <cell r="B1">
            <v>7152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1351</v>
          </cell>
          <cell r="AK3">
            <v>106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3660</v>
          </cell>
          <cell r="CQ3">
            <v>0</v>
          </cell>
          <cell r="CR3">
            <v>2473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1231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7386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2462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8540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2462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7386</v>
          </cell>
          <cell r="EA3">
            <v>0</v>
          </cell>
          <cell r="EB3">
            <v>3693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1187</v>
          </cell>
          <cell r="EH3">
            <v>0</v>
          </cell>
          <cell r="EI3">
            <v>0</v>
          </cell>
          <cell r="EJ3">
            <v>0</v>
          </cell>
          <cell r="EK3">
            <v>10436</v>
          </cell>
          <cell r="EL3">
            <v>0</v>
          </cell>
          <cell r="EM3">
            <v>3693</v>
          </cell>
          <cell r="EN3">
            <v>0</v>
          </cell>
          <cell r="EO3">
            <v>0</v>
          </cell>
          <cell r="EP3">
            <v>1269</v>
          </cell>
          <cell r="EQ3">
            <v>0</v>
          </cell>
          <cell r="ER3">
            <v>0</v>
          </cell>
          <cell r="ES3">
            <v>14398</v>
          </cell>
          <cell r="ET3">
            <v>13476</v>
          </cell>
          <cell r="EU3">
            <v>7393</v>
          </cell>
          <cell r="EV3">
            <v>0</v>
          </cell>
          <cell r="EW3">
            <v>0</v>
          </cell>
          <cell r="EX3">
            <v>29678</v>
          </cell>
          <cell r="EY3">
            <v>0</v>
          </cell>
          <cell r="EZ3">
            <v>5120</v>
          </cell>
          <cell r="FA3">
            <v>0</v>
          </cell>
          <cell r="FB3">
            <v>0</v>
          </cell>
          <cell r="FC3">
            <v>1280</v>
          </cell>
          <cell r="FD3">
            <v>874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10196</v>
          </cell>
          <cell r="FK3">
            <v>5367</v>
          </cell>
          <cell r="FL3">
            <v>1318</v>
          </cell>
          <cell r="FM3">
            <v>0</v>
          </cell>
          <cell r="FN3">
            <v>0</v>
          </cell>
          <cell r="FO3">
            <v>3922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7843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5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6">
        <row r="1">
          <cell r="B1">
            <v>4287027</v>
          </cell>
        </row>
        <row r="3">
          <cell r="B3">
            <v>109705</v>
          </cell>
          <cell r="C3">
            <v>76261</v>
          </cell>
          <cell r="D3">
            <v>27162</v>
          </cell>
          <cell r="E3">
            <v>38296</v>
          </cell>
          <cell r="F3">
            <v>107249</v>
          </cell>
          <cell r="G3">
            <v>121852</v>
          </cell>
          <cell r="H3">
            <v>148922</v>
          </cell>
          <cell r="I3">
            <v>205728</v>
          </cell>
          <cell r="J3">
            <v>196044</v>
          </cell>
          <cell r="K3">
            <v>143711</v>
          </cell>
          <cell r="L3">
            <v>108355</v>
          </cell>
          <cell r="M3">
            <v>115579</v>
          </cell>
          <cell r="N3">
            <v>90430</v>
          </cell>
          <cell r="O3">
            <v>87615</v>
          </cell>
          <cell r="P3">
            <v>78019</v>
          </cell>
          <cell r="Q3">
            <v>72688</v>
          </cell>
          <cell r="R3">
            <v>176305</v>
          </cell>
          <cell r="S3">
            <v>185894</v>
          </cell>
          <cell r="T3">
            <v>242191</v>
          </cell>
          <cell r="U3">
            <v>277982</v>
          </cell>
          <cell r="V3">
            <v>347093</v>
          </cell>
          <cell r="W3">
            <v>205768</v>
          </cell>
          <cell r="X3">
            <v>267768</v>
          </cell>
          <cell r="Y3">
            <v>142921</v>
          </cell>
          <cell r="Z3">
            <v>83047</v>
          </cell>
          <cell r="AA3">
            <v>50305</v>
          </cell>
          <cell r="AB3">
            <v>33906</v>
          </cell>
          <cell r="AC3">
            <v>30602</v>
          </cell>
          <cell r="AD3">
            <v>39054</v>
          </cell>
          <cell r="AE3">
            <v>137194</v>
          </cell>
          <cell r="AF3">
            <v>139828</v>
          </cell>
          <cell r="AG3">
            <v>73171</v>
          </cell>
          <cell r="AH3">
            <v>114754</v>
          </cell>
          <cell r="AI3">
            <v>74994</v>
          </cell>
          <cell r="AJ3">
            <v>172815</v>
          </cell>
          <cell r="AK3">
            <v>157453</v>
          </cell>
          <cell r="AL3">
            <v>184820</v>
          </cell>
          <cell r="AM3">
            <v>163719</v>
          </cell>
          <cell r="AN3">
            <v>235446</v>
          </cell>
          <cell r="AO3">
            <v>118448</v>
          </cell>
          <cell r="AP3">
            <v>241962</v>
          </cell>
          <cell r="AQ3">
            <v>267063</v>
          </cell>
          <cell r="AR3">
            <v>354850</v>
          </cell>
          <cell r="AS3">
            <v>434606</v>
          </cell>
          <cell r="AT3">
            <v>598980</v>
          </cell>
          <cell r="AU3">
            <v>927877</v>
          </cell>
          <cell r="AV3">
            <v>1089402</v>
          </cell>
          <cell r="AW3">
            <v>845506</v>
          </cell>
          <cell r="AX3">
            <v>1063949</v>
          </cell>
          <cell r="AY3">
            <v>803166</v>
          </cell>
          <cell r="AZ3">
            <v>599016</v>
          </cell>
          <cell r="BA3">
            <v>600198</v>
          </cell>
          <cell r="BB3">
            <v>756396</v>
          </cell>
          <cell r="BC3">
            <v>849637</v>
          </cell>
          <cell r="BD3">
            <v>936480</v>
          </cell>
          <cell r="BE3">
            <v>953337</v>
          </cell>
          <cell r="BF3">
            <v>1190451</v>
          </cell>
          <cell r="BG3">
            <v>1432204</v>
          </cell>
          <cell r="BH3">
            <v>1423201</v>
          </cell>
          <cell r="BI3">
            <v>840461</v>
          </cell>
          <cell r="BJ3">
            <v>968233</v>
          </cell>
          <cell r="BK3">
            <v>695597</v>
          </cell>
          <cell r="BL3">
            <v>515115</v>
          </cell>
          <cell r="BM3">
            <v>542740</v>
          </cell>
          <cell r="BN3">
            <v>682224</v>
          </cell>
          <cell r="BO3">
            <v>634918</v>
          </cell>
          <cell r="BP3">
            <v>563698</v>
          </cell>
          <cell r="BQ3">
            <v>492908</v>
          </cell>
          <cell r="BR3">
            <v>940815</v>
          </cell>
          <cell r="BS3">
            <v>1010179</v>
          </cell>
          <cell r="BT3">
            <v>1074745</v>
          </cell>
          <cell r="BU3">
            <v>702957</v>
          </cell>
          <cell r="BV3">
            <v>677200</v>
          </cell>
          <cell r="BW3">
            <v>475705</v>
          </cell>
          <cell r="BX3">
            <v>385138</v>
          </cell>
          <cell r="BY3">
            <v>416915</v>
          </cell>
          <cell r="BZ3">
            <v>376849</v>
          </cell>
          <cell r="CA3">
            <v>444481</v>
          </cell>
          <cell r="CB3">
            <v>423505</v>
          </cell>
          <cell r="CC3">
            <v>515426</v>
          </cell>
          <cell r="CD3">
            <v>743081</v>
          </cell>
          <cell r="CE3">
            <v>814404</v>
          </cell>
          <cell r="CF3">
            <v>749194</v>
          </cell>
          <cell r="CG3">
            <v>676960</v>
          </cell>
          <cell r="CH3">
            <v>613406</v>
          </cell>
          <cell r="CI3">
            <v>450051</v>
          </cell>
          <cell r="CJ3">
            <v>615162</v>
          </cell>
          <cell r="CK3">
            <v>316033</v>
          </cell>
          <cell r="CL3">
            <v>519468</v>
          </cell>
          <cell r="CM3">
            <v>578921</v>
          </cell>
          <cell r="CN3">
            <v>604809</v>
          </cell>
          <cell r="CO3">
            <v>634880</v>
          </cell>
          <cell r="CP3">
            <v>703861</v>
          </cell>
          <cell r="CQ3">
            <v>694325</v>
          </cell>
          <cell r="CR3">
            <v>577526</v>
          </cell>
          <cell r="CS3">
            <v>388995</v>
          </cell>
          <cell r="CT3">
            <v>605489</v>
          </cell>
          <cell r="CU3">
            <v>681619</v>
          </cell>
          <cell r="CV3">
            <v>581382</v>
          </cell>
          <cell r="CW3">
            <v>264395</v>
          </cell>
          <cell r="CX3">
            <v>486751</v>
          </cell>
          <cell r="CY3">
            <v>623772</v>
          </cell>
          <cell r="CZ3">
            <v>639192</v>
          </cell>
          <cell r="DA3">
            <v>550888</v>
          </cell>
          <cell r="DB3">
            <v>745645</v>
          </cell>
          <cell r="DC3">
            <v>982590</v>
          </cell>
          <cell r="DD3">
            <v>1082638</v>
          </cell>
          <cell r="DE3">
            <v>580031</v>
          </cell>
          <cell r="DF3">
            <v>1196789</v>
          </cell>
          <cell r="DG3">
            <v>662484</v>
          </cell>
          <cell r="DH3">
            <v>248304</v>
          </cell>
          <cell r="DI3">
            <v>1019195</v>
          </cell>
          <cell r="DJ3">
            <v>1112179</v>
          </cell>
          <cell r="DK3">
            <v>500895</v>
          </cell>
          <cell r="DL3">
            <v>707108</v>
          </cell>
          <cell r="DM3">
            <v>833709</v>
          </cell>
          <cell r="DN3">
            <v>799659</v>
          </cell>
          <cell r="DO3">
            <v>829023</v>
          </cell>
          <cell r="DP3">
            <v>699740</v>
          </cell>
          <cell r="DQ3">
            <v>500375</v>
          </cell>
          <cell r="DR3">
            <v>674288</v>
          </cell>
          <cell r="DS3">
            <v>290471</v>
          </cell>
          <cell r="DT3">
            <v>314595</v>
          </cell>
          <cell r="DU3">
            <v>240911</v>
          </cell>
          <cell r="DV3">
            <v>387387</v>
          </cell>
          <cell r="DW3">
            <v>535505</v>
          </cell>
          <cell r="DX3">
            <v>478765</v>
          </cell>
          <cell r="DY3">
            <v>530148</v>
          </cell>
          <cell r="DZ3">
            <v>617097</v>
          </cell>
          <cell r="EA3">
            <v>742707</v>
          </cell>
          <cell r="EB3">
            <v>708509</v>
          </cell>
          <cell r="EC3">
            <v>348498</v>
          </cell>
          <cell r="ED3">
            <v>592177</v>
          </cell>
          <cell r="EE3">
            <v>413175</v>
          </cell>
          <cell r="EF3">
            <v>298192</v>
          </cell>
          <cell r="EG3">
            <v>243732</v>
          </cell>
          <cell r="EH3">
            <v>302876</v>
          </cell>
          <cell r="EI3">
            <v>180598</v>
          </cell>
          <cell r="EJ3">
            <v>237470</v>
          </cell>
          <cell r="EK3">
            <v>227526</v>
          </cell>
          <cell r="EL3">
            <v>316001</v>
          </cell>
          <cell r="EM3">
            <v>256026</v>
          </cell>
          <cell r="EN3">
            <v>117297</v>
          </cell>
          <cell r="EO3">
            <v>124191</v>
          </cell>
          <cell r="EP3">
            <v>138295</v>
          </cell>
          <cell r="EQ3">
            <v>142560</v>
          </cell>
          <cell r="ER3">
            <v>181697</v>
          </cell>
          <cell r="ES3">
            <v>323228</v>
          </cell>
          <cell r="ET3">
            <v>244403</v>
          </cell>
          <cell r="EU3">
            <v>274721</v>
          </cell>
          <cell r="EV3">
            <v>294936</v>
          </cell>
          <cell r="EW3">
            <v>869122</v>
          </cell>
          <cell r="EX3">
            <v>1640465</v>
          </cell>
          <cell r="EY3">
            <v>2131329</v>
          </cell>
          <cell r="EZ3">
            <v>1973121</v>
          </cell>
          <cell r="FA3">
            <v>1189279</v>
          </cell>
          <cell r="FB3">
            <v>490921</v>
          </cell>
          <cell r="FC3">
            <v>470140</v>
          </cell>
          <cell r="FD3">
            <v>204512</v>
          </cell>
          <cell r="FE3">
            <v>246412</v>
          </cell>
          <cell r="FF3">
            <v>437863</v>
          </cell>
          <cell r="FG3">
            <v>373563</v>
          </cell>
          <cell r="FH3">
            <v>310853</v>
          </cell>
          <cell r="FI3">
            <v>283990</v>
          </cell>
          <cell r="FJ3">
            <v>486873</v>
          </cell>
          <cell r="FK3">
            <v>429247</v>
          </cell>
          <cell r="FL3">
            <v>183486</v>
          </cell>
          <cell r="FM3">
            <v>140691</v>
          </cell>
          <cell r="FN3">
            <v>119276</v>
          </cell>
          <cell r="FO3">
            <v>39749</v>
          </cell>
          <cell r="FP3">
            <v>39147</v>
          </cell>
          <cell r="FQ3">
            <v>13050</v>
          </cell>
          <cell r="FR3">
            <v>52775</v>
          </cell>
          <cell r="FS3">
            <v>75327</v>
          </cell>
          <cell r="FT3">
            <v>28637</v>
          </cell>
          <cell r="FU3">
            <v>51310</v>
          </cell>
          <cell r="FV3">
            <v>96361</v>
          </cell>
          <cell r="FW3">
            <v>0</v>
          </cell>
          <cell r="FX3">
            <v>0</v>
          </cell>
          <cell r="FY3">
            <v>0</v>
          </cell>
        </row>
      </sheetData>
      <sheetData sheetId="17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8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2664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9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0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4713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1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1020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3089</v>
          </cell>
          <cell r="BQ3">
            <v>0</v>
          </cell>
          <cell r="BR3">
            <v>0</v>
          </cell>
          <cell r="BS3">
            <v>3071</v>
          </cell>
          <cell r="BT3">
            <v>737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20142</v>
          </cell>
          <cell r="CI3">
            <v>30212</v>
          </cell>
          <cell r="CJ3">
            <v>30212</v>
          </cell>
          <cell r="CK3">
            <v>1089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18652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3688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981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4728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1008</v>
          </cell>
          <cell r="ED3">
            <v>0</v>
          </cell>
          <cell r="EE3">
            <v>6619</v>
          </cell>
          <cell r="EF3">
            <v>4754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153834</v>
          </cell>
          <cell r="EN3">
            <v>0</v>
          </cell>
          <cell r="EO3">
            <v>2190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31760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99678</v>
          </cell>
          <cell r="FA3">
            <v>1891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3720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2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964</v>
          </cell>
          <cell r="AL3">
            <v>687</v>
          </cell>
          <cell r="AM3">
            <v>1732</v>
          </cell>
          <cell r="AN3">
            <v>1215</v>
          </cell>
          <cell r="AO3">
            <v>1258</v>
          </cell>
          <cell r="AP3">
            <v>304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120644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3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8207</v>
          </cell>
          <cell r="CT3">
            <v>8279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3105</v>
          </cell>
          <cell r="DG3">
            <v>0</v>
          </cell>
          <cell r="DH3">
            <v>5174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4902</v>
          </cell>
          <cell r="DQ3">
            <v>4139</v>
          </cell>
          <cell r="DR3">
            <v>671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10349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22595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4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4372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5358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6560</v>
          </cell>
          <cell r="BB3">
            <v>0</v>
          </cell>
          <cell r="BC3">
            <v>4752</v>
          </cell>
          <cell r="BD3">
            <v>3502</v>
          </cell>
          <cell r="BE3">
            <v>0</v>
          </cell>
          <cell r="BF3">
            <v>0</v>
          </cell>
          <cell r="BG3">
            <v>13906</v>
          </cell>
          <cell r="BH3">
            <v>10311</v>
          </cell>
          <cell r="BI3">
            <v>6873</v>
          </cell>
          <cell r="BJ3">
            <v>3436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3000</v>
          </cell>
          <cell r="BS3">
            <v>0</v>
          </cell>
          <cell r="BT3">
            <v>7223</v>
          </cell>
          <cell r="BU3">
            <v>10835</v>
          </cell>
          <cell r="BV3">
            <v>8943</v>
          </cell>
          <cell r="BW3">
            <v>6995</v>
          </cell>
          <cell r="BX3">
            <v>16365</v>
          </cell>
          <cell r="BY3">
            <v>10246</v>
          </cell>
          <cell r="BZ3">
            <v>33270</v>
          </cell>
          <cell r="CA3">
            <v>0</v>
          </cell>
          <cell r="CB3">
            <v>11970</v>
          </cell>
          <cell r="CC3">
            <v>6178</v>
          </cell>
          <cell r="CD3">
            <v>24812</v>
          </cell>
          <cell r="CE3">
            <v>16100</v>
          </cell>
          <cell r="CF3">
            <v>22657</v>
          </cell>
          <cell r="CG3">
            <v>22661</v>
          </cell>
          <cell r="CH3">
            <v>462</v>
          </cell>
          <cell r="CI3">
            <v>8180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3089</v>
          </cell>
          <cell r="CO3">
            <v>22433</v>
          </cell>
          <cell r="CP3">
            <v>75716</v>
          </cell>
          <cell r="CQ3">
            <v>81074</v>
          </cell>
          <cell r="CR3">
            <v>70295</v>
          </cell>
          <cell r="CS3">
            <v>34777</v>
          </cell>
          <cell r="CT3">
            <v>46099</v>
          </cell>
          <cell r="CU3">
            <v>19476</v>
          </cell>
          <cell r="CV3">
            <v>11842</v>
          </cell>
          <cell r="CW3">
            <v>0</v>
          </cell>
          <cell r="CX3">
            <v>26320</v>
          </cell>
          <cell r="CY3">
            <v>43748</v>
          </cell>
          <cell r="CZ3">
            <v>48387</v>
          </cell>
          <cell r="DA3">
            <v>1550</v>
          </cell>
          <cell r="DB3">
            <v>48233</v>
          </cell>
          <cell r="DC3">
            <v>46766</v>
          </cell>
          <cell r="DD3">
            <v>18572</v>
          </cell>
          <cell r="DE3">
            <v>6455</v>
          </cell>
          <cell r="DF3">
            <v>35719</v>
          </cell>
          <cell r="DG3">
            <v>9385</v>
          </cell>
          <cell r="DH3">
            <v>4871</v>
          </cell>
          <cell r="DI3">
            <v>0</v>
          </cell>
          <cell r="DJ3">
            <v>0</v>
          </cell>
          <cell r="DK3">
            <v>6171</v>
          </cell>
          <cell r="DL3">
            <v>17352</v>
          </cell>
          <cell r="DM3">
            <v>22909</v>
          </cell>
          <cell r="DN3">
            <v>10882</v>
          </cell>
          <cell r="DO3">
            <v>34543</v>
          </cell>
          <cell r="DP3">
            <v>3683</v>
          </cell>
          <cell r="DQ3">
            <v>8890</v>
          </cell>
          <cell r="DR3">
            <v>17369</v>
          </cell>
          <cell r="DS3">
            <v>5018</v>
          </cell>
          <cell r="DT3">
            <v>3357</v>
          </cell>
          <cell r="DU3">
            <v>40436</v>
          </cell>
          <cell r="DV3">
            <v>0</v>
          </cell>
          <cell r="DW3">
            <v>7768</v>
          </cell>
          <cell r="DX3">
            <v>29309</v>
          </cell>
          <cell r="DY3">
            <v>22558</v>
          </cell>
          <cell r="DZ3">
            <v>7960</v>
          </cell>
          <cell r="EA3">
            <v>15367</v>
          </cell>
          <cell r="EB3">
            <v>3864</v>
          </cell>
          <cell r="EC3">
            <v>12688</v>
          </cell>
          <cell r="ED3">
            <v>7462</v>
          </cell>
          <cell r="EE3">
            <v>5754</v>
          </cell>
          <cell r="EF3">
            <v>31097</v>
          </cell>
          <cell r="EG3">
            <v>51913</v>
          </cell>
          <cell r="EH3">
            <v>53223</v>
          </cell>
          <cell r="EI3">
            <v>46768</v>
          </cell>
          <cell r="EJ3">
            <v>38500</v>
          </cell>
          <cell r="EK3">
            <v>21646</v>
          </cell>
          <cell r="EL3">
            <v>0</v>
          </cell>
          <cell r="EM3">
            <v>3327</v>
          </cell>
          <cell r="EN3">
            <v>3921</v>
          </cell>
          <cell r="EO3">
            <v>0</v>
          </cell>
          <cell r="EP3">
            <v>22858</v>
          </cell>
          <cell r="EQ3">
            <v>7604</v>
          </cell>
          <cell r="ER3">
            <v>6</v>
          </cell>
          <cell r="ES3">
            <v>0</v>
          </cell>
          <cell r="ET3">
            <v>13203</v>
          </cell>
          <cell r="EU3">
            <v>9055</v>
          </cell>
          <cell r="EV3">
            <v>0</v>
          </cell>
          <cell r="EW3">
            <v>34839</v>
          </cell>
          <cell r="EX3">
            <v>44506</v>
          </cell>
          <cell r="EY3">
            <v>43081</v>
          </cell>
          <cell r="EZ3">
            <v>42907</v>
          </cell>
          <cell r="FA3">
            <v>99016</v>
          </cell>
          <cell r="FB3">
            <v>500467</v>
          </cell>
          <cell r="FC3">
            <v>137306</v>
          </cell>
          <cell r="FD3">
            <v>0</v>
          </cell>
          <cell r="FE3">
            <v>43747</v>
          </cell>
          <cell r="FF3">
            <v>74319</v>
          </cell>
          <cell r="FG3">
            <v>73442</v>
          </cell>
          <cell r="FH3">
            <v>68152</v>
          </cell>
          <cell r="FI3">
            <v>17388</v>
          </cell>
          <cell r="FJ3">
            <v>11592</v>
          </cell>
          <cell r="FK3">
            <v>37551</v>
          </cell>
          <cell r="FL3">
            <v>30559</v>
          </cell>
          <cell r="FM3">
            <v>17492</v>
          </cell>
          <cell r="FN3">
            <v>6059</v>
          </cell>
          <cell r="FO3">
            <v>0</v>
          </cell>
          <cell r="FP3">
            <v>0</v>
          </cell>
          <cell r="FQ3">
            <v>17</v>
          </cell>
          <cell r="FR3">
            <v>33492</v>
          </cell>
          <cell r="FS3">
            <v>5821</v>
          </cell>
          <cell r="FT3">
            <v>11642</v>
          </cell>
          <cell r="FU3">
            <v>22</v>
          </cell>
          <cell r="FV3">
            <v>33400</v>
          </cell>
          <cell r="FW3">
            <v>0</v>
          </cell>
          <cell r="FX3">
            <v>0</v>
          </cell>
          <cell r="FY3">
            <v>0</v>
          </cell>
        </row>
      </sheetData>
      <sheetData sheetId="25">
        <row r="1">
          <cell r="B1">
            <v>600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3051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106370</v>
          </cell>
          <cell r="EZ3">
            <v>121385</v>
          </cell>
          <cell r="FA3">
            <v>64753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201</v>
          </cell>
          <cell r="FJ3">
            <v>0</v>
          </cell>
          <cell r="FK3">
            <v>7639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6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3544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3864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4347</v>
          </cell>
          <cell r="BI3">
            <v>4106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2668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8159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7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3600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1453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6279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1494</v>
          </cell>
          <cell r="CG3">
            <v>0</v>
          </cell>
          <cell r="CH3">
            <v>0</v>
          </cell>
          <cell r="CI3">
            <v>0</v>
          </cell>
          <cell r="CJ3">
            <v>6092</v>
          </cell>
          <cell r="CK3">
            <v>0</v>
          </cell>
          <cell r="CL3">
            <v>0</v>
          </cell>
          <cell r="CM3">
            <v>5147</v>
          </cell>
          <cell r="CN3">
            <v>0</v>
          </cell>
          <cell r="CO3">
            <v>0</v>
          </cell>
          <cell r="CP3">
            <v>0</v>
          </cell>
          <cell r="CQ3">
            <v>2784</v>
          </cell>
          <cell r="CR3">
            <v>0</v>
          </cell>
          <cell r="CS3">
            <v>0</v>
          </cell>
          <cell r="CT3">
            <v>5771</v>
          </cell>
          <cell r="CU3">
            <v>17802</v>
          </cell>
          <cell r="CV3">
            <v>2941</v>
          </cell>
          <cell r="CW3">
            <v>1950</v>
          </cell>
          <cell r="CX3">
            <v>0</v>
          </cell>
          <cell r="CY3">
            <v>1725</v>
          </cell>
          <cell r="CZ3">
            <v>9532</v>
          </cell>
          <cell r="DA3">
            <v>0</v>
          </cell>
          <cell r="DB3">
            <v>0</v>
          </cell>
          <cell r="DC3">
            <v>9870</v>
          </cell>
          <cell r="DD3">
            <v>0</v>
          </cell>
          <cell r="DE3">
            <v>11598</v>
          </cell>
          <cell r="DF3">
            <v>2229</v>
          </cell>
          <cell r="DG3">
            <v>2097</v>
          </cell>
          <cell r="DH3">
            <v>2939</v>
          </cell>
          <cell r="DI3">
            <v>1412</v>
          </cell>
          <cell r="DJ3">
            <v>2786</v>
          </cell>
          <cell r="DK3">
            <v>0</v>
          </cell>
          <cell r="DL3">
            <v>2378</v>
          </cell>
          <cell r="DM3">
            <v>0</v>
          </cell>
          <cell r="DN3">
            <v>572</v>
          </cell>
          <cell r="DO3">
            <v>0</v>
          </cell>
          <cell r="DP3">
            <v>8599</v>
          </cell>
          <cell r="DQ3">
            <v>0</v>
          </cell>
          <cell r="DR3">
            <v>0</v>
          </cell>
          <cell r="DS3">
            <v>981</v>
          </cell>
          <cell r="DT3">
            <v>855</v>
          </cell>
          <cell r="DU3">
            <v>0</v>
          </cell>
          <cell r="DV3">
            <v>1455</v>
          </cell>
          <cell r="DW3">
            <v>0</v>
          </cell>
          <cell r="DX3">
            <v>10930</v>
          </cell>
          <cell r="DY3">
            <v>3791</v>
          </cell>
          <cell r="DZ3">
            <v>0</v>
          </cell>
          <cell r="EA3">
            <v>3350</v>
          </cell>
          <cell r="EB3">
            <v>0</v>
          </cell>
          <cell r="EC3">
            <v>12970</v>
          </cell>
          <cell r="ED3">
            <v>5271</v>
          </cell>
          <cell r="EE3">
            <v>5106</v>
          </cell>
          <cell r="EF3">
            <v>0</v>
          </cell>
          <cell r="EG3">
            <v>0</v>
          </cell>
          <cell r="EH3">
            <v>1275</v>
          </cell>
          <cell r="EI3">
            <v>9941</v>
          </cell>
          <cell r="EJ3">
            <v>2025</v>
          </cell>
          <cell r="EK3">
            <v>409</v>
          </cell>
          <cell r="EL3">
            <v>0</v>
          </cell>
          <cell r="EM3">
            <v>6616</v>
          </cell>
          <cell r="EN3">
            <v>2710</v>
          </cell>
          <cell r="EO3">
            <v>3346</v>
          </cell>
          <cell r="EP3">
            <v>2295</v>
          </cell>
          <cell r="EQ3">
            <v>1933</v>
          </cell>
          <cell r="ER3">
            <v>10097</v>
          </cell>
          <cell r="ES3">
            <v>0</v>
          </cell>
          <cell r="ET3">
            <v>545</v>
          </cell>
          <cell r="EU3">
            <v>15727</v>
          </cell>
          <cell r="EV3">
            <v>38369</v>
          </cell>
          <cell r="EW3">
            <v>0</v>
          </cell>
          <cell r="EX3">
            <v>0</v>
          </cell>
          <cell r="EY3">
            <v>28426</v>
          </cell>
          <cell r="EZ3">
            <v>18531</v>
          </cell>
          <cell r="FA3">
            <v>0</v>
          </cell>
          <cell r="FB3">
            <v>13345</v>
          </cell>
          <cell r="FC3">
            <v>2743</v>
          </cell>
          <cell r="FD3">
            <v>6059</v>
          </cell>
          <cell r="FE3">
            <v>699</v>
          </cell>
          <cell r="FF3">
            <v>0</v>
          </cell>
          <cell r="FG3">
            <v>6844</v>
          </cell>
          <cell r="FH3">
            <v>25114</v>
          </cell>
          <cell r="FI3">
            <v>23970</v>
          </cell>
          <cell r="FJ3">
            <v>0</v>
          </cell>
          <cell r="FK3">
            <v>4324</v>
          </cell>
          <cell r="FL3">
            <v>10517</v>
          </cell>
          <cell r="FM3">
            <v>0</v>
          </cell>
          <cell r="FN3">
            <v>0</v>
          </cell>
          <cell r="FO3">
            <v>8911</v>
          </cell>
          <cell r="FP3">
            <v>511</v>
          </cell>
          <cell r="FQ3">
            <v>468</v>
          </cell>
          <cell r="FR3">
            <v>749</v>
          </cell>
          <cell r="FS3">
            <v>500</v>
          </cell>
          <cell r="FT3">
            <v>0</v>
          </cell>
          <cell r="FU3">
            <v>36698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8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20887</v>
          </cell>
          <cell r="AC3">
            <v>15160</v>
          </cell>
          <cell r="AD3">
            <v>25522</v>
          </cell>
          <cell r="AE3">
            <v>20213</v>
          </cell>
          <cell r="AF3">
            <v>15664</v>
          </cell>
          <cell r="AG3">
            <v>5221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4300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17817</v>
          </cell>
          <cell r="BT3">
            <v>7625</v>
          </cell>
          <cell r="BU3">
            <v>6608</v>
          </cell>
          <cell r="BV3">
            <v>10328</v>
          </cell>
          <cell r="BW3">
            <v>20476</v>
          </cell>
          <cell r="BX3">
            <v>25351</v>
          </cell>
          <cell r="BY3">
            <v>9830</v>
          </cell>
          <cell r="BZ3">
            <v>0</v>
          </cell>
          <cell r="CA3">
            <v>12670</v>
          </cell>
          <cell r="CB3">
            <v>9267</v>
          </cell>
          <cell r="CC3">
            <v>17038</v>
          </cell>
          <cell r="CD3">
            <v>17136</v>
          </cell>
          <cell r="CE3">
            <v>33781</v>
          </cell>
          <cell r="CF3">
            <v>3078</v>
          </cell>
          <cell r="CG3">
            <v>15503</v>
          </cell>
          <cell r="CH3">
            <v>0</v>
          </cell>
          <cell r="CI3">
            <v>0</v>
          </cell>
          <cell r="CJ3">
            <v>9976</v>
          </cell>
          <cell r="CK3">
            <v>3325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4347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2982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13980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9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3713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13365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30675</v>
          </cell>
          <cell r="CQ3">
            <v>6808</v>
          </cell>
          <cell r="CR3">
            <v>13059</v>
          </cell>
          <cell r="CS3">
            <v>0</v>
          </cell>
          <cell r="CT3">
            <v>18499</v>
          </cell>
          <cell r="CU3">
            <v>19922</v>
          </cell>
          <cell r="CV3">
            <v>0</v>
          </cell>
          <cell r="CW3">
            <v>0</v>
          </cell>
          <cell r="CX3">
            <v>18499</v>
          </cell>
          <cell r="CY3">
            <v>0</v>
          </cell>
          <cell r="CZ3">
            <v>0</v>
          </cell>
          <cell r="DA3">
            <v>17076</v>
          </cell>
          <cell r="DB3">
            <v>0</v>
          </cell>
          <cell r="DC3">
            <v>21038</v>
          </cell>
          <cell r="DD3">
            <v>32674</v>
          </cell>
          <cell r="DE3">
            <v>0</v>
          </cell>
          <cell r="DF3">
            <v>0</v>
          </cell>
          <cell r="DG3">
            <v>19922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45884</v>
          </cell>
          <cell r="DN3">
            <v>39843</v>
          </cell>
          <cell r="DO3">
            <v>19922</v>
          </cell>
          <cell r="DP3">
            <v>19922</v>
          </cell>
          <cell r="DQ3">
            <v>19922</v>
          </cell>
          <cell r="DR3">
            <v>0</v>
          </cell>
          <cell r="DS3">
            <v>19922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19922</v>
          </cell>
          <cell r="DZ3">
            <v>18499</v>
          </cell>
          <cell r="EA3">
            <v>19922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29383</v>
          </cell>
          <cell r="FN3">
            <v>0</v>
          </cell>
          <cell r="FO3">
            <v>0</v>
          </cell>
          <cell r="FP3">
            <v>56993</v>
          </cell>
          <cell r="FQ3">
            <v>0</v>
          </cell>
          <cell r="FR3">
            <v>28497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3">
          <cell r="B3">
            <v>51318</v>
          </cell>
          <cell r="C3">
            <v>90876</v>
          </cell>
          <cell r="D3">
            <v>140283</v>
          </cell>
          <cell r="E3">
            <v>179180</v>
          </cell>
          <cell r="F3">
            <v>277795</v>
          </cell>
          <cell r="G3">
            <v>322454</v>
          </cell>
          <cell r="H3">
            <v>377262</v>
          </cell>
          <cell r="I3">
            <v>489233</v>
          </cell>
          <cell r="J3">
            <v>608300</v>
          </cell>
          <cell r="K3">
            <v>293349</v>
          </cell>
          <cell r="L3">
            <v>361943</v>
          </cell>
          <cell r="M3">
            <v>481228</v>
          </cell>
          <cell r="N3">
            <v>447584</v>
          </cell>
          <cell r="O3">
            <v>680064</v>
          </cell>
          <cell r="P3">
            <v>619194</v>
          </cell>
          <cell r="Q3">
            <v>1207868</v>
          </cell>
          <cell r="R3">
            <v>1151169</v>
          </cell>
          <cell r="S3">
            <v>1381889</v>
          </cell>
          <cell r="T3">
            <v>483398</v>
          </cell>
          <cell r="U3">
            <v>331927</v>
          </cell>
          <cell r="V3">
            <v>236479</v>
          </cell>
          <cell r="W3">
            <v>213248</v>
          </cell>
          <cell r="X3">
            <v>572785</v>
          </cell>
          <cell r="Y3">
            <v>806355</v>
          </cell>
          <cell r="Z3">
            <v>667698</v>
          </cell>
          <cell r="AA3">
            <v>169277</v>
          </cell>
          <cell r="AB3">
            <v>512493</v>
          </cell>
          <cell r="AC3">
            <v>819818</v>
          </cell>
          <cell r="AD3">
            <v>1084484</v>
          </cell>
          <cell r="AE3">
            <v>1009823</v>
          </cell>
          <cell r="AF3">
            <v>1183225</v>
          </cell>
          <cell r="AG3">
            <v>840182</v>
          </cell>
          <cell r="AH3">
            <v>732824</v>
          </cell>
          <cell r="AI3">
            <v>424283</v>
          </cell>
          <cell r="AJ3">
            <v>475413</v>
          </cell>
          <cell r="AK3">
            <v>565418</v>
          </cell>
          <cell r="AL3">
            <v>305560</v>
          </cell>
          <cell r="AM3">
            <v>381482</v>
          </cell>
          <cell r="AN3">
            <v>646487</v>
          </cell>
          <cell r="AO3">
            <v>838682</v>
          </cell>
          <cell r="AP3">
            <v>983998</v>
          </cell>
          <cell r="AQ3">
            <v>110539</v>
          </cell>
          <cell r="AR3">
            <v>114939</v>
          </cell>
          <cell r="AS3">
            <v>106865</v>
          </cell>
          <cell r="AT3">
            <v>120330</v>
          </cell>
          <cell r="AU3">
            <v>43972</v>
          </cell>
          <cell r="AV3">
            <v>398565</v>
          </cell>
          <cell r="AW3">
            <v>752636</v>
          </cell>
          <cell r="AX3">
            <v>1754978</v>
          </cell>
          <cell r="AY3">
            <v>1706092</v>
          </cell>
          <cell r="AZ3">
            <v>1744316</v>
          </cell>
          <cell r="BA3">
            <v>2197886</v>
          </cell>
          <cell r="BB3">
            <v>1636288</v>
          </cell>
          <cell r="BC3">
            <v>1226180</v>
          </cell>
          <cell r="BD3">
            <v>1514976</v>
          </cell>
          <cell r="BE3">
            <v>1674488</v>
          </cell>
          <cell r="BF3">
            <v>1195484</v>
          </cell>
          <cell r="BG3">
            <v>813593</v>
          </cell>
          <cell r="BH3">
            <v>523656</v>
          </cell>
          <cell r="BI3">
            <v>310642</v>
          </cell>
          <cell r="BJ3">
            <v>909124</v>
          </cell>
          <cell r="BK3">
            <v>1035294</v>
          </cell>
          <cell r="BL3">
            <v>420175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267733</v>
          </cell>
          <cell r="BR3">
            <v>244094</v>
          </cell>
          <cell r="BS3">
            <v>71451</v>
          </cell>
          <cell r="BT3">
            <v>39156</v>
          </cell>
          <cell r="BU3">
            <v>29777</v>
          </cell>
          <cell r="BV3">
            <v>97210</v>
          </cell>
          <cell r="BW3">
            <v>22608</v>
          </cell>
          <cell r="BX3">
            <v>1256</v>
          </cell>
          <cell r="BY3">
            <v>27017</v>
          </cell>
          <cell r="BZ3">
            <v>32074</v>
          </cell>
          <cell r="CA3">
            <v>33293</v>
          </cell>
          <cell r="CB3">
            <v>13449</v>
          </cell>
          <cell r="CC3">
            <v>25462</v>
          </cell>
          <cell r="CD3">
            <v>28771</v>
          </cell>
          <cell r="CE3">
            <v>17105</v>
          </cell>
          <cell r="CF3">
            <v>32279</v>
          </cell>
          <cell r="CG3">
            <v>14230</v>
          </cell>
          <cell r="CH3">
            <v>0</v>
          </cell>
          <cell r="CI3">
            <v>25114</v>
          </cell>
          <cell r="CJ3">
            <v>36658</v>
          </cell>
          <cell r="CK3">
            <v>44718</v>
          </cell>
          <cell r="CL3">
            <v>35464</v>
          </cell>
          <cell r="CM3">
            <v>34106</v>
          </cell>
          <cell r="CN3">
            <v>52896</v>
          </cell>
          <cell r="CO3">
            <v>40333</v>
          </cell>
          <cell r="CP3">
            <v>51622</v>
          </cell>
          <cell r="CQ3">
            <v>57109</v>
          </cell>
          <cell r="CR3">
            <v>28337</v>
          </cell>
          <cell r="CS3">
            <v>49808</v>
          </cell>
          <cell r="CT3">
            <v>38993</v>
          </cell>
          <cell r="CU3">
            <v>24506</v>
          </cell>
          <cell r="CV3">
            <v>35130</v>
          </cell>
          <cell r="CW3">
            <v>28430</v>
          </cell>
          <cell r="CX3">
            <v>30837</v>
          </cell>
          <cell r="CY3">
            <v>38150</v>
          </cell>
          <cell r="CZ3">
            <v>77580</v>
          </cell>
          <cell r="DA3">
            <v>81358</v>
          </cell>
          <cell r="DB3">
            <v>116166</v>
          </cell>
          <cell r="DC3">
            <v>228413</v>
          </cell>
          <cell r="DD3">
            <v>206097</v>
          </cell>
          <cell r="DE3">
            <v>154136</v>
          </cell>
          <cell r="DF3">
            <v>52003</v>
          </cell>
          <cell r="DG3">
            <v>96789</v>
          </cell>
          <cell r="DH3">
            <v>61281</v>
          </cell>
          <cell r="DI3">
            <v>43900</v>
          </cell>
          <cell r="DJ3">
            <v>90075</v>
          </cell>
          <cell r="DK3">
            <v>62617</v>
          </cell>
          <cell r="DL3">
            <v>145142</v>
          </cell>
          <cell r="DM3">
            <v>142991</v>
          </cell>
          <cell r="DN3">
            <v>130692</v>
          </cell>
          <cell r="DO3">
            <v>171510</v>
          </cell>
          <cell r="DP3">
            <v>190375</v>
          </cell>
          <cell r="DQ3">
            <v>209501</v>
          </cell>
          <cell r="DR3">
            <v>102798</v>
          </cell>
          <cell r="DS3">
            <v>108392</v>
          </cell>
          <cell r="DT3">
            <v>56601</v>
          </cell>
          <cell r="DU3">
            <v>65001</v>
          </cell>
          <cell r="DV3">
            <v>103893</v>
          </cell>
          <cell r="DW3">
            <v>101323</v>
          </cell>
          <cell r="DX3">
            <v>147063</v>
          </cell>
          <cell r="DY3">
            <v>156950</v>
          </cell>
          <cell r="DZ3">
            <v>182985</v>
          </cell>
          <cell r="EA3">
            <v>161965</v>
          </cell>
          <cell r="EB3">
            <v>253538</v>
          </cell>
          <cell r="EC3">
            <v>85334</v>
          </cell>
          <cell r="ED3">
            <v>44938</v>
          </cell>
          <cell r="EE3">
            <v>41265</v>
          </cell>
          <cell r="EF3">
            <v>37282</v>
          </cell>
          <cell r="EG3">
            <v>48049</v>
          </cell>
          <cell r="EH3">
            <v>107121</v>
          </cell>
          <cell r="EI3">
            <v>95544</v>
          </cell>
          <cell r="EJ3">
            <v>107114</v>
          </cell>
          <cell r="EK3">
            <v>85231</v>
          </cell>
          <cell r="EL3">
            <v>87330</v>
          </cell>
          <cell r="EM3">
            <v>25235</v>
          </cell>
          <cell r="EN3">
            <v>40735</v>
          </cell>
          <cell r="EO3">
            <v>44427</v>
          </cell>
          <cell r="EP3">
            <v>12886</v>
          </cell>
          <cell r="EQ3">
            <v>23778</v>
          </cell>
          <cell r="ER3">
            <v>14559</v>
          </cell>
          <cell r="ES3">
            <v>8441</v>
          </cell>
          <cell r="ET3">
            <v>7858</v>
          </cell>
          <cell r="EU3">
            <v>3000</v>
          </cell>
          <cell r="EV3">
            <v>68936</v>
          </cell>
          <cell r="EW3">
            <v>26692</v>
          </cell>
          <cell r="EX3">
            <v>0</v>
          </cell>
          <cell r="EY3">
            <v>0</v>
          </cell>
          <cell r="EZ3">
            <v>15150</v>
          </cell>
          <cell r="FA3">
            <v>78283</v>
          </cell>
          <cell r="FB3">
            <v>53265</v>
          </cell>
          <cell r="FC3">
            <v>53040</v>
          </cell>
          <cell r="FD3">
            <v>70427</v>
          </cell>
          <cell r="FE3">
            <v>16381</v>
          </cell>
          <cell r="FF3">
            <v>16952</v>
          </cell>
          <cell r="FG3">
            <v>52524</v>
          </cell>
          <cell r="FH3">
            <v>58861</v>
          </cell>
          <cell r="FI3">
            <v>112504</v>
          </cell>
          <cell r="FJ3">
            <v>114442</v>
          </cell>
          <cell r="FK3">
            <v>92699</v>
          </cell>
          <cell r="FL3">
            <v>96185</v>
          </cell>
          <cell r="FM3">
            <v>80352</v>
          </cell>
          <cell r="FN3">
            <v>80065</v>
          </cell>
          <cell r="FO3">
            <v>96915</v>
          </cell>
          <cell r="FP3">
            <v>23942</v>
          </cell>
          <cell r="FQ3">
            <v>50399</v>
          </cell>
          <cell r="FR3">
            <v>27493</v>
          </cell>
          <cell r="FS3">
            <v>15920</v>
          </cell>
          <cell r="FT3">
            <v>93801</v>
          </cell>
          <cell r="FU3">
            <v>34220</v>
          </cell>
          <cell r="FV3">
            <v>134527</v>
          </cell>
          <cell r="FW3">
            <v>117205</v>
          </cell>
          <cell r="FX3">
            <v>0</v>
          </cell>
          <cell r="FY3">
            <v>0</v>
          </cell>
        </row>
      </sheetData>
      <sheetData sheetId="1">
        <row r="1">
          <cell r="B1">
            <v>319825</v>
          </cell>
        </row>
        <row r="3">
          <cell r="B3">
            <v>105555</v>
          </cell>
          <cell r="C3">
            <v>132832</v>
          </cell>
          <cell r="D3">
            <v>91648</v>
          </cell>
          <cell r="E3">
            <v>582477</v>
          </cell>
          <cell r="F3">
            <v>364357</v>
          </cell>
          <cell r="G3">
            <v>428268</v>
          </cell>
          <cell r="H3">
            <v>524063</v>
          </cell>
          <cell r="I3">
            <v>530356</v>
          </cell>
          <cell r="J3">
            <v>656985</v>
          </cell>
          <cell r="K3">
            <v>463400</v>
          </cell>
          <cell r="L3">
            <v>599591</v>
          </cell>
          <cell r="M3">
            <v>348871</v>
          </cell>
          <cell r="N3">
            <v>446371</v>
          </cell>
          <cell r="O3">
            <v>395361</v>
          </cell>
          <cell r="P3">
            <v>623339</v>
          </cell>
          <cell r="Q3">
            <v>1097366</v>
          </cell>
          <cell r="R3">
            <v>665379</v>
          </cell>
          <cell r="S3">
            <v>907594</v>
          </cell>
          <cell r="T3">
            <v>998191</v>
          </cell>
          <cell r="U3">
            <v>915265</v>
          </cell>
          <cell r="V3">
            <v>980190</v>
          </cell>
          <cell r="W3">
            <v>784832</v>
          </cell>
          <cell r="X3">
            <v>1229482</v>
          </cell>
          <cell r="Y3">
            <v>886448</v>
          </cell>
          <cell r="Z3">
            <v>681945</v>
          </cell>
          <cell r="AA3">
            <v>751215</v>
          </cell>
          <cell r="AB3">
            <v>949947</v>
          </cell>
          <cell r="AC3">
            <v>613854</v>
          </cell>
          <cell r="AD3">
            <v>618765</v>
          </cell>
          <cell r="AE3">
            <v>1491610</v>
          </cell>
          <cell r="AF3">
            <v>1968015</v>
          </cell>
          <cell r="AG3">
            <v>2398258</v>
          </cell>
          <cell r="AH3">
            <v>2578485</v>
          </cell>
          <cell r="AI3">
            <v>2956460</v>
          </cell>
          <cell r="AJ3">
            <v>1616569</v>
          </cell>
          <cell r="AK3">
            <v>711278</v>
          </cell>
          <cell r="AL3">
            <v>703768</v>
          </cell>
          <cell r="AM3">
            <v>477767</v>
          </cell>
          <cell r="AN3">
            <v>430398</v>
          </cell>
          <cell r="AO3">
            <v>511552</v>
          </cell>
          <cell r="AP3">
            <v>672868</v>
          </cell>
          <cell r="AQ3">
            <v>842896</v>
          </cell>
          <cell r="AR3">
            <v>1480791</v>
          </cell>
          <cell r="AS3">
            <v>1808390</v>
          </cell>
          <cell r="AT3">
            <v>2816147</v>
          </cell>
          <cell r="AU3">
            <v>2813077</v>
          </cell>
          <cell r="AV3">
            <v>885918</v>
          </cell>
          <cell r="AW3">
            <v>889377</v>
          </cell>
          <cell r="AX3">
            <v>706897</v>
          </cell>
          <cell r="AY3">
            <v>633436</v>
          </cell>
          <cell r="AZ3">
            <v>435597</v>
          </cell>
          <cell r="BA3">
            <v>502342</v>
          </cell>
          <cell r="BB3">
            <v>626695</v>
          </cell>
          <cell r="BC3">
            <v>628900</v>
          </cell>
          <cell r="BD3">
            <v>1010368</v>
          </cell>
          <cell r="BE3">
            <v>1567534</v>
          </cell>
          <cell r="BF3">
            <v>1538413</v>
          </cell>
          <cell r="BG3">
            <v>1739571</v>
          </cell>
          <cell r="BH3">
            <v>1616676</v>
          </cell>
          <cell r="BI3">
            <v>791873</v>
          </cell>
          <cell r="BJ3">
            <v>1442398</v>
          </cell>
          <cell r="BK3">
            <v>883672</v>
          </cell>
          <cell r="BL3">
            <v>338087</v>
          </cell>
          <cell r="BM3">
            <v>80255</v>
          </cell>
          <cell r="BN3">
            <v>56388</v>
          </cell>
          <cell r="BO3">
            <v>1020850</v>
          </cell>
          <cell r="BP3">
            <v>1427530</v>
          </cell>
          <cell r="BQ3">
            <v>1535739</v>
          </cell>
          <cell r="BR3">
            <v>1568273</v>
          </cell>
          <cell r="BS3">
            <v>1363544</v>
          </cell>
          <cell r="BT3">
            <v>1546365</v>
          </cell>
          <cell r="BU3">
            <v>736999</v>
          </cell>
          <cell r="BV3">
            <v>524086</v>
          </cell>
          <cell r="BW3">
            <v>245237</v>
          </cell>
          <cell r="BX3">
            <v>234903</v>
          </cell>
          <cell r="BY3">
            <v>206055</v>
          </cell>
          <cell r="BZ3">
            <v>323417</v>
          </cell>
          <cell r="CA3">
            <v>730337</v>
          </cell>
          <cell r="CB3">
            <v>974175</v>
          </cell>
          <cell r="CC3">
            <v>1385902</v>
          </cell>
          <cell r="CD3">
            <v>1360522</v>
          </cell>
          <cell r="CE3">
            <v>1214844</v>
          </cell>
          <cell r="CF3">
            <v>953108</v>
          </cell>
          <cell r="CG3">
            <v>937724</v>
          </cell>
          <cell r="CH3">
            <v>535861</v>
          </cell>
          <cell r="CI3">
            <v>659827</v>
          </cell>
          <cell r="CJ3">
            <v>474313</v>
          </cell>
          <cell r="CK3">
            <v>476512</v>
          </cell>
          <cell r="CL3">
            <v>718886</v>
          </cell>
          <cell r="CM3">
            <v>594171</v>
          </cell>
          <cell r="CN3">
            <v>883928</v>
          </cell>
          <cell r="CO3">
            <v>1075844</v>
          </cell>
          <cell r="CP3">
            <v>1193235</v>
          </cell>
          <cell r="CQ3">
            <v>871299</v>
          </cell>
          <cell r="CR3">
            <v>855449</v>
          </cell>
          <cell r="CS3">
            <v>573278</v>
          </cell>
          <cell r="CT3">
            <v>485386</v>
          </cell>
          <cell r="CU3">
            <v>213588</v>
          </cell>
          <cell r="CV3">
            <v>278664</v>
          </cell>
          <cell r="CW3">
            <v>569631</v>
          </cell>
          <cell r="CX3">
            <v>746965</v>
          </cell>
          <cell r="CY3">
            <v>611361</v>
          </cell>
          <cell r="CZ3">
            <v>839896</v>
          </cell>
          <cell r="DA3">
            <v>1069434</v>
          </cell>
          <cell r="DB3">
            <v>1086290</v>
          </cell>
          <cell r="DC3">
            <v>1211960</v>
          </cell>
          <cell r="DD3">
            <v>634170</v>
          </cell>
          <cell r="DE3">
            <v>503577</v>
          </cell>
          <cell r="DF3">
            <v>521397</v>
          </cell>
          <cell r="DG3">
            <v>669569</v>
          </cell>
          <cell r="DH3">
            <v>1694363</v>
          </cell>
          <cell r="DI3">
            <v>503667</v>
          </cell>
          <cell r="DJ3">
            <v>478173</v>
          </cell>
          <cell r="DK3">
            <v>498248</v>
          </cell>
          <cell r="DL3">
            <v>634489</v>
          </cell>
          <cell r="DM3">
            <v>921290</v>
          </cell>
          <cell r="DN3">
            <v>1201678</v>
          </cell>
          <cell r="DO3">
            <v>907553</v>
          </cell>
          <cell r="DP3">
            <v>488928</v>
          </cell>
          <cell r="DQ3">
            <v>232449</v>
          </cell>
          <cell r="DR3">
            <v>250088</v>
          </cell>
          <cell r="DS3">
            <v>193300</v>
          </cell>
          <cell r="DT3">
            <v>157578</v>
          </cell>
          <cell r="DU3">
            <v>285470</v>
          </cell>
          <cell r="DV3">
            <v>333853</v>
          </cell>
          <cell r="DW3">
            <v>442064</v>
          </cell>
          <cell r="DX3">
            <v>481675</v>
          </cell>
          <cell r="DY3">
            <v>669172</v>
          </cell>
          <cell r="DZ3">
            <v>808071</v>
          </cell>
          <cell r="EA3">
            <v>599068</v>
          </cell>
          <cell r="EB3">
            <v>487927</v>
          </cell>
          <cell r="EC3">
            <v>348683</v>
          </cell>
          <cell r="ED3">
            <v>283203</v>
          </cell>
          <cell r="EE3">
            <v>266693</v>
          </cell>
          <cell r="EF3">
            <v>383464</v>
          </cell>
          <cell r="EG3">
            <v>310962</v>
          </cell>
          <cell r="EH3">
            <v>327462</v>
          </cell>
          <cell r="EI3">
            <v>491483</v>
          </cell>
          <cell r="EJ3">
            <v>597663</v>
          </cell>
          <cell r="EK3">
            <v>571859</v>
          </cell>
          <cell r="EL3">
            <v>708598</v>
          </cell>
          <cell r="EM3">
            <v>671450</v>
          </cell>
          <cell r="EN3">
            <v>607812</v>
          </cell>
          <cell r="EO3">
            <v>353942</v>
          </cell>
          <cell r="EP3">
            <v>270562</v>
          </cell>
          <cell r="EQ3">
            <v>189916</v>
          </cell>
          <cell r="ER3">
            <v>191908</v>
          </cell>
          <cell r="ES3">
            <v>128482</v>
          </cell>
          <cell r="ET3">
            <v>163208</v>
          </cell>
          <cell r="EU3">
            <v>338365</v>
          </cell>
          <cell r="EV3">
            <v>539880</v>
          </cell>
          <cell r="EW3">
            <v>349324</v>
          </cell>
          <cell r="EX3">
            <v>343422</v>
          </cell>
          <cell r="EY3">
            <v>341293</v>
          </cell>
          <cell r="EZ3">
            <v>159355</v>
          </cell>
          <cell r="FA3">
            <v>87842</v>
          </cell>
          <cell r="FB3">
            <v>74457</v>
          </cell>
          <cell r="FC3">
            <v>118232</v>
          </cell>
          <cell r="FD3">
            <v>73389</v>
          </cell>
          <cell r="FE3">
            <v>70420</v>
          </cell>
          <cell r="FF3">
            <v>170610</v>
          </cell>
          <cell r="FG3">
            <v>166319</v>
          </cell>
          <cell r="FH3">
            <v>152093</v>
          </cell>
          <cell r="FI3">
            <v>89990</v>
          </cell>
          <cell r="FJ3">
            <v>127753</v>
          </cell>
          <cell r="FK3">
            <v>246712</v>
          </cell>
          <cell r="FL3">
            <v>143569</v>
          </cell>
          <cell r="FM3">
            <v>140034</v>
          </cell>
          <cell r="FN3">
            <v>52344</v>
          </cell>
          <cell r="FO3">
            <v>10151</v>
          </cell>
          <cell r="FP3">
            <v>8126</v>
          </cell>
          <cell r="FQ3">
            <v>10550</v>
          </cell>
          <cell r="FR3">
            <v>2201</v>
          </cell>
          <cell r="FS3">
            <v>10292</v>
          </cell>
          <cell r="FT3">
            <v>29359</v>
          </cell>
          <cell r="FU3">
            <v>16787</v>
          </cell>
          <cell r="FV3">
            <v>31860</v>
          </cell>
          <cell r="FW3">
            <v>0</v>
          </cell>
          <cell r="FX3">
            <v>0</v>
          </cell>
          <cell r="FY3">
            <v>0</v>
          </cell>
        </row>
      </sheetData>
      <sheetData sheetId="2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476061</v>
          </cell>
          <cell r="F3">
            <v>149703</v>
          </cell>
          <cell r="G3">
            <v>148707</v>
          </cell>
          <cell r="H3">
            <v>158357</v>
          </cell>
          <cell r="I3">
            <v>131788</v>
          </cell>
          <cell r="J3">
            <v>62499</v>
          </cell>
          <cell r="K3">
            <v>45491</v>
          </cell>
          <cell r="L3">
            <v>120634</v>
          </cell>
          <cell r="M3">
            <v>121470</v>
          </cell>
          <cell r="N3">
            <v>147966</v>
          </cell>
          <cell r="O3">
            <v>132671</v>
          </cell>
          <cell r="P3">
            <v>308341</v>
          </cell>
          <cell r="Q3">
            <v>945916</v>
          </cell>
          <cell r="R3">
            <v>386052</v>
          </cell>
          <cell r="S3">
            <v>392929</v>
          </cell>
          <cell r="T3">
            <v>436967</v>
          </cell>
          <cell r="U3">
            <v>135891</v>
          </cell>
          <cell r="V3">
            <v>0</v>
          </cell>
          <cell r="W3">
            <v>0</v>
          </cell>
          <cell r="X3">
            <v>0</v>
          </cell>
          <cell r="Y3">
            <v>20962</v>
          </cell>
          <cell r="Z3">
            <v>35281</v>
          </cell>
          <cell r="AA3">
            <v>19368</v>
          </cell>
          <cell r="AB3">
            <v>0</v>
          </cell>
          <cell r="AC3">
            <v>26597</v>
          </cell>
          <cell r="AD3">
            <v>0</v>
          </cell>
          <cell r="AE3">
            <v>102508</v>
          </cell>
          <cell r="AF3">
            <v>0</v>
          </cell>
          <cell r="AG3">
            <v>0</v>
          </cell>
          <cell r="AH3">
            <v>17450</v>
          </cell>
          <cell r="AI3">
            <v>0</v>
          </cell>
          <cell r="AJ3">
            <v>0</v>
          </cell>
          <cell r="AK3">
            <v>9762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23103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131472</v>
          </cell>
          <cell r="AY3">
            <v>82777</v>
          </cell>
          <cell r="AZ3">
            <v>33691</v>
          </cell>
          <cell r="BA3">
            <v>147917</v>
          </cell>
          <cell r="BB3">
            <v>163136</v>
          </cell>
          <cell r="BC3">
            <v>0</v>
          </cell>
          <cell r="BD3">
            <v>0</v>
          </cell>
          <cell r="BE3">
            <v>58986</v>
          </cell>
          <cell r="BF3">
            <v>131100</v>
          </cell>
          <cell r="BG3">
            <v>63947</v>
          </cell>
          <cell r="BH3">
            <v>131637</v>
          </cell>
          <cell r="BI3">
            <v>68448</v>
          </cell>
          <cell r="BJ3">
            <v>267048</v>
          </cell>
          <cell r="BK3">
            <v>51264</v>
          </cell>
          <cell r="BL3">
            <v>77492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54772</v>
          </cell>
          <cell r="BT3">
            <v>0</v>
          </cell>
          <cell r="BU3">
            <v>32193</v>
          </cell>
          <cell r="BV3">
            <v>50779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53378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3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6286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4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5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606</v>
          </cell>
          <cell r="DB3">
            <v>5096</v>
          </cell>
          <cell r="DC3">
            <v>14468</v>
          </cell>
          <cell r="DD3">
            <v>2366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6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2705</v>
          </cell>
          <cell r="AG3">
            <v>0</v>
          </cell>
          <cell r="AH3">
            <v>0</v>
          </cell>
          <cell r="AI3">
            <v>0</v>
          </cell>
          <cell r="AJ3">
            <v>2659</v>
          </cell>
          <cell r="AK3">
            <v>50686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4490</v>
          </cell>
          <cell r="AT3">
            <v>7503</v>
          </cell>
          <cell r="AU3">
            <v>12654</v>
          </cell>
          <cell r="AV3">
            <v>10066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4410</v>
          </cell>
          <cell r="BF3">
            <v>0</v>
          </cell>
          <cell r="BG3">
            <v>8193</v>
          </cell>
          <cell r="BH3">
            <v>12017</v>
          </cell>
          <cell r="BI3">
            <v>3783</v>
          </cell>
          <cell r="BJ3">
            <v>0</v>
          </cell>
          <cell r="BK3">
            <v>2148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15263</v>
          </cell>
          <cell r="BQ3">
            <v>0</v>
          </cell>
          <cell r="BR3">
            <v>0</v>
          </cell>
          <cell r="BS3">
            <v>3191</v>
          </cell>
          <cell r="BT3">
            <v>9391</v>
          </cell>
          <cell r="BU3">
            <v>441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5617</v>
          </cell>
          <cell r="CD3">
            <v>11992</v>
          </cell>
          <cell r="CE3">
            <v>0</v>
          </cell>
          <cell r="CF3">
            <v>3334</v>
          </cell>
          <cell r="CG3">
            <v>0</v>
          </cell>
          <cell r="CH3">
            <v>2464</v>
          </cell>
          <cell r="CI3">
            <v>3103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18478</v>
          </cell>
          <cell r="CP3">
            <v>12836</v>
          </cell>
          <cell r="CQ3">
            <v>4109</v>
          </cell>
          <cell r="CR3">
            <v>20408</v>
          </cell>
          <cell r="CS3">
            <v>8190</v>
          </cell>
          <cell r="CT3">
            <v>3988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6108</v>
          </cell>
          <cell r="DC3">
            <v>11115</v>
          </cell>
          <cell r="DD3">
            <v>0</v>
          </cell>
          <cell r="DE3">
            <v>4508</v>
          </cell>
          <cell r="DF3">
            <v>0</v>
          </cell>
          <cell r="DG3">
            <v>0</v>
          </cell>
          <cell r="DH3">
            <v>0</v>
          </cell>
          <cell r="DI3">
            <v>1930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9695</v>
          </cell>
          <cell r="DO3">
            <v>5192</v>
          </cell>
          <cell r="DP3">
            <v>0</v>
          </cell>
          <cell r="DQ3">
            <v>9725</v>
          </cell>
          <cell r="DR3">
            <v>0</v>
          </cell>
          <cell r="DS3">
            <v>10558</v>
          </cell>
          <cell r="DT3">
            <v>0</v>
          </cell>
          <cell r="DU3">
            <v>11007</v>
          </cell>
          <cell r="DV3">
            <v>4237</v>
          </cell>
          <cell r="DW3">
            <v>5570</v>
          </cell>
          <cell r="DX3">
            <v>4159</v>
          </cell>
          <cell r="DY3">
            <v>0</v>
          </cell>
          <cell r="DZ3">
            <v>0</v>
          </cell>
          <cell r="EA3">
            <v>0</v>
          </cell>
          <cell r="EB3">
            <v>15626</v>
          </cell>
          <cell r="EC3">
            <v>5879</v>
          </cell>
          <cell r="ED3">
            <v>2996</v>
          </cell>
          <cell r="EE3">
            <v>7455</v>
          </cell>
          <cell r="EF3">
            <v>7150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3820</v>
          </cell>
          <cell r="EM3">
            <v>0</v>
          </cell>
          <cell r="EN3">
            <v>11168</v>
          </cell>
          <cell r="EO3">
            <v>4825</v>
          </cell>
          <cell r="EP3">
            <v>9388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16875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5597</v>
          </cell>
          <cell r="FH3">
            <v>5597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11387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7">
        <row r="1">
          <cell r="B1">
            <v>3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8183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27668</v>
          </cell>
          <cell r="BI3">
            <v>0</v>
          </cell>
          <cell r="BJ3">
            <v>56137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8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2728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2207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35912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10056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9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0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1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4766</v>
          </cell>
          <cell r="N3">
            <v>2383</v>
          </cell>
          <cell r="O3">
            <v>4766</v>
          </cell>
          <cell r="P3">
            <v>0</v>
          </cell>
          <cell r="Q3">
            <v>4947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35407</v>
          </cell>
          <cell r="W3">
            <v>14681</v>
          </cell>
          <cell r="X3">
            <v>38341</v>
          </cell>
          <cell r="Y3">
            <v>19871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24823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8370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2">
        <row r="1">
          <cell r="B1">
            <v>7296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1835</v>
          </cell>
          <cell r="AF3">
            <v>26210</v>
          </cell>
          <cell r="AG3">
            <v>0</v>
          </cell>
          <cell r="AH3">
            <v>4367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1050</v>
          </cell>
          <cell r="AO3">
            <v>2058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8656</v>
          </cell>
          <cell r="AW3">
            <v>2256</v>
          </cell>
          <cell r="AX3">
            <v>4877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8991</v>
          </cell>
          <cell r="BH3">
            <v>460</v>
          </cell>
          <cell r="BI3">
            <v>9205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9608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22414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980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3318</v>
          </cell>
          <cell r="EW3">
            <v>7206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340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3">
        <row r="1">
          <cell r="B1">
            <v>0</v>
          </cell>
        </row>
        <row r="3">
          <cell r="B3">
            <v>42367</v>
          </cell>
          <cell r="C3">
            <v>90838</v>
          </cell>
          <cell r="D3">
            <v>61582</v>
          </cell>
          <cell r="E3">
            <v>99137</v>
          </cell>
          <cell r="F3">
            <v>196240</v>
          </cell>
          <cell r="G3">
            <v>265214</v>
          </cell>
          <cell r="H3">
            <v>330748</v>
          </cell>
          <cell r="I3">
            <v>371668</v>
          </cell>
          <cell r="J3">
            <v>487510</v>
          </cell>
          <cell r="K3">
            <v>300405</v>
          </cell>
          <cell r="L3">
            <v>319313</v>
          </cell>
          <cell r="M3">
            <v>114079</v>
          </cell>
          <cell r="N3">
            <v>156233</v>
          </cell>
          <cell r="O3">
            <v>185506</v>
          </cell>
          <cell r="P3">
            <v>216528</v>
          </cell>
          <cell r="Q3">
            <v>81789</v>
          </cell>
          <cell r="R3">
            <v>210665</v>
          </cell>
          <cell r="S3">
            <v>431203</v>
          </cell>
          <cell r="T3">
            <v>471337</v>
          </cell>
          <cell r="U3">
            <v>641671</v>
          </cell>
          <cell r="V3">
            <v>849036</v>
          </cell>
          <cell r="W3">
            <v>675864</v>
          </cell>
          <cell r="X3">
            <v>1076388</v>
          </cell>
          <cell r="Y3">
            <v>764398</v>
          </cell>
          <cell r="Z3">
            <v>600102</v>
          </cell>
          <cell r="AA3">
            <v>658781</v>
          </cell>
          <cell r="AB3">
            <v>922384</v>
          </cell>
          <cell r="AC3">
            <v>553894</v>
          </cell>
          <cell r="AD3">
            <v>581641</v>
          </cell>
          <cell r="AE3">
            <v>1363018</v>
          </cell>
          <cell r="AF3">
            <v>1897509</v>
          </cell>
          <cell r="AG3">
            <v>2333671</v>
          </cell>
          <cell r="AH3">
            <v>2499949</v>
          </cell>
          <cell r="AI3">
            <v>2894991</v>
          </cell>
          <cell r="AJ3">
            <v>1567704</v>
          </cell>
          <cell r="AK3">
            <v>625536</v>
          </cell>
          <cell r="AL3">
            <v>668499</v>
          </cell>
          <cell r="AM3">
            <v>461744</v>
          </cell>
          <cell r="AN3">
            <v>400463</v>
          </cell>
          <cell r="AO3">
            <v>481879</v>
          </cell>
          <cell r="AP3">
            <v>647865</v>
          </cell>
          <cell r="AQ3">
            <v>822607</v>
          </cell>
          <cell r="AR3">
            <v>1435253</v>
          </cell>
          <cell r="AS3">
            <v>1742989</v>
          </cell>
          <cell r="AT3">
            <v>2752086</v>
          </cell>
          <cell r="AU3">
            <v>2662351</v>
          </cell>
          <cell r="AV3">
            <v>762420</v>
          </cell>
          <cell r="AW3">
            <v>823111</v>
          </cell>
          <cell r="AX3">
            <v>503023</v>
          </cell>
          <cell r="AY3">
            <v>490578</v>
          </cell>
          <cell r="AZ3">
            <v>375950</v>
          </cell>
          <cell r="BA3">
            <v>332457</v>
          </cell>
          <cell r="BB3">
            <v>444049</v>
          </cell>
          <cell r="BC3">
            <v>608266</v>
          </cell>
          <cell r="BD3">
            <v>959347</v>
          </cell>
          <cell r="BE3">
            <v>1467113</v>
          </cell>
          <cell r="BF3">
            <v>1356321</v>
          </cell>
          <cell r="BG3">
            <v>1525873</v>
          </cell>
          <cell r="BH3">
            <v>1339036</v>
          </cell>
          <cell r="BI3">
            <v>626969</v>
          </cell>
          <cell r="BJ3">
            <v>1025265</v>
          </cell>
          <cell r="BK3">
            <v>726887</v>
          </cell>
          <cell r="BL3">
            <v>234362</v>
          </cell>
          <cell r="BM3">
            <v>80255</v>
          </cell>
          <cell r="BN3">
            <v>55892</v>
          </cell>
          <cell r="BO3">
            <v>1010140</v>
          </cell>
          <cell r="BP3">
            <v>1357731</v>
          </cell>
          <cell r="BQ3">
            <v>1494479</v>
          </cell>
          <cell r="BR3">
            <v>1482323</v>
          </cell>
          <cell r="BS3">
            <v>1203477</v>
          </cell>
          <cell r="BT3">
            <v>1403699</v>
          </cell>
          <cell r="BU3">
            <v>634658</v>
          </cell>
          <cell r="BV3">
            <v>432981</v>
          </cell>
          <cell r="BW3">
            <v>224654</v>
          </cell>
          <cell r="BX3">
            <v>226181</v>
          </cell>
          <cell r="BY3">
            <v>173477</v>
          </cell>
          <cell r="BZ3">
            <v>304281</v>
          </cell>
          <cell r="CA3">
            <v>712585</v>
          </cell>
          <cell r="CB3">
            <v>932199</v>
          </cell>
          <cell r="CC3">
            <v>1289716</v>
          </cell>
          <cell r="CD3">
            <v>1238769</v>
          </cell>
          <cell r="CE3">
            <v>1082431</v>
          </cell>
          <cell r="CF3">
            <v>798189</v>
          </cell>
          <cell r="CG3">
            <v>765293</v>
          </cell>
          <cell r="CH3">
            <v>466173</v>
          </cell>
          <cell r="CI3">
            <v>529504</v>
          </cell>
          <cell r="CJ3">
            <v>225038</v>
          </cell>
          <cell r="CK3">
            <v>218439</v>
          </cell>
          <cell r="CL3">
            <v>376551</v>
          </cell>
          <cell r="CM3">
            <v>500368</v>
          </cell>
          <cell r="CN3">
            <v>769649</v>
          </cell>
          <cell r="CO3">
            <v>954757</v>
          </cell>
          <cell r="CP3">
            <v>1083212</v>
          </cell>
          <cell r="CQ3">
            <v>783744</v>
          </cell>
          <cell r="CR3">
            <v>668178</v>
          </cell>
          <cell r="CS3">
            <v>470421</v>
          </cell>
          <cell r="CT3">
            <v>382510</v>
          </cell>
          <cell r="CU3">
            <v>145458</v>
          </cell>
          <cell r="CV3">
            <v>154928</v>
          </cell>
          <cell r="CW3">
            <v>182823</v>
          </cell>
          <cell r="CX3">
            <v>341779</v>
          </cell>
          <cell r="CY3">
            <v>334702</v>
          </cell>
          <cell r="CZ3">
            <v>564941</v>
          </cell>
          <cell r="DA3">
            <v>807577</v>
          </cell>
          <cell r="DB3">
            <v>823438</v>
          </cell>
          <cell r="DC3">
            <v>937269</v>
          </cell>
          <cell r="DD3">
            <v>482369</v>
          </cell>
          <cell r="DE3">
            <v>430301</v>
          </cell>
          <cell r="DF3">
            <v>435055</v>
          </cell>
          <cell r="DG3">
            <v>602503</v>
          </cell>
          <cell r="DH3">
            <v>1608482</v>
          </cell>
          <cell r="DI3">
            <v>426947</v>
          </cell>
          <cell r="DJ3">
            <v>453866</v>
          </cell>
          <cell r="DK3">
            <v>477854</v>
          </cell>
          <cell r="DL3">
            <v>594821</v>
          </cell>
          <cell r="DM3">
            <v>850243</v>
          </cell>
          <cell r="DN3">
            <v>1113394</v>
          </cell>
          <cell r="DO3">
            <v>812650</v>
          </cell>
          <cell r="DP3">
            <v>428632</v>
          </cell>
          <cell r="DQ3">
            <v>180911</v>
          </cell>
          <cell r="DR3">
            <v>212021</v>
          </cell>
          <cell r="DS3">
            <v>130418</v>
          </cell>
          <cell r="DT3">
            <v>136994</v>
          </cell>
          <cell r="DU3">
            <v>272753</v>
          </cell>
          <cell r="DV3">
            <v>311699</v>
          </cell>
          <cell r="DW3">
            <v>423934</v>
          </cell>
          <cell r="DX3">
            <v>450158</v>
          </cell>
          <cell r="DY3">
            <v>629240</v>
          </cell>
          <cell r="DZ3">
            <v>769495</v>
          </cell>
          <cell r="EA3">
            <v>563358</v>
          </cell>
          <cell r="EB3">
            <v>445547</v>
          </cell>
          <cell r="EC3">
            <v>329373</v>
          </cell>
          <cell r="ED3">
            <v>264010</v>
          </cell>
          <cell r="EE3">
            <v>246819</v>
          </cell>
          <cell r="EF3">
            <v>366504</v>
          </cell>
          <cell r="EG3">
            <v>296382</v>
          </cell>
          <cell r="EH3">
            <v>325422</v>
          </cell>
          <cell r="EI3">
            <v>477143</v>
          </cell>
          <cell r="EJ3">
            <v>527365</v>
          </cell>
          <cell r="EK3">
            <v>521892</v>
          </cell>
          <cell r="EL3">
            <v>654600</v>
          </cell>
          <cell r="EM3">
            <v>607182</v>
          </cell>
          <cell r="EN3">
            <v>537781</v>
          </cell>
          <cell r="EO3">
            <v>295361</v>
          </cell>
          <cell r="EP3">
            <v>243625</v>
          </cell>
          <cell r="EQ3">
            <v>177318</v>
          </cell>
          <cell r="ER3">
            <v>175322</v>
          </cell>
          <cell r="ES3">
            <v>101682</v>
          </cell>
          <cell r="ET3">
            <v>149058</v>
          </cell>
          <cell r="EU3">
            <v>334765</v>
          </cell>
          <cell r="EV3">
            <v>536562</v>
          </cell>
          <cell r="EW3">
            <v>342118</v>
          </cell>
          <cell r="EX3">
            <v>332376</v>
          </cell>
          <cell r="EY3">
            <v>306445</v>
          </cell>
          <cell r="EZ3">
            <v>147098</v>
          </cell>
          <cell r="FA3">
            <v>74614</v>
          </cell>
          <cell r="FB3">
            <v>63644</v>
          </cell>
          <cell r="FC3">
            <v>103850</v>
          </cell>
          <cell r="FD3">
            <v>52807</v>
          </cell>
          <cell r="FE3">
            <v>65643</v>
          </cell>
          <cell r="FF3">
            <v>147094</v>
          </cell>
          <cell r="FG3">
            <v>147346</v>
          </cell>
          <cell r="FH3">
            <v>134495</v>
          </cell>
          <cell r="FI3">
            <v>75364</v>
          </cell>
          <cell r="FJ3">
            <v>102410</v>
          </cell>
          <cell r="FK3">
            <v>183790</v>
          </cell>
          <cell r="FL3">
            <v>123192</v>
          </cell>
          <cell r="FM3">
            <v>108895</v>
          </cell>
          <cell r="FN3">
            <v>37406</v>
          </cell>
          <cell r="FO3">
            <v>2400</v>
          </cell>
          <cell r="FP3">
            <v>250</v>
          </cell>
          <cell r="FQ3">
            <v>2800</v>
          </cell>
          <cell r="FR3">
            <v>2201</v>
          </cell>
          <cell r="FS3">
            <v>0</v>
          </cell>
          <cell r="FT3">
            <v>15940</v>
          </cell>
          <cell r="FU3">
            <v>4281</v>
          </cell>
          <cell r="FV3">
            <v>8343</v>
          </cell>
          <cell r="FW3">
            <v>0</v>
          </cell>
          <cell r="FX3">
            <v>0</v>
          </cell>
          <cell r="FY3">
            <v>0</v>
          </cell>
        </row>
      </sheetData>
      <sheetData sheetId="14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5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8460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2651</v>
          </cell>
          <cell r="BH3">
            <v>0</v>
          </cell>
          <cell r="BI3">
            <v>7926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6">
        <row r="1">
          <cell r="B1">
            <v>301450</v>
          </cell>
        </row>
        <row r="3">
          <cell r="B3">
            <v>63188</v>
          </cell>
          <cell r="C3">
            <v>41994</v>
          </cell>
          <cell r="D3">
            <v>30066</v>
          </cell>
          <cell r="E3">
            <v>6279</v>
          </cell>
          <cell r="F3">
            <v>18414</v>
          </cell>
          <cell r="G3">
            <v>14347</v>
          </cell>
          <cell r="H3">
            <v>33808</v>
          </cell>
          <cell r="I3">
            <v>25800</v>
          </cell>
          <cell r="J3">
            <v>104323</v>
          </cell>
          <cell r="K3">
            <v>111644</v>
          </cell>
          <cell r="L3">
            <v>111769</v>
          </cell>
          <cell r="M3">
            <v>83934</v>
          </cell>
          <cell r="N3">
            <v>113997</v>
          </cell>
          <cell r="O3">
            <v>58786</v>
          </cell>
          <cell r="P3">
            <v>91255</v>
          </cell>
          <cell r="Q3">
            <v>64714</v>
          </cell>
          <cell r="R3">
            <v>68144</v>
          </cell>
          <cell r="S3">
            <v>79645</v>
          </cell>
          <cell r="T3">
            <v>80617</v>
          </cell>
          <cell r="U3">
            <v>115120</v>
          </cell>
          <cell r="V3">
            <v>79282</v>
          </cell>
          <cell r="W3">
            <v>62305</v>
          </cell>
          <cell r="X3">
            <v>77587</v>
          </cell>
          <cell r="Y3">
            <v>68447</v>
          </cell>
          <cell r="Z3">
            <v>42332</v>
          </cell>
          <cell r="AA3">
            <v>19254</v>
          </cell>
          <cell r="AB3">
            <v>18576</v>
          </cell>
          <cell r="AC3">
            <v>20799</v>
          </cell>
          <cell r="AD3">
            <v>27514</v>
          </cell>
          <cell r="AE3">
            <v>13885</v>
          </cell>
          <cell r="AF3">
            <v>26789</v>
          </cell>
          <cell r="AG3">
            <v>27150</v>
          </cell>
          <cell r="AH3">
            <v>9821</v>
          </cell>
          <cell r="AI3">
            <v>25786</v>
          </cell>
          <cell r="AJ3">
            <v>23489</v>
          </cell>
          <cell r="AK3">
            <v>16913</v>
          </cell>
          <cell r="AL3">
            <v>22855</v>
          </cell>
          <cell r="AM3">
            <v>9437</v>
          </cell>
          <cell r="AN3">
            <v>24401</v>
          </cell>
          <cell r="AO3">
            <v>25505</v>
          </cell>
          <cell r="AP3">
            <v>16206</v>
          </cell>
          <cell r="AQ3">
            <v>19089</v>
          </cell>
          <cell r="AR3">
            <v>36388</v>
          </cell>
          <cell r="AS3">
            <v>15083</v>
          </cell>
          <cell r="AT3">
            <v>28269</v>
          </cell>
          <cell r="AU3">
            <v>105867</v>
          </cell>
          <cell r="AV3">
            <v>85876</v>
          </cell>
          <cell r="AW3">
            <v>51936</v>
          </cell>
          <cell r="AX3">
            <v>60418</v>
          </cell>
          <cell r="AY3">
            <v>48738</v>
          </cell>
          <cell r="AZ3">
            <v>24256</v>
          </cell>
          <cell r="BA3">
            <v>21308</v>
          </cell>
          <cell r="BB3">
            <v>19510</v>
          </cell>
          <cell r="BC3">
            <v>20058</v>
          </cell>
          <cell r="BD3">
            <v>39281</v>
          </cell>
          <cell r="BE3">
            <v>15129</v>
          </cell>
          <cell r="BF3">
            <v>29531</v>
          </cell>
          <cell r="BG3">
            <v>24606</v>
          </cell>
          <cell r="BH3">
            <v>25270</v>
          </cell>
          <cell r="BI3">
            <v>13571</v>
          </cell>
          <cell r="BJ3">
            <v>18046</v>
          </cell>
          <cell r="BK3">
            <v>5907</v>
          </cell>
          <cell r="BL3">
            <v>9191</v>
          </cell>
          <cell r="BM3">
            <v>0</v>
          </cell>
          <cell r="BN3">
            <v>496</v>
          </cell>
          <cell r="BO3">
            <v>0</v>
          </cell>
          <cell r="BP3">
            <v>8206</v>
          </cell>
          <cell r="BQ3">
            <v>1685</v>
          </cell>
          <cell r="BR3">
            <v>21749</v>
          </cell>
          <cell r="BS3">
            <v>7203</v>
          </cell>
          <cell r="BT3">
            <v>8963</v>
          </cell>
          <cell r="BU3">
            <v>0</v>
          </cell>
          <cell r="BV3">
            <v>5304</v>
          </cell>
          <cell r="BW3">
            <v>0</v>
          </cell>
          <cell r="BX3">
            <v>4400</v>
          </cell>
          <cell r="BY3">
            <v>946</v>
          </cell>
          <cell r="BZ3">
            <v>1373</v>
          </cell>
          <cell r="CA3">
            <v>3691</v>
          </cell>
          <cell r="CB3">
            <v>3221</v>
          </cell>
          <cell r="CC3">
            <v>1737</v>
          </cell>
          <cell r="CD3">
            <v>3545</v>
          </cell>
          <cell r="CE3">
            <v>4429</v>
          </cell>
          <cell r="CF3">
            <v>4289</v>
          </cell>
          <cell r="CG3">
            <v>0</v>
          </cell>
          <cell r="CH3">
            <v>4371</v>
          </cell>
          <cell r="CI3">
            <v>5587</v>
          </cell>
          <cell r="CJ3">
            <v>1292</v>
          </cell>
          <cell r="CK3">
            <v>8208</v>
          </cell>
          <cell r="CL3">
            <v>5624</v>
          </cell>
          <cell r="CM3">
            <v>3589</v>
          </cell>
          <cell r="CN3">
            <v>7092</v>
          </cell>
          <cell r="CO3">
            <v>2298</v>
          </cell>
          <cell r="CP3">
            <v>5235</v>
          </cell>
          <cell r="CQ3">
            <v>0</v>
          </cell>
          <cell r="CR3">
            <v>3935</v>
          </cell>
          <cell r="CS3">
            <v>2240</v>
          </cell>
          <cell r="CT3">
            <v>3209</v>
          </cell>
          <cell r="CU3">
            <v>1350</v>
          </cell>
          <cell r="CV3">
            <v>1399</v>
          </cell>
          <cell r="CW3">
            <v>4256</v>
          </cell>
          <cell r="CX3">
            <v>5425</v>
          </cell>
          <cell r="CY3">
            <v>5981</v>
          </cell>
          <cell r="CZ3">
            <v>9368</v>
          </cell>
          <cell r="DA3">
            <v>6818</v>
          </cell>
          <cell r="DB3">
            <v>43994</v>
          </cell>
          <cell r="DC3">
            <v>21939</v>
          </cell>
          <cell r="DD3">
            <v>15465</v>
          </cell>
          <cell r="DE3">
            <v>2207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3697</v>
          </cell>
          <cell r="DL3">
            <v>0</v>
          </cell>
          <cell r="DM3">
            <v>2368</v>
          </cell>
          <cell r="DN3">
            <v>1158</v>
          </cell>
          <cell r="DO3">
            <v>3659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1485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383</v>
          </cell>
          <cell r="ED3">
            <v>2213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9840</v>
          </cell>
          <cell r="EJ3">
            <v>54227</v>
          </cell>
          <cell r="EK3">
            <v>29642</v>
          </cell>
          <cell r="EL3">
            <v>32177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2276</v>
          </cell>
          <cell r="ES3">
            <v>10720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7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8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9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0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1000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1093</v>
          </cell>
          <cell r="K3">
            <v>0</v>
          </cell>
          <cell r="L3">
            <v>1170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4634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1925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1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400</v>
          </cell>
          <cell r="AP3">
            <v>0</v>
          </cell>
          <cell r="AQ3">
            <v>0</v>
          </cell>
          <cell r="AR3">
            <v>800</v>
          </cell>
          <cell r="AS3">
            <v>0</v>
          </cell>
          <cell r="AT3">
            <v>1340</v>
          </cell>
          <cell r="AU3">
            <v>2900</v>
          </cell>
          <cell r="AV3">
            <v>1849</v>
          </cell>
          <cell r="AW3">
            <v>750</v>
          </cell>
          <cell r="AX3">
            <v>1200</v>
          </cell>
          <cell r="AY3">
            <v>1300</v>
          </cell>
          <cell r="AZ3">
            <v>400</v>
          </cell>
          <cell r="BA3">
            <v>0</v>
          </cell>
          <cell r="BB3">
            <v>0</v>
          </cell>
          <cell r="BC3">
            <v>0</v>
          </cell>
          <cell r="BD3">
            <v>765</v>
          </cell>
          <cell r="BE3">
            <v>1980</v>
          </cell>
          <cell r="BF3">
            <v>0</v>
          </cell>
          <cell r="BG3">
            <v>0</v>
          </cell>
          <cell r="BH3">
            <v>0</v>
          </cell>
          <cell r="BI3">
            <v>3202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1579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2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3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4246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4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1150</v>
          </cell>
          <cell r="I3">
            <v>1100</v>
          </cell>
          <cell r="J3">
            <v>1560</v>
          </cell>
          <cell r="K3">
            <v>4840</v>
          </cell>
          <cell r="L3">
            <v>45600</v>
          </cell>
          <cell r="M3">
            <v>24622</v>
          </cell>
          <cell r="N3">
            <v>25792</v>
          </cell>
          <cell r="O3">
            <v>13632</v>
          </cell>
          <cell r="P3">
            <v>7215</v>
          </cell>
          <cell r="Q3">
            <v>0</v>
          </cell>
          <cell r="R3">
            <v>518</v>
          </cell>
          <cell r="S3">
            <v>1089</v>
          </cell>
          <cell r="T3">
            <v>9270</v>
          </cell>
          <cell r="U3">
            <v>22583</v>
          </cell>
          <cell r="V3">
            <v>10179</v>
          </cell>
          <cell r="W3">
            <v>31982</v>
          </cell>
          <cell r="X3">
            <v>37166</v>
          </cell>
          <cell r="Y3">
            <v>12770</v>
          </cell>
          <cell r="Z3">
            <v>4230</v>
          </cell>
          <cell r="AA3">
            <v>53812</v>
          </cell>
          <cell r="AB3">
            <v>8987</v>
          </cell>
          <cell r="AC3">
            <v>12564</v>
          </cell>
          <cell r="AD3">
            <v>9610</v>
          </cell>
          <cell r="AE3">
            <v>7401</v>
          </cell>
          <cell r="AF3">
            <v>12595</v>
          </cell>
          <cell r="AG3">
            <v>37437</v>
          </cell>
          <cell r="AH3">
            <v>46898</v>
          </cell>
          <cell r="AI3">
            <v>35683</v>
          </cell>
          <cell r="AJ3">
            <v>22717</v>
          </cell>
          <cell r="AK3">
            <v>8381</v>
          </cell>
          <cell r="AL3">
            <v>12414</v>
          </cell>
          <cell r="AM3">
            <v>6586</v>
          </cell>
          <cell r="AN3">
            <v>4484</v>
          </cell>
          <cell r="AO3">
            <v>1710</v>
          </cell>
          <cell r="AP3">
            <v>614</v>
          </cell>
          <cell r="AQ3">
            <v>1200</v>
          </cell>
          <cell r="AR3">
            <v>8350</v>
          </cell>
          <cell r="AS3">
            <v>14265</v>
          </cell>
          <cell r="AT3">
            <v>22315</v>
          </cell>
          <cell r="AU3">
            <v>29305</v>
          </cell>
          <cell r="AV3">
            <v>17051</v>
          </cell>
          <cell r="AW3">
            <v>11324</v>
          </cell>
          <cell r="AX3">
            <v>5907</v>
          </cell>
          <cell r="AY3">
            <v>10043</v>
          </cell>
          <cell r="AZ3">
            <v>1300</v>
          </cell>
          <cell r="BA3">
            <v>660</v>
          </cell>
          <cell r="BB3">
            <v>0</v>
          </cell>
          <cell r="BC3">
            <v>576</v>
          </cell>
          <cell r="BD3">
            <v>3032</v>
          </cell>
          <cell r="BE3">
            <v>19916</v>
          </cell>
          <cell r="BF3">
            <v>21461</v>
          </cell>
          <cell r="BG3">
            <v>86978</v>
          </cell>
          <cell r="BH3">
            <v>65848</v>
          </cell>
          <cell r="BI3">
            <v>56844</v>
          </cell>
          <cell r="BJ3">
            <v>71344</v>
          </cell>
          <cell r="BK3">
            <v>53060</v>
          </cell>
          <cell r="BL3">
            <v>17042</v>
          </cell>
          <cell r="BM3">
            <v>0</v>
          </cell>
          <cell r="BN3">
            <v>0</v>
          </cell>
          <cell r="BO3">
            <v>10710</v>
          </cell>
          <cell r="BP3">
            <v>46330</v>
          </cell>
          <cell r="BQ3">
            <v>39575</v>
          </cell>
          <cell r="BR3">
            <v>62622</v>
          </cell>
          <cell r="BS3">
            <v>94901</v>
          </cell>
          <cell r="BT3">
            <v>89881</v>
          </cell>
          <cell r="BU3">
            <v>62505</v>
          </cell>
          <cell r="BV3">
            <v>35022</v>
          </cell>
          <cell r="BW3">
            <v>20583</v>
          </cell>
          <cell r="BX3">
            <v>4322</v>
          </cell>
          <cell r="BY3">
            <v>31632</v>
          </cell>
          <cell r="BZ3">
            <v>17763</v>
          </cell>
          <cell r="CA3">
            <v>14061</v>
          </cell>
          <cell r="CB3">
            <v>38755</v>
          </cell>
          <cell r="CC3">
            <v>88832</v>
          </cell>
          <cell r="CD3">
            <v>106216</v>
          </cell>
          <cell r="CE3">
            <v>127984</v>
          </cell>
          <cell r="CF3">
            <v>147296</v>
          </cell>
          <cell r="CG3">
            <v>119053</v>
          </cell>
          <cell r="CH3">
            <v>62853</v>
          </cell>
          <cell r="CI3">
            <v>121633</v>
          </cell>
          <cell r="CJ3">
            <v>247983</v>
          </cell>
          <cell r="CK3">
            <v>249865</v>
          </cell>
          <cell r="CL3">
            <v>336711</v>
          </cell>
          <cell r="CM3">
            <v>90214</v>
          </cell>
          <cell r="CN3">
            <v>84773</v>
          </cell>
          <cell r="CO3">
            <v>100311</v>
          </cell>
          <cell r="CP3">
            <v>91952</v>
          </cell>
          <cell r="CQ3">
            <v>83446</v>
          </cell>
          <cell r="CR3">
            <v>162928</v>
          </cell>
          <cell r="CS3">
            <v>92427</v>
          </cell>
          <cell r="CT3">
            <v>95679</v>
          </cell>
          <cell r="CU3">
            <v>66780</v>
          </cell>
          <cell r="CV3">
            <v>122337</v>
          </cell>
          <cell r="CW3">
            <v>382552</v>
          </cell>
          <cell r="CX3">
            <v>395515</v>
          </cell>
          <cell r="CY3">
            <v>270678</v>
          </cell>
          <cell r="CZ3">
            <v>265587</v>
          </cell>
          <cell r="DA3">
            <v>254433</v>
          </cell>
          <cell r="DB3">
            <v>207654</v>
          </cell>
          <cell r="DC3">
            <v>227169</v>
          </cell>
          <cell r="DD3">
            <v>133970</v>
          </cell>
          <cell r="DE3">
            <v>66561</v>
          </cell>
          <cell r="DF3">
            <v>86342</v>
          </cell>
          <cell r="DG3">
            <v>67066</v>
          </cell>
          <cell r="DH3">
            <v>85881</v>
          </cell>
          <cell r="DI3">
            <v>74790</v>
          </cell>
          <cell r="DJ3">
            <v>24307</v>
          </cell>
          <cell r="DK3">
            <v>16697</v>
          </cell>
          <cell r="DL3">
            <v>39668</v>
          </cell>
          <cell r="DM3">
            <v>68679</v>
          </cell>
          <cell r="DN3">
            <v>77431</v>
          </cell>
          <cell r="DO3">
            <v>86052</v>
          </cell>
          <cell r="DP3">
            <v>60296</v>
          </cell>
          <cell r="DQ3">
            <v>41813</v>
          </cell>
          <cell r="DR3">
            <v>38067</v>
          </cell>
          <cell r="DS3">
            <v>52324</v>
          </cell>
          <cell r="DT3">
            <v>20584</v>
          </cell>
          <cell r="DU3">
            <v>1710</v>
          </cell>
          <cell r="DV3">
            <v>17917</v>
          </cell>
          <cell r="DW3">
            <v>12560</v>
          </cell>
          <cell r="DX3">
            <v>25873</v>
          </cell>
          <cell r="DY3">
            <v>39932</v>
          </cell>
          <cell r="DZ3">
            <v>38576</v>
          </cell>
          <cell r="EA3">
            <v>35710</v>
          </cell>
          <cell r="EB3">
            <v>26754</v>
          </cell>
          <cell r="EC3">
            <v>13048</v>
          </cell>
          <cell r="ED3">
            <v>13984</v>
          </cell>
          <cell r="EE3">
            <v>12419</v>
          </cell>
          <cell r="EF3">
            <v>9810</v>
          </cell>
          <cell r="EG3">
            <v>14580</v>
          </cell>
          <cell r="EH3">
            <v>2040</v>
          </cell>
          <cell r="EI3">
            <v>4500</v>
          </cell>
          <cell r="EJ3">
            <v>8245</v>
          </cell>
          <cell r="EK3">
            <v>20325</v>
          </cell>
          <cell r="EL3">
            <v>18001</v>
          </cell>
          <cell r="EM3">
            <v>64268</v>
          </cell>
          <cell r="EN3">
            <v>53928</v>
          </cell>
          <cell r="EO3">
            <v>40078</v>
          </cell>
          <cell r="EP3">
            <v>17549</v>
          </cell>
          <cell r="EQ3">
            <v>12598</v>
          </cell>
          <cell r="ER3">
            <v>14310</v>
          </cell>
          <cell r="ES3">
            <v>14094</v>
          </cell>
          <cell r="ET3">
            <v>11880</v>
          </cell>
          <cell r="EU3">
            <v>3600</v>
          </cell>
          <cell r="EV3">
            <v>0</v>
          </cell>
          <cell r="EW3">
            <v>0</v>
          </cell>
          <cell r="EX3">
            <v>990</v>
          </cell>
          <cell r="EY3">
            <v>17973</v>
          </cell>
          <cell r="EZ3">
            <v>12257</v>
          </cell>
          <cell r="FA3">
            <v>13228</v>
          </cell>
          <cell r="FB3">
            <v>10813</v>
          </cell>
          <cell r="FC3">
            <v>14382</v>
          </cell>
          <cell r="FD3">
            <v>20582</v>
          </cell>
          <cell r="FE3">
            <v>4000</v>
          </cell>
          <cell r="FF3">
            <v>23516</v>
          </cell>
          <cell r="FG3">
            <v>13376</v>
          </cell>
          <cell r="FH3">
            <v>12001</v>
          </cell>
          <cell r="FI3">
            <v>14626</v>
          </cell>
          <cell r="FJ3">
            <v>25003</v>
          </cell>
          <cell r="FK3">
            <v>62922</v>
          </cell>
          <cell r="FL3">
            <v>20377</v>
          </cell>
          <cell r="FM3">
            <v>19752</v>
          </cell>
          <cell r="FN3">
            <v>14938</v>
          </cell>
          <cell r="FO3">
            <v>7751</v>
          </cell>
          <cell r="FP3">
            <v>7876</v>
          </cell>
          <cell r="FQ3">
            <v>7750</v>
          </cell>
          <cell r="FR3">
            <v>0</v>
          </cell>
          <cell r="FS3">
            <v>10292</v>
          </cell>
          <cell r="FT3">
            <v>13419</v>
          </cell>
          <cell r="FU3">
            <v>12506</v>
          </cell>
          <cell r="FV3">
            <v>23517</v>
          </cell>
          <cell r="FW3">
            <v>0</v>
          </cell>
          <cell r="FX3">
            <v>0</v>
          </cell>
          <cell r="FY3">
            <v>0</v>
          </cell>
        </row>
      </sheetData>
      <sheetData sheetId="25">
        <row r="1">
          <cell r="B1">
            <v>41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6">
        <row r="1">
          <cell r="B1">
            <v>11035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7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402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8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9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1020</v>
          </cell>
          <cell r="L3">
            <v>1105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2963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7943</v>
          </cell>
          <cell r="BE3">
            <v>0</v>
          </cell>
          <cell r="BF3">
            <v>0</v>
          </cell>
          <cell r="BG3">
            <v>18332</v>
          </cell>
          <cell r="BH3">
            <v>14338</v>
          </cell>
          <cell r="BI3">
            <v>0</v>
          </cell>
          <cell r="BJ3">
            <v>4558</v>
          </cell>
          <cell r="BK3">
            <v>8494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7202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7826</v>
          </cell>
          <cell r="EK3">
            <v>0</v>
          </cell>
          <cell r="EL3">
            <v>0</v>
          </cell>
          <cell r="EM3">
            <v>0</v>
          </cell>
          <cell r="EN3">
            <v>4935</v>
          </cell>
          <cell r="EO3">
            <v>4328</v>
          </cell>
          <cell r="EP3">
            <v>0</v>
          </cell>
          <cell r="EQ3">
            <v>0</v>
          </cell>
          <cell r="ER3">
            <v>0</v>
          </cell>
          <cell r="ES3">
            <v>1986</v>
          </cell>
          <cell r="ET3">
            <v>2270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777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2066</v>
          </cell>
          <cell r="G3">
            <v>0</v>
          </cell>
          <cell r="H3">
            <v>11018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35930</v>
          </cell>
          <cell r="X3">
            <v>0</v>
          </cell>
          <cell r="Y3">
            <v>4178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3506</v>
          </cell>
          <cell r="AF3">
            <v>0</v>
          </cell>
          <cell r="AG3">
            <v>3869</v>
          </cell>
          <cell r="AH3">
            <v>0</v>
          </cell>
          <cell r="AI3">
            <v>0</v>
          </cell>
          <cell r="AJ3">
            <v>69162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1923</v>
          </cell>
          <cell r="AP3">
            <v>0</v>
          </cell>
          <cell r="AQ3">
            <v>0</v>
          </cell>
          <cell r="AR3">
            <v>0</v>
          </cell>
          <cell r="AS3">
            <v>209</v>
          </cell>
          <cell r="AT3">
            <v>0</v>
          </cell>
          <cell r="AU3">
            <v>0</v>
          </cell>
          <cell r="AV3">
            <v>0</v>
          </cell>
          <cell r="AW3">
            <v>310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2843</v>
          </cell>
          <cell r="BC3">
            <v>0</v>
          </cell>
          <cell r="BD3">
            <v>0</v>
          </cell>
          <cell r="BE3">
            <v>1481</v>
          </cell>
          <cell r="BF3">
            <v>0</v>
          </cell>
          <cell r="BG3">
            <v>0</v>
          </cell>
          <cell r="BH3">
            <v>0</v>
          </cell>
          <cell r="BI3">
            <v>58549</v>
          </cell>
          <cell r="BJ3">
            <v>0</v>
          </cell>
          <cell r="BK3">
            <v>0</v>
          </cell>
          <cell r="BL3">
            <v>125238</v>
          </cell>
          <cell r="BM3">
            <v>359892</v>
          </cell>
          <cell r="BN3">
            <v>2211310</v>
          </cell>
          <cell r="BO3">
            <v>3305744</v>
          </cell>
          <cell r="BP3">
            <v>1486838</v>
          </cell>
          <cell r="BQ3">
            <v>1620003</v>
          </cell>
          <cell r="BR3">
            <v>1455148</v>
          </cell>
          <cell r="BS3">
            <v>1770438</v>
          </cell>
          <cell r="BT3">
            <v>782257</v>
          </cell>
          <cell r="BU3">
            <v>3698742</v>
          </cell>
          <cell r="BV3">
            <v>362214</v>
          </cell>
          <cell r="BW3">
            <v>210659</v>
          </cell>
          <cell r="BX3">
            <v>235573</v>
          </cell>
          <cell r="BY3">
            <v>211432</v>
          </cell>
          <cell r="BZ3">
            <v>1184077</v>
          </cell>
          <cell r="CA3">
            <v>1995681</v>
          </cell>
          <cell r="CB3">
            <v>892718</v>
          </cell>
          <cell r="CC3">
            <v>1638812</v>
          </cell>
          <cell r="CD3">
            <v>341532</v>
          </cell>
          <cell r="CE3">
            <v>190678</v>
          </cell>
          <cell r="CF3">
            <v>862175</v>
          </cell>
          <cell r="CG3">
            <v>952898</v>
          </cell>
          <cell r="CH3">
            <v>1428593</v>
          </cell>
          <cell r="CI3">
            <v>1467601</v>
          </cell>
          <cell r="CJ3">
            <v>1779383</v>
          </cell>
          <cell r="CK3">
            <v>1475571</v>
          </cell>
          <cell r="CL3">
            <v>1918221</v>
          </cell>
          <cell r="CM3">
            <v>1710602</v>
          </cell>
          <cell r="CN3">
            <v>1570319</v>
          </cell>
          <cell r="CO3">
            <v>1114610</v>
          </cell>
          <cell r="CP3">
            <v>678941</v>
          </cell>
          <cell r="CQ3">
            <v>283531</v>
          </cell>
          <cell r="CR3">
            <v>128598</v>
          </cell>
          <cell r="CS3">
            <v>84695</v>
          </cell>
          <cell r="CT3">
            <v>105455</v>
          </cell>
          <cell r="CU3">
            <v>74280</v>
          </cell>
          <cell r="CV3">
            <v>22506</v>
          </cell>
          <cell r="CW3">
            <v>333672</v>
          </cell>
          <cell r="CX3">
            <v>972781</v>
          </cell>
          <cell r="CY3">
            <v>638093</v>
          </cell>
          <cell r="CZ3">
            <v>803675</v>
          </cell>
          <cell r="DA3">
            <v>655057</v>
          </cell>
          <cell r="DB3">
            <v>618667</v>
          </cell>
          <cell r="DC3">
            <v>486603</v>
          </cell>
          <cell r="DD3">
            <v>304629</v>
          </cell>
          <cell r="DE3">
            <v>103222</v>
          </cell>
          <cell r="DF3">
            <v>139140</v>
          </cell>
          <cell r="DG3">
            <v>0</v>
          </cell>
          <cell r="DH3">
            <v>38147</v>
          </cell>
          <cell r="DI3">
            <v>128178</v>
          </cell>
          <cell r="DJ3">
            <v>700</v>
          </cell>
          <cell r="DK3">
            <v>0</v>
          </cell>
          <cell r="DL3">
            <v>17883</v>
          </cell>
          <cell r="DM3">
            <v>1769</v>
          </cell>
          <cell r="DN3">
            <v>255228</v>
          </cell>
          <cell r="DO3">
            <v>150427</v>
          </cell>
          <cell r="DP3">
            <v>388405</v>
          </cell>
          <cell r="DQ3">
            <v>302589</v>
          </cell>
          <cell r="DR3">
            <v>13647</v>
          </cell>
          <cell r="DS3">
            <v>8690</v>
          </cell>
          <cell r="DT3">
            <v>0</v>
          </cell>
          <cell r="DU3">
            <v>0</v>
          </cell>
          <cell r="DV3">
            <v>11854</v>
          </cell>
          <cell r="DW3">
            <v>12320</v>
          </cell>
          <cell r="DX3">
            <v>207</v>
          </cell>
          <cell r="DY3">
            <v>2635</v>
          </cell>
          <cell r="DZ3">
            <v>13443</v>
          </cell>
          <cell r="EA3">
            <v>3255</v>
          </cell>
          <cell r="EB3">
            <v>12594</v>
          </cell>
          <cell r="EC3">
            <v>0</v>
          </cell>
          <cell r="ED3">
            <v>6705</v>
          </cell>
          <cell r="EE3">
            <v>0</v>
          </cell>
          <cell r="EF3">
            <v>21151</v>
          </cell>
          <cell r="EG3">
            <v>688</v>
          </cell>
          <cell r="EH3">
            <v>12880</v>
          </cell>
          <cell r="EI3">
            <v>323181</v>
          </cell>
          <cell r="EJ3">
            <v>288179</v>
          </cell>
          <cell r="EK3">
            <v>172974</v>
          </cell>
          <cell r="EL3">
            <v>156362</v>
          </cell>
          <cell r="EM3">
            <v>900</v>
          </cell>
          <cell r="EN3">
            <v>2717</v>
          </cell>
          <cell r="EO3">
            <v>210247</v>
          </cell>
          <cell r="EP3">
            <v>378776</v>
          </cell>
          <cell r="EQ3">
            <v>274403</v>
          </cell>
          <cell r="ER3">
            <v>5673</v>
          </cell>
          <cell r="ES3">
            <v>1468</v>
          </cell>
          <cell r="ET3">
            <v>264731</v>
          </cell>
          <cell r="EU3">
            <v>0</v>
          </cell>
          <cell r="EV3">
            <v>2275</v>
          </cell>
          <cell r="EW3">
            <v>12247</v>
          </cell>
          <cell r="EX3">
            <v>12150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1147</v>
          </cell>
          <cell r="FH3">
            <v>475256</v>
          </cell>
          <cell r="FI3">
            <v>509368</v>
          </cell>
          <cell r="FJ3">
            <v>253371</v>
          </cell>
          <cell r="FK3">
            <v>231153</v>
          </cell>
          <cell r="FL3">
            <v>2530</v>
          </cell>
          <cell r="FM3">
            <v>15821</v>
          </cell>
          <cell r="FN3">
            <v>0</v>
          </cell>
          <cell r="FO3">
            <v>48014</v>
          </cell>
          <cell r="FP3">
            <v>2185</v>
          </cell>
          <cell r="FQ3">
            <v>13</v>
          </cell>
          <cell r="FR3">
            <v>384</v>
          </cell>
          <cell r="FS3">
            <v>0</v>
          </cell>
          <cell r="FT3">
            <v>12593</v>
          </cell>
          <cell r="FU3">
            <v>9325</v>
          </cell>
          <cell r="FV3">
            <v>24160</v>
          </cell>
          <cell r="FW3">
            <v>0</v>
          </cell>
          <cell r="FX3">
            <v>0</v>
          </cell>
          <cell r="FY3">
            <v>0</v>
          </cell>
        </row>
      </sheetData>
      <sheetData sheetId="1">
        <row r="3">
          <cell r="B3">
            <v>34426</v>
          </cell>
          <cell r="C3">
            <v>14624</v>
          </cell>
          <cell r="D3">
            <v>52619</v>
          </cell>
          <cell r="E3">
            <v>183914</v>
          </cell>
          <cell r="F3">
            <v>209665</v>
          </cell>
          <cell r="G3">
            <v>181527</v>
          </cell>
          <cell r="H3">
            <v>238534</v>
          </cell>
          <cell r="I3">
            <v>191174</v>
          </cell>
          <cell r="J3">
            <v>177197</v>
          </cell>
          <cell r="K3">
            <v>200374</v>
          </cell>
          <cell r="L3">
            <v>184806</v>
          </cell>
          <cell r="M3">
            <v>42612</v>
          </cell>
          <cell r="N3">
            <v>85866</v>
          </cell>
          <cell r="O3">
            <v>79085</v>
          </cell>
          <cell r="P3">
            <v>27165</v>
          </cell>
          <cell r="Q3">
            <v>107708</v>
          </cell>
          <cell r="R3">
            <v>107432</v>
          </cell>
          <cell r="S3">
            <v>100260</v>
          </cell>
          <cell r="T3">
            <v>181040</v>
          </cell>
          <cell r="U3">
            <v>253102</v>
          </cell>
          <cell r="V3">
            <v>208998</v>
          </cell>
          <cell r="W3">
            <v>224618</v>
          </cell>
          <cell r="X3">
            <v>240281</v>
          </cell>
          <cell r="Y3">
            <v>222014</v>
          </cell>
          <cell r="Z3">
            <v>252197</v>
          </cell>
          <cell r="AA3">
            <v>148603</v>
          </cell>
          <cell r="AB3">
            <v>273000</v>
          </cell>
          <cell r="AC3">
            <v>148943</v>
          </cell>
          <cell r="AD3">
            <v>209639</v>
          </cell>
          <cell r="AE3">
            <v>295404</v>
          </cell>
          <cell r="AF3">
            <v>402238</v>
          </cell>
          <cell r="AG3">
            <v>483857</v>
          </cell>
          <cell r="AH3">
            <v>554381</v>
          </cell>
          <cell r="AI3">
            <v>546626</v>
          </cell>
          <cell r="AJ3">
            <v>457487</v>
          </cell>
          <cell r="AK3">
            <v>213411</v>
          </cell>
          <cell r="AL3">
            <v>200741</v>
          </cell>
          <cell r="AM3">
            <v>255166</v>
          </cell>
          <cell r="AN3">
            <v>230842</v>
          </cell>
          <cell r="AO3">
            <v>105551</v>
          </cell>
          <cell r="AP3">
            <v>385388</v>
          </cell>
          <cell r="AQ3">
            <v>421385</v>
          </cell>
          <cell r="AR3">
            <v>597277</v>
          </cell>
          <cell r="AS3">
            <v>731339</v>
          </cell>
          <cell r="AT3">
            <v>670407</v>
          </cell>
          <cell r="AU3">
            <v>658891</v>
          </cell>
          <cell r="AV3">
            <v>526968</v>
          </cell>
          <cell r="AW3">
            <v>572964</v>
          </cell>
          <cell r="AX3">
            <v>588572</v>
          </cell>
          <cell r="AY3">
            <v>353630</v>
          </cell>
          <cell r="AZ3">
            <v>383145</v>
          </cell>
          <cell r="BA3">
            <v>177452</v>
          </cell>
          <cell r="BB3">
            <v>190138</v>
          </cell>
          <cell r="BC3">
            <v>238481</v>
          </cell>
          <cell r="BD3">
            <v>347545</v>
          </cell>
          <cell r="BE3">
            <v>431976</v>
          </cell>
          <cell r="BF3">
            <v>474161</v>
          </cell>
          <cell r="BG3">
            <v>500064</v>
          </cell>
          <cell r="BH3">
            <v>531869</v>
          </cell>
          <cell r="BI3">
            <v>449462</v>
          </cell>
          <cell r="BJ3">
            <v>536791</v>
          </cell>
          <cell r="BK3">
            <v>311469</v>
          </cell>
          <cell r="BL3">
            <v>163918</v>
          </cell>
          <cell r="BM3">
            <v>177371</v>
          </cell>
          <cell r="BN3">
            <v>212723</v>
          </cell>
          <cell r="BO3">
            <v>308519</v>
          </cell>
          <cell r="BP3">
            <v>326617</v>
          </cell>
          <cell r="BQ3">
            <v>344329</v>
          </cell>
          <cell r="BR3">
            <v>454530</v>
          </cell>
          <cell r="BS3">
            <v>520680</v>
          </cell>
          <cell r="BT3">
            <v>289109</v>
          </cell>
          <cell r="BU3">
            <v>202200</v>
          </cell>
          <cell r="BV3">
            <v>101112</v>
          </cell>
          <cell r="BW3">
            <v>63712</v>
          </cell>
          <cell r="BX3">
            <v>71270</v>
          </cell>
          <cell r="BY3">
            <v>124294</v>
          </cell>
          <cell r="BZ3">
            <v>96597</v>
          </cell>
          <cell r="CA3">
            <v>117258</v>
          </cell>
          <cell r="CB3">
            <v>174704</v>
          </cell>
          <cell r="CC3">
            <v>156765</v>
          </cell>
          <cell r="CD3">
            <v>233894</v>
          </cell>
          <cell r="CE3">
            <v>145265</v>
          </cell>
          <cell r="CF3">
            <v>161156</v>
          </cell>
          <cell r="CG3">
            <v>104987</v>
          </cell>
          <cell r="CH3">
            <v>48394</v>
          </cell>
          <cell r="CI3">
            <v>130380</v>
          </cell>
          <cell r="CJ3">
            <v>167351</v>
          </cell>
          <cell r="CK3">
            <v>123225</v>
          </cell>
          <cell r="CL3">
            <v>211474</v>
          </cell>
          <cell r="CM3">
            <v>267494</v>
          </cell>
          <cell r="CN3">
            <v>251925</v>
          </cell>
          <cell r="CO3">
            <v>312292</v>
          </cell>
          <cell r="CP3">
            <v>292486</v>
          </cell>
          <cell r="CQ3">
            <v>317844</v>
          </cell>
          <cell r="CR3">
            <v>287412</v>
          </cell>
          <cell r="CS3">
            <v>167745</v>
          </cell>
          <cell r="CT3">
            <v>140203</v>
          </cell>
          <cell r="CU3">
            <v>120792</v>
          </cell>
          <cell r="CV3">
            <v>61827</v>
          </cell>
          <cell r="CW3">
            <v>69698</v>
          </cell>
          <cell r="CX3">
            <v>185675</v>
          </cell>
          <cell r="CY3">
            <v>263197</v>
          </cell>
          <cell r="CZ3">
            <v>197258</v>
          </cell>
          <cell r="DA3">
            <v>248824</v>
          </cell>
          <cell r="DB3">
            <v>125370</v>
          </cell>
          <cell r="DC3">
            <v>174340</v>
          </cell>
          <cell r="DD3">
            <v>107477</v>
          </cell>
          <cell r="DE3">
            <v>72694</v>
          </cell>
          <cell r="DF3">
            <v>80972</v>
          </cell>
          <cell r="DG3">
            <v>96422</v>
          </cell>
          <cell r="DH3">
            <v>145086</v>
          </cell>
          <cell r="DI3">
            <v>161053</v>
          </cell>
          <cell r="DJ3">
            <v>149637</v>
          </cell>
          <cell r="DK3">
            <v>141281</v>
          </cell>
          <cell r="DL3">
            <v>181241</v>
          </cell>
          <cell r="DM3">
            <v>117440</v>
          </cell>
          <cell r="DN3">
            <v>146004</v>
          </cell>
          <cell r="DO3">
            <v>157100</v>
          </cell>
          <cell r="DP3">
            <v>146525</v>
          </cell>
          <cell r="DQ3">
            <v>181425</v>
          </cell>
          <cell r="DR3">
            <v>218722</v>
          </cell>
          <cell r="DS3">
            <v>217753</v>
          </cell>
          <cell r="DT3">
            <v>228371</v>
          </cell>
          <cell r="DU3">
            <v>157857</v>
          </cell>
          <cell r="DV3">
            <v>254154</v>
          </cell>
          <cell r="DW3">
            <v>393345</v>
          </cell>
          <cell r="DX3">
            <v>256616</v>
          </cell>
          <cell r="DY3">
            <v>192911</v>
          </cell>
          <cell r="DZ3">
            <v>224984</v>
          </cell>
          <cell r="EA3">
            <v>212092</v>
          </cell>
          <cell r="EB3">
            <v>141670</v>
          </cell>
          <cell r="EC3">
            <v>224686</v>
          </cell>
          <cell r="ED3">
            <v>68694</v>
          </cell>
          <cell r="EE3">
            <v>57875</v>
          </cell>
          <cell r="EF3">
            <v>81590</v>
          </cell>
          <cell r="EG3">
            <v>48638</v>
          </cell>
          <cell r="EH3">
            <v>17970</v>
          </cell>
          <cell r="EI3">
            <v>26250</v>
          </cell>
          <cell r="EJ3">
            <v>9710</v>
          </cell>
          <cell r="EK3">
            <v>19511</v>
          </cell>
          <cell r="EL3">
            <v>4461</v>
          </cell>
          <cell r="EM3">
            <v>15245</v>
          </cell>
          <cell r="EN3">
            <v>23152</v>
          </cell>
          <cell r="EO3">
            <v>17392</v>
          </cell>
          <cell r="EP3">
            <v>53109</v>
          </cell>
          <cell r="EQ3">
            <v>55753</v>
          </cell>
          <cell r="ER3">
            <v>111779</v>
          </cell>
          <cell r="ES3">
            <v>29635</v>
          </cell>
          <cell r="ET3">
            <v>23321</v>
          </cell>
          <cell r="EU3">
            <v>33142</v>
          </cell>
          <cell r="EV3">
            <v>64034</v>
          </cell>
          <cell r="EW3">
            <v>60986</v>
          </cell>
          <cell r="EX3">
            <v>42469</v>
          </cell>
          <cell r="EY3">
            <v>9885</v>
          </cell>
          <cell r="EZ3">
            <v>10153</v>
          </cell>
          <cell r="FA3">
            <v>0</v>
          </cell>
          <cell r="FB3">
            <v>0</v>
          </cell>
          <cell r="FC3">
            <v>3500</v>
          </cell>
          <cell r="FD3">
            <v>0</v>
          </cell>
          <cell r="FE3">
            <v>1426</v>
          </cell>
          <cell r="FF3">
            <v>11783</v>
          </cell>
          <cell r="FG3">
            <v>12190</v>
          </cell>
          <cell r="FH3">
            <v>9400</v>
          </cell>
          <cell r="FI3">
            <v>9534</v>
          </cell>
          <cell r="FJ3">
            <v>4033</v>
          </cell>
          <cell r="FK3">
            <v>7140</v>
          </cell>
          <cell r="FL3">
            <v>336208</v>
          </cell>
          <cell r="FM3">
            <v>2650</v>
          </cell>
          <cell r="FN3">
            <v>0</v>
          </cell>
          <cell r="FO3">
            <v>676</v>
          </cell>
          <cell r="FP3">
            <v>0</v>
          </cell>
          <cell r="FQ3">
            <v>0</v>
          </cell>
          <cell r="FR3">
            <v>205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55644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251994</v>
          </cell>
          <cell r="AQ3">
            <v>207989</v>
          </cell>
          <cell r="AR3">
            <v>251654</v>
          </cell>
          <cell r="AS3">
            <v>394059</v>
          </cell>
          <cell r="AT3">
            <v>347446</v>
          </cell>
          <cell r="AU3">
            <v>361998</v>
          </cell>
          <cell r="AV3">
            <v>254552</v>
          </cell>
          <cell r="AW3">
            <v>354899</v>
          </cell>
          <cell r="AX3">
            <v>403232</v>
          </cell>
          <cell r="AY3">
            <v>209279</v>
          </cell>
          <cell r="AZ3">
            <v>207349</v>
          </cell>
          <cell r="BA3">
            <v>50930</v>
          </cell>
          <cell r="BB3">
            <v>12928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3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3860</v>
          </cell>
          <cell r="AX3">
            <v>10311</v>
          </cell>
          <cell r="AY3">
            <v>0</v>
          </cell>
          <cell r="AZ3">
            <v>4205</v>
          </cell>
          <cell r="BA3">
            <v>0</v>
          </cell>
          <cell r="BB3">
            <v>4110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8169</v>
          </cell>
          <cell r="BI3">
            <v>0</v>
          </cell>
          <cell r="BJ3">
            <v>0</v>
          </cell>
          <cell r="BK3">
            <v>3965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8373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12617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4280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4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5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6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10297</v>
          </cell>
          <cell r="AX3">
            <v>0</v>
          </cell>
          <cell r="AY3">
            <v>0</v>
          </cell>
          <cell r="AZ3">
            <v>0</v>
          </cell>
          <cell r="BA3">
            <v>3604</v>
          </cell>
          <cell r="BB3">
            <v>0</v>
          </cell>
          <cell r="BC3">
            <v>0</v>
          </cell>
          <cell r="BD3">
            <v>0</v>
          </cell>
          <cell r="BE3">
            <v>6857</v>
          </cell>
          <cell r="BF3">
            <v>0</v>
          </cell>
          <cell r="BG3">
            <v>0</v>
          </cell>
          <cell r="BH3">
            <v>3742</v>
          </cell>
          <cell r="BI3">
            <v>0</v>
          </cell>
          <cell r="BJ3">
            <v>3724</v>
          </cell>
          <cell r="BK3">
            <v>2132</v>
          </cell>
          <cell r="BL3">
            <v>0</v>
          </cell>
          <cell r="BM3">
            <v>0</v>
          </cell>
          <cell r="BN3">
            <v>0</v>
          </cell>
          <cell r="BO3">
            <v>9798</v>
          </cell>
          <cell r="BP3">
            <v>0</v>
          </cell>
          <cell r="BQ3">
            <v>0</v>
          </cell>
          <cell r="BR3">
            <v>9757</v>
          </cell>
          <cell r="BS3">
            <v>3604</v>
          </cell>
          <cell r="BT3">
            <v>9654</v>
          </cell>
          <cell r="BU3">
            <v>3839</v>
          </cell>
          <cell r="BV3">
            <v>12667</v>
          </cell>
          <cell r="BW3">
            <v>2961</v>
          </cell>
          <cell r="BX3">
            <v>0</v>
          </cell>
          <cell r="BY3">
            <v>0</v>
          </cell>
          <cell r="BZ3">
            <v>2961</v>
          </cell>
          <cell r="CA3">
            <v>0</v>
          </cell>
          <cell r="CB3">
            <v>7020</v>
          </cell>
          <cell r="CC3">
            <v>0</v>
          </cell>
          <cell r="CD3">
            <v>5972</v>
          </cell>
          <cell r="CE3">
            <v>3671</v>
          </cell>
          <cell r="CF3">
            <v>3387</v>
          </cell>
          <cell r="CG3">
            <v>3728</v>
          </cell>
          <cell r="CH3">
            <v>0</v>
          </cell>
          <cell r="CI3">
            <v>7556</v>
          </cell>
          <cell r="CJ3">
            <v>3633</v>
          </cell>
          <cell r="CK3">
            <v>0</v>
          </cell>
          <cell r="CL3">
            <v>0</v>
          </cell>
          <cell r="CM3">
            <v>6043</v>
          </cell>
          <cell r="CN3">
            <v>0</v>
          </cell>
          <cell r="CO3">
            <v>0</v>
          </cell>
          <cell r="CP3">
            <v>3089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335317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7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8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9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0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1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7440</v>
          </cell>
          <cell r="BA3">
            <v>0</v>
          </cell>
          <cell r="BB3">
            <v>932</v>
          </cell>
          <cell r="BC3">
            <v>0</v>
          </cell>
          <cell r="BD3">
            <v>0</v>
          </cell>
          <cell r="BE3">
            <v>0</v>
          </cell>
          <cell r="BF3">
            <v>1507</v>
          </cell>
          <cell r="BG3">
            <v>0</v>
          </cell>
          <cell r="BH3">
            <v>5676</v>
          </cell>
          <cell r="BI3">
            <v>0</v>
          </cell>
          <cell r="BJ3">
            <v>7261</v>
          </cell>
          <cell r="BK3">
            <v>0</v>
          </cell>
          <cell r="BL3">
            <v>0</v>
          </cell>
          <cell r="BM3">
            <v>900</v>
          </cell>
          <cell r="BN3">
            <v>72285</v>
          </cell>
          <cell r="BO3">
            <v>0</v>
          </cell>
          <cell r="BP3">
            <v>7560</v>
          </cell>
          <cell r="BQ3">
            <v>0</v>
          </cell>
          <cell r="BR3">
            <v>0</v>
          </cell>
          <cell r="BS3">
            <v>50768</v>
          </cell>
          <cell r="BT3">
            <v>5040</v>
          </cell>
          <cell r="BU3">
            <v>0</v>
          </cell>
          <cell r="BV3">
            <v>6788</v>
          </cell>
          <cell r="BW3">
            <v>0</v>
          </cell>
          <cell r="BX3">
            <v>0</v>
          </cell>
          <cell r="BY3">
            <v>0</v>
          </cell>
          <cell r="BZ3">
            <v>3960</v>
          </cell>
          <cell r="CA3">
            <v>3120</v>
          </cell>
          <cell r="CB3">
            <v>0</v>
          </cell>
          <cell r="CC3">
            <v>0</v>
          </cell>
          <cell r="CD3">
            <v>11880</v>
          </cell>
          <cell r="CE3">
            <v>0</v>
          </cell>
          <cell r="CF3">
            <v>0</v>
          </cell>
          <cell r="CG3">
            <v>0</v>
          </cell>
          <cell r="CH3">
            <v>1473</v>
          </cell>
          <cell r="CI3">
            <v>0</v>
          </cell>
          <cell r="CJ3">
            <v>4805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14913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8455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2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6817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1080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4175</v>
          </cell>
          <cell r="BB3">
            <v>8542</v>
          </cell>
          <cell r="BC3">
            <v>9161</v>
          </cell>
          <cell r="BD3">
            <v>11947</v>
          </cell>
          <cell r="BE3">
            <v>4325</v>
          </cell>
          <cell r="BF3">
            <v>10246</v>
          </cell>
          <cell r="BG3">
            <v>5353</v>
          </cell>
          <cell r="BH3">
            <v>4727</v>
          </cell>
          <cell r="BI3">
            <v>0</v>
          </cell>
          <cell r="BJ3">
            <v>0</v>
          </cell>
          <cell r="BK3">
            <v>5046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9716</v>
          </cell>
          <cell r="BU3">
            <v>4629</v>
          </cell>
          <cell r="BV3">
            <v>1045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25217</v>
          </cell>
          <cell r="CE3">
            <v>0</v>
          </cell>
          <cell r="CF3">
            <v>40722</v>
          </cell>
          <cell r="CG3">
            <v>2179</v>
          </cell>
          <cell r="CH3">
            <v>7246</v>
          </cell>
          <cell r="CI3">
            <v>0</v>
          </cell>
          <cell r="CJ3">
            <v>42401</v>
          </cell>
          <cell r="CK3">
            <v>25318</v>
          </cell>
          <cell r="CL3">
            <v>43053</v>
          </cell>
          <cell r="CM3">
            <v>43784</v>
          </cell>
          <cell r="CN3">
            <v>15520</v>
          </cell>
          <cell r="CO3">
            <v>13683</v>
          </cell>
          <cell r="CP3">
            <v>14594</v>
          </cell>
          <cell r="CQ3">
            <v>16957</v>
          </cell>
          <cell r="CR3">
            <v>22690</v>
          </cell>
          <cell r="CS3">
            <v>12849</v>
          </cell>
          <cell r="CT3">
            <v>23581</v>
          </cell>
          <cell r="CU3">
            <v>22862</v>
          </cell>
          <cell r="CV3">
            <v>10629</v>
          </cell>
          <cell r="CW3">
            <v>28377</v>
          </cell>
          <cell r="CX3">
            <v>20673</v>
          </cell>
          <cell r="CY3">
            <v>24459</v>
          </cell>
          <cell r="CZ3">
            <v>12903</v>
          </cell>
          <cell r="DA3">
            <v>26202</v>
          </cell>
          <cell r="DB3">
            <v>0</v>
          </cell>
          <cell r="DC3">
            <v>0</v>
          </cell>
          <cell r="DD3">
            <v>30434</v>
          </cell>
          <cell r="DE3">
            <v>16737</v>
          </cell>
          <cell r="DF3">
            <v>21334</v>
          </cell>
          <cell r="DG3">
            <v>44273</v>
          </cell>
          <cell r="DH3">
            <v>70637</v>
          </cell>
          <cell r="DI3">
            <v>54677</v>
          </cell>
          <cell r="DJ3">
            <v>66815</v>
          </cell>
          <cell r="DK3">
            <v>24314</v>
          </cell>
          <cell r="DL3">
            <v>29231</v>
          </cell>
          <cell r="DM3">
            <v>11411</v>
          </cell>
          <cell r="DN3">
            <v>17740</v>
          </cell>
          <cell r="DO3">
            <v>48082</v>
          </cell>
          <cell r="DP3">
            <v>32251</v>
          </cell>
          <cell r="DQ3">
            <v>42167</v>
          </cell>
          <cell r="DR3">
            <v>63970</v>
          </cell>
          <cell r="DS3">
            <v>61859</v>
          </cell>
          <cell r="DT3">
            <v>131251</v>
          </cell>
          <cell r="DU3">
            <v>100871</v>
          </cell>
          <cell r="DV3">
            <v>64816</v>
          </cell>
          <cell r="DW3">
            <v>129192</v>
          </cell>
          <cell r="DX3">
            <v>47972</v>
          </cell>
          <cell r="DY3">
            <v>106162</v>
          </cell>
          <cell r="DZ3">
            <v>45216</v>
          </cell>
          <cell r="EA3">
            <v>51921</v>
          </cell>
          <cell r="EB3">
            <v>0</v>
          </cell>
          <cell r="EC3">
            <v>32572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3">
        <row r="3">
          <cell r="B3">
            <v>22358</v>
          </cell>
          <cell r="C3">
            <v>14624</v>
          </cell>
          <cell r="D3">
            <v>44103</v>
          </cell>
          <cell r="E3">
            <v>175216</v>
          </cell>
          <cell r="F3">
            <v>206726</v>
          </cell>
          <cell r="G3">
            <v>176937</v>
          </cell>
          <cell r="H3">
            <v>212540</v>
          </cell>
          <cell r="I3">
            <v>182756</v>
          </cell>
          <cell r="J3">
            <v>146852</v>
          </cell>
          <cell r="K3">
            <v>117826</v>
          </cell>
          <cell r="L3">
            <v>162284</v>
          </cell>
          <cell r="M3">
            <v>33732</v>
          </cell>
          <cell r="N3">
            <v>75844</v>
          </cell>
          <cell r="O3">
            <v>75707</v>
          </cell>
          <cell r="P3">
            <v>21874</v>
          </cell>
          <cell r="Q3">
            <v>87055</v>
          </cell>
          <cell r="R3">
            <v>97324</v>
          </cell>
          <cell r="S3">
            <v>92927</v>
          </cell>
          <cell r="T3">
            <v>173791</v>
          </cell>
          <cell r="U3">
            <v>248606</v>
          </cell>
          <cell r="V3">
            <v>195751</v>
          </cell>
          <cell r="W3">
            <v>149055</v>
          </cell>
          <cell r="X3">
            <v>218724</v>
          </cell>
          <cell r="Y3">
            <v>197861</v>
          </cell>
          <cell r="Z3">
            <v>252197</v>
          </cell>
          <cell r="AA3">
            <v>148603</v>
          </cell>
          <cell r="AB3">
            <v>273000</v>
          </cell>
          <cell r="AC3">
            <v>148943</v>
          </cell>
          <cell r="AD3">
            <v>202822</v>
          </cell>
          <cell r="AE3">
            <v>295404</v>
          </cell>
          <cell r="AF3">
            <v>402238</v>
          </cell>
          <cell r="AG3">
            <v>483857</v>
          </cell>
          <cell r="AH3">
            <v>554381</v>
          </cell>
          <cell r="AI3">
            <v>546626</v>
          </cell>
          <cell r="AJ3">
            <v>457487</v>
          </cell>
          <cell r="AK3">
            <v>213411</v>
          </cell>
          <cell r="AL3">
            <v>200741</v>
          </cell>
          <cell r="AM3">
            <v>255166</v>
          </cell>
          <cell r="AN3">
            <v>230842</v>
          </cell>
          <cell r="AO3">
            <v>105551</v>
          </cell>
          <cell r="AP3">
            <v>133394</v>
          </cell>
          <cell r="AQ3">
            <v>208923</v>
          </cell>
          <cell r="AR3">
            <v>345623</v>
          </cell>
          <cell r="AS3">
            <v>321098</v>
          </cell>
          <cell r="AT3">
            <v>298402</v>
          </cell>
          <cell r="AU3">
            <v>274806</v>
          </cell>
          <cell r="AV3">
            <v>208495</v>
          </cell>
          <cell r="AW3">
            <v>158111</v>
          </cell>
          <cell r="AX3">
            <v>146645</v>
          </cell>
          <cell r="AY3">
            <v>138819</v>
          </cell>
          <cell r="AZ3">
            <v>156965</v>
          </cell>
          <cell r="BA3">
            <v>115244</v>
          </cell>
          <cell r="BB3">
            <v>139324</v>
          </cell>
          <cell r="BC3">
            <v>186450</v>
          </cell>
          <cell r="BD3">
            <v>288481</v>
          </cell>
          <cell r="BE3">
            <v>343411</v>
          </cell>
          <cell r="BF3">
            <v>376811</v>
          </cell>
          <cell r="BG3">
            <v>357587</v>
          </cell>
          <cell r="BH3">
            <v>398668</v>
          </cell>
          <cell r="BI3">
            <v>370497</v>
          </cell>
          <cell r="BJ3">
            <v>221587</v>
          </cell>
          <cell r="BK3">
            <v>254615</v>
          </cell>
          <cell r="BL3">
            <v>119092</v>
          </cell>
          <cell r="BM3">
            <v>109826</v>
          </cell>
          <cell r="BN3">
            <v>51551</v>
          </cell>
          <cell r="BO3">
            <v>235614</v>
          </cell>
          <cell r="BP3">
            <v>236514</v>
          </cell>
          <cell r="BQ3">
            <v>213501</v>
          </cell>
          <cell r="BR3">
            <v>352007</v>
          </cell>
          <cell r="BS3">
            <v>182457</v>
          </cell>
          <cell r="BT3">
            <v>215065</v>
          </cell>
          <cell r="BU3">
            <v>128901</v>
          </cell>
          <cell r="BV3">
            <v>78307</v>
          </cell>
          <cell r="BW3">
            <v>56532</v>
          </cell>
          <cell r="BX3">
            <v>71270</v>
          </cell>
          <cell r="BY3">
            <v>114470</v>
          </cell>
          <cell r="BZ3">
            <v>89676</v>
          </cell>
          <cell r="CA3">
            <v>107820</v>
          </cell>
          <cell r="CB3">
            <v>122558</v>
          </cell>
          <cell r="CC3">
            <v>156765</v>
          </cell>
          <cell r="CD3">
            <v>186950</v>
          </cell>
          <cell r="CE3">
            <v>124005</v>
          </cell>
          <cell r="CF3">
            <v>96836</v>
          </cell>
          <cell r="CG3">
            <v>79506</v>
          </cell>
          <cell r="CH3">
            <v>39675</v>
          </cell>
          <cell r="CI3">
            <v>105491</v>
          </cell>
          <cell r="CJ3">
            <v>104537</v>
          </cell>
          <cell r="CK3">
            <v>97907</v>
          </cell>
          <cell r="CL3">
            <v>155767</v>
          </cell>
          <cell r="CM3">
            <v>205296</v>
          </cell>
          <cell r="CN3">
            <v>236405</v>
          </cell>
          <cell r="CO3">
            <v>298609</v>
          </cell>
          <cell r="CP3">
            <v>274803</v>
          </cell>
          <cell r="CQ3">
            <v>254010</v>
          </cell>
          <cell r="CR3">
            <v>219699</v>
          </cell>
          <cell r="CS3">
            <v>146682</v>
          </cell>
          <cell r="CT3">
            <v>103327</v>
          </cell>
          <cell r="CU3">
            <v>97930</v>
          </cell>
          <cell r="CV3">
            <v>51198</v>
          </cell>
          <cell r="CW3">
            <v>41321</v>
          </cell>
          <cell r="CX3">
            <v>149539</v>
          </cell>
          <cell r="CY3">
            <v>165277</v>
          </cell>
          <cell r="CZ3">
            <v>157789</v>
          </cell>
          <cell r="DA3">
            <v>214375</v>
          </cell>
          <cell r="DB3">
            <v>117888</v>
          </cell>
          <cell r="DC3">
            <v>134918</v>
          </cell>
          <cell r="DD3">
            <v>66627</v>
          </cell>
          <cell r="DE3">
            <v>55957</v>
          </cell>
          <cell r="DF3">
            <v>59638</v>
          </cell>
          <cell r="DG3">
            <v>52149</v>
          </cell>
          <cell r="DH3">
            <v>65994</v>
          </cell>
          <cell r="DI3">
            <v>106376</v>
          </cell>
          <cell r="DJ3">
            <v>82822</v>
          </cell>
          <cell r="DK3">
            <v>116967</v>
          </cell>
          <cell r="DL3">
            <v>152010</v>
          </cell>
          <cell r="DM3">
            <v>106029</v>
          </cell>
          <cell r="DN3">
            <v>128264</v>
          </cell>
          <cell r="DO3">
            <v>109018</v>
          </cell>
          <cell r="DP3">
            <v>114274</v>
          </cell>
          <cell r="DQ3">
            <v>139258</v>
          </cell>
          <cell r="DR3">
            <v>154752</v>
          </cell>
          <cell r="DS3">
            <v>155894</v>
          </cell>
          <cell r="DT3">
            <v>97120</v>
          </cell>
          <cell r="DU3">
            <v>56986</v>
          </cell>
          <cell r="DV3">
            <v>189338</v>
          </cell>
          <cell r="DW3">
            <v>264153</v>
          </cell>
          <cell r="DX3">
            <v>208644</v>
          </cell>
          <cell r="DY3">
            <v>86749</v>
          </cell>
          <cell r="DZ3">
            <v>179768</v>
          </cell>
          <cell r="EA3">
            <v>160171</v>
          </cell>
          <cell r="EB3">
            <v>141670</v>
          </cell>
          <cell r="EC3">
            <v>177711</v>
          </cell>
          <cell r="ED3">
            <v>66152</v>
          </cell>
          <cell r="EE3">
            <v>47050</v>
          </cell>
          <cell r="EF3">
            <v>73086</v>
          </cell>
          <cell r="EG3">
            <v>40392</v>
          </cell>
          <cell r="EH3">
            <v>17970</v>
          </cell>
          <cell r="EI3">
            <v>26250</v>
          </cell>
          <cell r="EJ3">
            <v>9710</v>
          </cell>
          <cell r="EK3">
            <v>19511</v>
          </cell>
          <cell r="EL3">
            <v>4461</v>
          </cell>
          <cell r="EM3">
            <v>15245</v>
          </cell>
          <cell r="EN3">
            <v>23152</v>
          </cell>
          <cell r="EO3">
            <v>17392</v>
          </cell>
          <cell r="EP3">
            <v>53109</v>
          </cell>
          <cell r="EQ3">
            <v>55753</v>
          </cell>
          <cell r="ER3">
            <v>111779</v>
          </cell>
          <cell r="ES3">
            <v>29635</v>
          </cell>
          <cell r="ET3">
            <v>23321</v>
          </cell>
          <cell r="EU3">
            <v>33142</v>
          </cell>
          <cell r="EV3">
            <v>64034</v>
          </cell>
          <cell r="EW3">
            <v>60986</v>
          </cell>
          <cell r="EX3">
            <v>11465</v>
          </cell>
          <cell r="EY3">
            <v>0</v>
          </cell>
          <cell r="EZ3">
            <v>10153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1426</v>
          </cell>
          <cell r="FF3">
            <v>11783</v>
          </cell>
          <cell r="FG3">
            <v>12190</v>
          </cell>
          <cell r="FH3">
            <v>9400</v>
          </cell>
          <cell r="FI3">
            <v>9534</v>
          </cell>
          <cell r="FJ3">
            <v>4033</v>
          </cell>
          <cell r="FK3">
            <v>7140</v>
          </cell>
          <cell r="FL3">
            <v>891</v>
          </cell>
          <cell r="FM3">
            <v>2650</v>
          </cell>
          <cell r="FN3">
            <v>0</v>
          </cell>
          <cell r="FO3">
            <v>676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4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6318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5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21074</v>
          </cell>
          <cell r="AX3">
            <v>3851</v>
          </cell>
          <cell r="AY3">
            <v>0</v>
          </cell>
          <cell r="AZ3">
            <v>6691</v>
          </cell>
          <cell r="BA3">
            <v>0</v>
          </cell>
          <cell r="BB3">
            <v>0</v>
          </cell>
          <cell r="BC3">
            <v>0</v>
          </cell>
          <cell r="BD3">
            <v>4440</v>
          </cell>
          <cell r="BE3">
            <v>12611</v>
          </cell>
          <cell r="BF3">
            <v>7449</v>
          </cell>
          <cell r="BG3">
            <v>12697</v>
          </cell>
          <cell r="BH3">
            <v>0</v>
          </cell>
          <cell r="BI3">
            <v>0</v>
          </cell>
          <cell r="BJ3">
            <v>4148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9495</v>
          </cell>
          <cell r="BQ3">
            <v>0</v>
          </cell>
          <cell r="BR3">
            <v>0</v>
          </cell>
          <cell r="BS3">
            <v>5149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8186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5345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6">
        <row r="3">
          <cell r="B3">
            <v>12068</v>
          </cell>
          <cell r="C3">
            <v>0</v>
          </cell>
          <cell r="D3">
            <v>8516</v>
          </cell>
          <cell r="E3">
            <v>8698</v>
          </cell>
          <cell r="F3">
            <v>2939</v>
          </cell>
          <cell r="G3">
            <v>4590</v>
          </cell>
          <cell r="H3">
            <v>25994</v>
          </cell>
          <cell r="I3">
            <v>8418</v>
          </cell>
          <cell r="J3">
            <v>30345</v>
          </cell>
          <cell r="K3">
            <v>82548</v>
          </cell>
          <cell r="L3">
            <v>22522</v>
          </cell>
          <cell r="M3">
            <v>8880</v>
          </cell>
          <cell r="N3">
            <v>7910</v>
          </cell>
          <cell r="O3">
            <v>3378</v>
          </cell>
          <cell r="P3">
            <v>5291</v>
          </cell>
          <cell r="Q3">
            <v>20653</v>
          </cell>
          <cell r="R3">
            <v>10108</v>
          </cell>
          <cell r="S3">
            <v>7333</v>
          </cell>
          <cell r="T3">
            <v>7249</v>
          </cell>
          <cell r="U3">
            <v>4496</v>
          </cell>
          <cell r="V3">
            <v>13247</v>
          </cell>
          <cell r="W3">
            <v>19919</v>
          </cell>
          <cell r="X3">
            <v>21557</v>
          </cell>
          <cell r="Y3">
            <v>24153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4473</v>
          </cell>
          <cell r="AR3">
            <v>0</v>
          </cell>
          <cell r="AS3">
            <v>16182</v>
          </cell>
          <cell r="AT3">
            <v>24559</v>
          </cell>
          <cell r="AU3">
            <v>5375</v>
          </cell>
          <cell r="AV3">
            <v>33848</v>
          </cell>
          <cell r="AW3">
            <v>10008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12517</v>
          </cell>
          <cell r="BC3">
            <v>5280</v>
          </cell>
          <cell r="BD3">
            <v>26373</v>
          </cell>
          <cell r="BE3">
            <v>17949</v>
          </cell>
          <cell r="BF3">
            <v>37753</v>
          </cell>
          <cell r="BG3">
            <v>76751</v>
          </cell>
          <cell r="BH3">
            <v>69342</v>
          </cell>
          <cell r="BI3">
            <v>53493</v>
          </cell>
          <cell r="BJ3">
            <v>270632</v>
          </cell>
          <cell r="BK3">
            <v>37090</v>
          </cell>
          <cell r="BL3">
            <v>35319</v>
          </cell>
          <cell r="BM3">
            <v>63490</v>
          </cell>
          <cell r="BN3">
            <v>88887</v>
          </cell>
          <cell r="BO3">
            <v>62819</v>
          </cell>
          <cell r="BP3">
            <v>64675</v>
          </cell>
          <cell r="BQ3">
            <v>117863</v>
          </cell>
          <cell r="BR3">
            <v>76672</v>
          </cell>
          <cell r="BS3">
            <v>272598</v>
          </cell>
          <cell r="BT3">
            <v>41646</v>
          </cell>
          <cell r="BU3">
            <v>36665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32130</v>
          </cell>
          <cell r="CC3">
            <v>0</v>
          </cell>
          <cell r="CD3">
            <v>3875</v>
          </cell>
          <cell r="CE3">
            <v>0</v>
          </cell>
          <cell r="CF3">
            <v>1535</v>
          </cell>
          <cell r="CG3">
            <v>0</v>
          </cell>
          <cell r="CH3">
            <v>0</v>
          </cell>
          <cell r="CI3">
            <v>0</v>
          </cell>
          <cell r="CJ3">
            <v>11975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9591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7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8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9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0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7470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3990</v>
          </cell>
          <cell r="BI3">
            <v>8246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3860</v>
          </cell>
          <cell r="BR3">
            <v>4217</v>
          </cell>
          <cell r="BS3">
            <v>0</v>
          </cell>
          <cell r="BT3">
            <v>2700</v>
          </cell>
          <cell r="BU3">
            <v>0</v>
          </cell>
          <cell r="BV3">
            <v>2305</v>
          </cell>
          <cell r="BW3">
            <v>4219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4234</v>
          </cell>
          <cell r="CH3">
            <v>0</v>
          </cell>
          <cell r="CI3">
            <v>12484</v>
          </cell>
          <cell r="CJ3">
            <v>0</v>
          </cell>
          <cell r="CK3">
            <v>0</v>
          </cell>
          <cell r="CL3">
            <v>8249</v>
          </cell>
          <cell r="CM3">
            <v>3952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1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10832</v>
          </cell>
          <cell r="AY3">
            <v>0</v>
          </cell>
          <cell r="AZ3">
            <v>0</v>
          </cell>
          <cell r="BA3">
            <v>0</v>
          </cell>
          <cell r="BB3">
            <v>4315</v>
          </cell>
          <cell r="BC3">
            <v>1907</v>
          </cell>
          <cell r="BD3">
            <v>8137</v>
          </cell>
          <cell r="BE3">
            <v>0</v>
          </cell>
          <cell r="BF3">
            <v>0</v>
          </cell>
          <cell r="BG3">
            <v>4203</v>
          </cell>
          <cell r="BH3">
            <v>4205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4205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4405</v>
          </cell>
          <cell r="CM3">
            <v>4134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3500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2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3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4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2112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15632</v>
          </cell>
          <cell r="AV3">
            <v>30073</v>
          </cell>
          <cell r="AW3">
            <v>10205</v>
          </cell>
          <cell r="AX3">
            <v>6666</v>
          </cell>
          <cell r="AY3">
            <v>1890</v>
          </cell>
          <cell r="AZ3">
            <v>495</v>
          </cell>
          <cell r="BA3">
            <v>0</v>
          </cell>
          <cell r="BB3">
            <v>0</v>
          </cell>
          <cell r="BC3">
            <v>26741</v>
          </cell>
          <cell r="BD3">
            <v>4385</v>
          </cell>
          <cell r="BE3">
            <v>8318</v>
          </cell>
          <cell r="BF3">
            <v>21902</v>
          </cell>
          <cell r="BG3">
            <v>12364</v>
          </cell>
          <cell r="BH3">
            <v>15603</v>
          </cell>
          <cell r="BI3">
            <v>12623</v>
          </cell>
          <cell r="BJ3">
            <v>10764</v>
          </cell>
          <cell r="BK3">
            <v>8621</v>
          </cell>
          <cell r="BL3">
            <v>649</v>
          </cell>
          <cell r="BM3">
            <v>0</v>
          </cell>
          <cell r="BN3">
            <v>0</v>
          </cell>
          <cell r="BO3">
            <v>288</v>
          </cell>
          <cell r="BP3">
            <v>0</v>
          </cell>
          <cell r="BQ3">
            <v>0</v>
          </cell>
          <cell r="BR3">
            <v>2595</v>
          </cell>
          <cell r="BS3">
            <v>1298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42597</v>
          </cell>
          <cell r="CR3">
            <v>45023</v>
          </cell>
          <cell r="CS3">
            <v>3368</v>
          </cell>
          <cell r="CT3">
            <v>3704</v>
          </cell>
          <cell r="CU3">
            <v>0</v>
          </cell>
          <cell r="CV3">
            <v>0</v>
          </cell>
          <cell r="CW3">
            <v>0</v>
          </cell>
          <cell r="CX3">
            <v>550</v>
          </cell>
          <cell r="CY3">
            <v>73461</v>
          </cell>
          <cell r="CZ3">
            <v>26566</v>
          </cell>
          <cell r="DA3">
            <v>8247</v>
          </cell>
          <cell r="DB3">
            <v>7482</v>
          </cell>
          <cell r="DC3">
            <v>39422</v>
          </cell>
          <cell r="DD3">
            <v>10416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14403</v>
          </cell>
          <cell r="ED3">
            <v>2542</v>
          </cell>
          <cell r="EE3">
            <v>10825</v>
          </cell>
          <cell r="EF3">
            <v>8504</v>
          </cell>
          <cell r="EG3">
            <v>8246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31004</v>
          </cell>
          <cell r="EY3">
            <v>9885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205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5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6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7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4723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8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3155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9"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4510</v>
          </cell>
          <cell r="AX3">
            <v>7035</v>
          </cell>
          <cell r="AY3">
            <v>3642</v>
          </cell>
          <cell r="AZ3">
            <v>0</v>
          </cell>
          <cell r="BA3">
            <v>3499</v>
          </cell>
          <cell r="BB3">
            <v>0</v>
          </cell>
          <cell r="BC3">
            <v>8942</v>
          </cell>
          <cell r="BD3">
            <v>3782</v>
          </cell>
          <cell r="BE3">
            <v>38505</v>
          </cell>
          <cell r="BF3">
            <v>18493</v>
          </cell>
          <cell r="BG3">
            <v>31109</v>
          </cell>
          <cell r="BH3">
            <v>17747</v>
          </cell>
          <cell r="BI3">
            <v>4603</v>
          </cell>
          <cell r="BJ3">
            <v>18675</v>
          </cell>
          <cell r="BK3">
            <v>0</v>
          </cell>
          <cell r="BL3">
            <v>8858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9105</v>
          </cell>
          <cell r="BR3">
            <v>9282</v>
          </cell>
          <cell r="BS3">
            <v>4806</v>
          </cell>
          <cell r="BT3">
            <v>5288</v>
          </cell>
          <cell r="BU3">
            <v>23961</v>
          </cell>
          <cell r="BV3">
            <v>0</v>
          </cell>
          <cell r="BW3">
            <v>0</v>
          </cell>
          <cell r="BX3">
            <v>0</v>
          </cell>
          <cell r="BY3">
            <v>5101</v>
          </cell>
          <cell r="BZ3">
            <v>0</v>
          </cell>
          <cell r="CA3">
            <v>0</v>
          </cell>
          <cell r="CB3">
            <v>4810</v>
          </cell>
          <cell r="CC3">
            <v>0</v>
          </cell>
          <cell r="CD3">
            <v>0</v>
          </cell>
          <cell r="CE3">
            <v>4972</v>
          </cell>
          <cell r="CF3">
            <v>18676</v>
          </cell>
          <cell r="CG3">
            <v>9995</v>
          </cell>
          <cell r="CH3">
            <v>0</v>
          </cell>
          <cell r="CI3">
            <v>4849</v>
          </cell>
          <cell r="CJ3">
            <v>0</v>
          </cell>
          <cell r="CK3">
            <v>0</v>
          </cell>
          <cell r="CL3">
            <v>0</v>
          </cell>
          <cell r="CM3">
            <v>4285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4846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3">
          <cell r="B3">
            <v>0</v>
          </cell>
          <cell r="C3">
            <v>0</v>
          </cell>
          <cell r="D3">
            <v>3567</v>
          </cell>
          <cell r="E3">
            <v>144</v>
          </cell>
          <cell r="F3">
            <v>3540</v>
          </cell>
          <cell r="G3">
            <v>2312</v>
          </cell>
          <cell r="H3">
            <v>2848</v>
          </cell>
          <cell r="I3">
            <v>2864</v>
          </cell>
          <cell r="J3">
            <v>33334</v>
          </cell>
          <cell r="K3">
            <v>18533</v>
          </cell>
          <cell r="L3">
            <v>2071</v>
          </cell>
          <cell r="M3">
            <v>14261</v>
          </cell>
          <cell r="N3">
            <v>384</v>
          </cell>
          <cell r="O3">
            <v>969</v>
          </cell>
          <cell r="P3">
            <v>0</v>
          </cell>
          <cell r="Q3">
            <v>14688</v>
          </cell>
          <cell r="R3">
            <v>2330</v>
          </cell>
          <cell r="S3">
            <v>279</v>
          </cell>
          <cell r="T3">
            <v>3500</v>
          </cell>
          <cell r="U3">
            <v>3249</v>
          </cell>
          <cell r="V3">
            <v>10886</v>
          </cell>
          <cell r="W3">
            <v>42442</v>
          </cell>
          <cell r="X3">
            <v>9118</v>
          </cell>
          <cell r="Y3">
            <v>5063</v>
          </cell>
          <cell r="Z3">
            <v>384</v>
          </cell>
          <cell r="AA3">
            <v>0</v>
          </cell>
          <cell r="AB3">
            <v>448</v>
          </cell>
          <cell r="AC3">
            <v>7682</v>
          </cell>
          <cell r="AD3">
            <v>0</v>
          </cell>
          <cell r="AE3">
            <v>2396</v>
          </cell>
          <cell r="AF3">
            <v>773</v>
          </cell>
          <cell r="AG3">
            <v>0</v>
          </cell>
          <cell r="AH3">
            <v>4765</v>
          </cell>
          <cell r="AI3">
            <v>3675</v>
          </cell>
          <cell r="AJ3">
            <v>2250</v>
          </cell>
          <cell r="AK3">
            <v>4294</v>
          </cell>
          <cell r="AL3">
            <v>7603</v>
          </cell>
          <cell r="AM3">
            <v>5308</v>
          </cell>
          <cell r="AN3">
            <v>6256</v>
          </cell>
          <cell r="AO3">
            <v>3713</v>
          </cell>
          <cell r="AP3">
            <v>4296</v>
          </cell>
          <cell r="AQ3">
            <v>1412</v>
          </cell>
          <cell r="AR3">
            <v>4339</v>
          </cell>
          <cell r="AS3">
            <v>2245</v>
          </cell>
          <cell r="AT3">
            <v>23813</v>
          </cell>
          <cell r="AU3">
            <v>23548</v>
          </cell>
          <cell r="AV3">
            <v>32881</v>
          </cell>
          <cell r="AW3">
            <v>1536</v>
          </cell>
          <cell r="AX3">
            <v>3239</v>
          </cell>
          <cell r="AY3">
            <v>0</v>
          </cell>
          <cell r="AZ3">
            <v>9386</v>
          </cell>
          <cell r="BA3">
            <v>5792</v>
          </cell>
          <cell r="BB3">
            <v>0</v>
          </cell>
          <cell r="BC3">
            <v>0</v>
          </cell>
          <cell r="BD3">
            <v>2363</v>
          </cell>
          <cell r="BE3">
            <v>768</v>
          </cell>
          <cell r="BF3">
            <v>15383</v>
          </cell>
          <cell r="BG3">
            <v>14083</v>
          </cell>
          <cell r="BH3">
            <v>2128</v>
          </cell>
          <cell r="BI3">
            <v>2056</v>
          </cell>
          <cell r="BJ3">
            <v>13231</v>
          </cell>
          <cell r="BK3">
            <v>9181</v>
          </cell>
          <cell r="BL3">
            <v>3482</v>
          </cell>
          <cell r="BM3">
            <v>9090</v>
          </cell>
          <cell r="BN3">
            <v>2039</v>
          </cell>
          <cell r="BO3">
            <v>4094</v>
          </cell>
          <cell r="BP3">
            <v>5353</v>
          </cell>
          <cell r="BQ3">
            <v>7925</v>
          </cell>
          <cell r="BR3">
            <v>2056</v>
          </cell>
          <cell r="BS3">
            <v>29155</v>
          </cell>
          <cell r="BT3">
            <v>8700</v>
          </cell>
          <cell r="BU3">
            <v>6527</v>
          </cell>
          <cell r="BV3">
            <v>2527</v>
          </cell>
          <cell r="BW3">
            <v>11133</v>
          </cell>
          <cell r="BX3">
            <v>26443</v>
          </cell>
          <cell r="BY3">
            <v>15990</v>
          </cell>
          <cell r="BZ3">
            <v>4588</v>
          </cell>
          <cell r="CA3">
            <v>6398</v>
          </cell>
          <cell r="CB3">
            <v>0</v>
          </cell>
          <cell r="CC3">
            <v>20323</v>
          </cell>
          <cell r="CD3">
            <v>5161</v>
          </cell>
          <cell r="CE3">
            <v>28723</v>
          </cell>
          <cell r="CF3">
            <v>5667</v>
          </cell>
          <cell r="CG3">
            <v>7236</v>
          </cell>
          <cell r="CH3">
            <v>0</v>
          </cell>
          <cell r="CI3">
            <v>7038</v>
          </cell>
          <cell r="CJ3">
            <v>19372</v>
          </cell>
          <cell r="CK3">
            <v>9656</v>
          </cell>
          <cell r="CL3">
            <v>3841</v>
          </cell>
          <cell r="CM3">
            <v>3008</v>
          </cell>
          <cell r="CN3">
            <v>2380</v>
          </cell>
          <cell r="CO3">
            <v>6954</v>
          </cell>
          <cell r="CP3">
            <v>355</v>
          </cell>
          <cell r="CQ3">
            <v>6282</v>
          </cell>
          <cell r="CR3">
            <v>7838</v>
          </cell>
          <cell r="CS3">
            <v>2431</v>
          </cell>
          <cell r="CT3">
            <v>0</v>
          </cell>
          <cell r="CU3">
            <v>2048</v>
          </cell>
          <cell r="CV3">
            <v>0</v>
          </cell>
          <cell r="CW3">
            <v>308</v>
          </cell>
          <cell r="CX3">
            <v>21309</v>
          </cell>
          <cell r="CY3">
            <v>0</v>
          </cell>
          <cell r="CZ3">
            <v>0</v>
          </cell>
          <cell r="DA3">
            <v>6740</v>
          </cell>
          <cell r="DB3">
            <v>1013</v>
          </cell>
          <cell r="DC3">
            <v>2174</v>
          </cell>
          <cell r="DD3">
            <v>0</v>
          </cell>
          <cell r="DE3">
            <v>0</v>
          </cell>
          <cell r="DF3">
            <v>2487</v>
          </cell>
          <cell r="DG3">
            <v>7623</v>
          </cell>
          <cell r="DH3">
            <v>25654</v>
          </cell>
          <cell r="DI3">
            <v>2150</v>
          </cell>
          <cell r="DJ3">
            <v>0</v>
          </cell>
          <cell r="DK3">
            <v>0</v>
          </cell>
          <cell r="DL3">
            <v>12212</v>
          </cell>
          <cell r="DM3">
            <v>13072</v>
          </cell>
          <cell r="DN3">
            <v>2880</v>
          </cell>
          <cell r="DO3">
            <v>315</v>
          </cell>
          <cell r="DP3">
            <v>0</v>
          </cell>
          <cell r="DQ3">
            <v>314</v>
          </cell>
          <cell r="DR3">
            <v>0</v>
          </cell>
          <cell r="DS3">
            <v>0</v>
          </cell>
          <cell r="DT3">
            <v>15246</v>
          </cell>
          <cell r="DU3">
            <v>7623</v>
          </cell>
          <cell r="DV3">
            <v>7623</v>
          </cell>
          <cell r="DW3">
            <v>12863</v>
          </cell>
          <cell r="DX3">
            <v>342</v>
          </cell>
          <cell r="DY3">
            <v>6491</v>
          </cell>
          <cell r="DZ3">
            <v>4719</v>
          </cell>
          <cell r="EA3">
            <v>0</v>
          </cell>
          <cell r="EB3">
            <v>11777</v>
          </cell>
          <cell r="EC3">
            <v>369</v>
          </cell>
          <cell r="ED3">
            <v>0</v>
          </cell>
          <cell r="EE3">
            <v>0</v>
          </cell>
          <cell r="EF3">
            <v>0</v>
          </cell>
          <cell r="EG3">
            <v>16523</v>
          </cell>
          <cell r="EH3">
            <v>17264</v>
          </cell>
          <cell r="EI3">
            <v>0</v>
          </cell>
          <cell r="EJ3">
            <v>31417</v>
          </cell>
          <cell r="EK3">
            <v>234</v>
          </cell>
          <cell r="EL3">
            <v>7623</v>
          </cell>
          <cell r="EM3">
            <v>12198</v>
          </cell>
          <cell r="EN3">
            <v>0</v>
          </cell>
          <cell r="EO3">
            <v>0</v>
          </cell>
          <cell r="EP3">
            <v>1037</v>
          </cell>
          <cell r="EQ3">
            <v>22136</v>
          </cell>
          <cell r="ER3">
            <v>0</v>
          </cell>
          <cell r="ES3">
            <v>4259</v>
          </cell>
          <cell r="ET3">
            <v>18440</v>
          </cell>
          <cell r="EU3">
            <v>6348</v>
          </cell>
          <cell r="EV3">
            <v>2239</v>
          </cell>
          <cell r="EW3">
            <v>3339</v>
          </cell>
          <cell r="EX3">
            <v>9608</v>
          </cell>
          <cell r="EY3">
            <v>0</v>
          </cell>
          <cell r="EZ3">
            <v>3645</v>
          </cell>
          <cell r="FA3">
            <v>730</v>
          </cell>
          <cell r="FB3">
            <v>1454</v>
          </cell>
          <cell r="FC3">
            <v>0</v>
          </cell>
          <cell r="FD3">
            <v>3617</v>
          </cell>
          <cell r="FE3">
            <v>2872</v>
          </cell>
          <cell r="FF3">
            <v>15033</v>
          </cell>
          <cell r="FG3">
            <v>12850</v>
          </cell>
          <cell r="FH3">
            <v>17952</v>
          </cell>
          <cell r="FI3">
            <v>20971</v>
          </cell>
          <cell r="FJ3">
            <v>15161</v>
          </cell>
          <cell r="FK3">
            <v>5114</v>
          </cell>
          <cell r="FL3">
            <v>4624</v>
          </cell>
          <cell r="FM3">
            <v>2226</v>
          </cell>
          <cell r="FN3">
            <v>10863</v>
          </cell>
          <cell r="FO3">
            <v>82013</v>
          </cell>
          <cell r="FP3">
            <v>2678</v>
          </cell>
          <cell r="FQ3">
            <v>3785</v>
          </cell>
          <cell r="FR3">
            <v>4945</v>
          </cell>
          <cell r="FS3">
            <v>3726</v>
          </cell>
          <cell r="FT3">
            <v>43079</v>
          </cell>
          <cell r="FU3">
            <v>17016</v>
          </cell>
          <cell r="FV3">
            <v>28154</v>
          </cell>
          <cell r="FW3">
            <v>27514</v>
          </cell>
          <cell r="FX3">
            <v>0</v>
          </cell>
          <cell r="FY3">
            <v>0</v>
          </cell>
        </row>
      </sheetData>
      <sheetData sheetId="1">
        <row r="1">
          <cell r="B1">
            <v>1250111</v>
          </cell>
        </row>
        <row r="3">
          <cell r="B3">
            <v>142641</v>
          </cell>
          <cell r="C3">
            <v>102910</v>
          </cell>
          <cell r="D3">
            <v>85005</v>
          </cell>
          <cell r="E3">
            <v>68440</v>
          </cell>
          <cell r="F3">
            <v>111702</v>
          </cell>
          <cell r="G3">
            <v>174546</v>
          </cell>
          <cell r="H3">
            <v>288837</v>
          </cell>
          <cell r="I3">
            <v>312591</v>
          </cell>
          <cell r="J3">
            <v>505168</v>
          </cell>
          <cell r="K3">
            <v>777956</v>
          </cell>
          <cell r="L3">
            <v>350865</v>
          </cell>
          <cell r="M3">
            <v>282164</v>
          </cell>
          <cell r="N3">
            <v>319765</v>
          </cell>
          <cell r="O3">
            <v>214478</v>
          </cell>
          <cell r="P3">
            <v>181759</v>
          </cell>
          <cell r="Q3">
            <v>108336</v>
          </cell>
          <cell r="R3">
            <v>168443</v>
          </cell>
          <cell r="S3">
            <v>183163</v>
          </cell>
          <cell r="T3">
            <v>275630</v>
          </cell>
          <cell r="U3">
            <v>309045</v>
          </cell>
          <cell r="V3">
            <v>353022</v>
          </cell>
          <cell r="W3">
            <v>608210</v>
          </cell>
          <cell r="X3">
            <v>530529</v>
          </cell>
          <cell r="Y3">
            <v>525436</v>
          </cell>
          <cell r="Z3">
            <v>232187</v>
          </cell>
          <cell r="AA3">
            <v>125880</v>
          </cell>
          <cell r="AB3">
            <v>61484</v>
          </cell>
          <cell r="AC3">
            <v>126844</v>
          </cell>
          <cell r="AD3">
            <v>173297</v>
          </cell>
          <cell r="AE3">
            <v>77947</v>
          </cell>
          <cell r="AF3">
            <v>165198</v>
          </cell>
          <cell r="AG3">
            <v>164224</v>
          </cell>
          <cell r="AH3">
            <v>245555</v>
          </cell>
          <cell r="AI3">
            <v>324231</v>
          </cell>
          <cell r="AJ3">
            <v>276133</v>
          </cell>
          <cell r="AK3">
            <v>180419</v>
          </cell>
          <cell r="AL3">
            <v>180993</v>
          </cell>
          <cell r="AM3">
            <v>62496</v>
          </cell>
          <cell r="AN3">
            <v>106950</v>
          </cell>
          <cell r="AO3">
            <v>126143</v>
          </cell>
          <cell r="AP3">
            <v>261187</v>
          </cell>
          <cell r="AQ3">
            <v>61085</v>
          </cell>
          <cell r="AR3">
            <v>167151</v>
          </cell>
          <cell r="AS3">
            <v>215231</v>
          </cell>
          <cell r="AT3">
            <v>174206</v>
          </cell>
          <cell r="AU3">
            <v>116385</v>
          </cell>
          <cell r="AV3">
            <v>158875</v>
          </cell>
          <cell r="AW3">
            <v>323413</v>
          </cell>
          <cell r="AX3">
            <v>129954</v>
          </cell>
          <cell r="AY3">
            <v>91369</v>
          </cell>
          <cell r="AZ3">
            <v>120516</v>
          </cell>
          <cell r="BA3">
            <v>160074</v>
          </cell>
          <cell r="BB3">
            <v>77489</v>
          </cell>
          <cell r="BC3">
            <v>17910</v>
          </cell>
          <cell r="BD3">
            <v>141186</v>
          </cell>
          <cell r="BE3">
            <v>31935</v>
          </cell>
          <cell r="BF3">
            <v>115554</v>
          </cell>
          <cell r="BG3">
            <v>119194</v>
          </cell>
          <cell r="BH3">
            <v>87154</v>
          </cell>
          <cell r="BI3">
            <v>71242</v>
          </cell>
          <cell r="BJ3">
            <v>68259</v>
          </cell>
          <cell r="BK3">
            <v>49509</v>
          </cell>
          <cell r="BL3">
            <v>44425</v>
          </cell>
          <cell r="BM3">
            <v>29025</v>
          </cell>
          <cell r="BN3">
            <v>128285</v>
          </cell>
          <cell r="BO3">
            <v>125054</v>
          </cell>
          <cell r="BP3">
            <v>35121</v>
          </cell>
          <cell r="BQ3">
            <v>74633</v>
          </cell>
          <cell r="BR3">
            <v>71472</v>
          </cell>
          <cell r="BS3">
            <v>69150</v>
          </cell>
          <cell r="BT3">
            <v>107576</v>
          </cell>
          <cell r="BU3">
            <v>63958</v>
          </cell>
          <cell r="BV3">
            <v>110275</v>
          </cell>
          <cell r="BW3">
            <v>48027</v>
          </cell>
          <cell r="BX3">
            <v>24232</v>
          </cell>
          <cell r="BY3">
            <v>13619</v>
          </cell>
          <cell r="BZ3">
            <v>25057</v>
          </cell>
          <cell r="CA3">
            <v>47274</v>
          </cell>
          <cell r="CB3">
            <v>37510</v>
          </cell>
          <cell r="CC3">
            <v>41837</v>
          </cell>
          <cell r="CD3">
            <v>71136</v>
          </cell>
          <cell r="CE3">
            <v>58367</v>
          </cell>
          <cell r="CF3">
            <v>78780</v>
          </cell>
          <cell r="CG3">
            <v>33226</v>
          </cell>
          <cell r="CH3">
            <v>121605</v>
          </cell>
          <cell r="CI3">
            <v>63117</v>
          </cell>
          <cell r="CJ3">
            <v>4568</v>
          </cell>
          <cell r="CK3">
            <v>92652</v>
          </cell>
          <cell r="CL3">
            <v>90620</v>
          </cell>
          <cell r="CM3">
            <v>99571</v>
          </cell>
          <cell r="CN3">
            <v>66262</v>
          </cell>
          <cell r="CO3">
            <v>42878</v>
          </cell>
          <cell r="CP3">
            <v>80764</v>
          </cell>
          <cell r="CQ3">
            <v>91421</v>
          </cell>
          <cell r="CR3">
            <v>84903</v>
          </cell>
          <cell r="CS3">
            <v>87652</v>
          </cell>
          <cell r="CT3">
            <v>145747</v>
          </cell>
          <cell r="CU3">
            <v>45905</v>
          </cell>
          <cell r="CV3">
            <v>220121</v>
          </cell>
          <cell r="CW3">
            <v>178379</v>
          </cell>
          <cell r="CX3">
            <v>219477</v>
          </cell>
          <cell r="CY3">
            <v>146081</v>
          </cell>
          <cell r="CZ3">
            <v>135670</v>
          </cell>
          <cell r="DA3">
            <v>72256</v>
          </cell>
          <cell r="DB3">
            <v>82511</v>
          </cell>
          <cell r="DC3">
            <v>142449</v>
          </cell>
          <cell r="DD3">
            <v>143059</v>
          </cell>
          <cell r="DE3">
            <v>128777</v>
          </cell>
          <cell r="DF3">
            <v>162940</v>
          </cell>
          <cell r="DG3">
            <v>99188</v>
          </cell>
          <cell r="DH3">
            <v>87489</v>
          </cell>
          <cell r="DI3">
            <v>106573</v>
          </cell>
          <cell r="DJ3">
            <v>197713</v>
          </cell>
          <cell r="DK3">
            <v>138714</v>
          </cell>
          <cell r="DL3">
            <v>58934</v>
          </cell>
          <cell r="DM3">
            <v>189130</v>
          </cell>
          <cell r="DN3">
            <v>111379</v>
          </cell>
          <cell r="DO3">
            <v>171521</v>
          </cell>
          <cell r="DP3">
            <v>161481</v>
          </cell>
          <cell r="DQ3">
            <v>312330</v>
          </cell>
          <cell r="DR3">
            <v>138277</v>
          </cell>
          <cell r="DS3">
            <v>76502</v>
          </cell>
          <cell r="DT3">
            <v>47372</v>
          </cell>
          <cell r="DU3">
            <v>94536</v>
          </cell>
          <cell r="DV3">
            <v>300086</v>
          </cell>
          <cell r="DW3">
            <v>354636</v>
          </cell>
          <cell r="DX3">
            <v>272121</v>
          </cell>
          <cell r="DY3">
            <v>106706</v>
          </cell>
          <cell r="DZ3">
            <v>164047</v>
          </cell>
          <cell r="EA3">
            <v>216669</v>
          </cell>
          <cell r="EB3">
            <v>91318</v>
          </cell>
          <cell r="EC3">
            <v>100463</v>
          </cell>
          <cell r="ED3">
            <v>86291</v>
          </cell>
          <cell r="EE3">
            <v>93999</v>
          </cell>
          <cell r="EF3">
            <v>150527</v>
          </cell>
          <cell r="EG3">
            <v>141985</v>
          </cell>
          <cell r="EH3">
            <v>190998</v>
          </cell>
          <cell r="EI3">
            <v>181335</v>
          </cell>
          <cell r="EJ3">
            <v>253568</v>
          </cell>
          <cell r="EK3">
            <v>143263</v>
          </cell>
          <cell r="EL3">
            <v>105692</v>
          </cell>
          <cell r="EM3">
            <v>175925</v>
          </cell>
          <cell r="EN3">
            <v>217013</v>
          </cell>
          <cell r="EO3">
            <v>252063</v>
          </cell>
          <cell r="EP3">
            <v>161893</v>
          </cell>
          <cell r="EQ3">
            <v>391475</v>
          </cell>
          <cell r="ER3">
            <v>295824</v>
          </cell>
          <cell r="ES3">
            <v>142589</v>
          </cell>
          <cell r="ET3">
            <v>167792</v>
          </cell>
          <cell r="EU3">
            <v>131327</v>
          </cell>
          <cell r="EV3">
            <v>393377</v>
          </cell>
          <cell r="EW3">
            <v>99236</v>
          </cell>
          <cell r="EX3">
            <v>353517</v>
          </cell>
          <cell r="EY3">
            <v>132497</v>
          </cell>
          <cell r="EZ3">
            <v>262489</v>
          </cell>
          <cell r="FA3">
            <v>115488</v>
          </cell>
          <cell r="FB3">
            <v>162797</v>
          </cell>
          <cell r="FC3">
            <v>229053</v>
          </cell>
          <cell r="FD3">
            <v>161417</v>
          </cell>
          <cell r="FE3">
            <v>127637</v>
          </cell>
          <cell r="FF3">
            <v>228610</v>
          </cell>
          <cell r="FG3">
            <v>255918</v>
          </cell>
          <cell r="FH3">
            <v>120372</v>
          </cell>
          <cell r="FI3">
            <v>529094</v>
          </cell>
          <cell r="FJ3">
            <v>244413</v>
          </cell>
          <cell r="FK3">
            <v>377425</v>
          </cell>
          <cell r="FL3">
            <v>330567</v>
          </cell>
          <cell r="FM3">
            <v>186243</v>
          </cell>
          <cell r="FN3">
            <v>141490</v>
          </cell>
          <cell r="FO3">
            <v>115023</v>
          </cell>
          <cell r="FP3">
            <v>74200</v>
          </cell>
          <cell r="FQ3">
            <v>75036</v>
          </cell>
          <cell r="FR3">
            <v>67160</v>
          </cell>
          <cell r="FS3">
            <v>69606</v>
          </cell>
          <cell r="FT3">
            <v>85475</v>
          </cell>
          <cell r="FU3">
            <v>31701</v>
          </cell>
          <cell r="FV3">
            <v>78490</v>
          </cell>
          <cell r="FW3">
            <v>0</v>
          </cell>
          <cell r="FX3">
            <v>0</v>
          </cell>
          <cell r="FY3">
            <v>0</v>
          </cell>
        </row>
      </sheetData>
      <sheetData sheetId="2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11482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54744</v>
          </cell>
          <cell r="X3">
            <v>0</v>
          </cell>
          <cell r="Y3">
            <v>80770</v>
          </cell>
          <cell r="Z3">
            <v>59029</v>
          </cell>
          <cell r="AA3">
            <v>44364</v>
          </cell>
          <cell r="AB3">
            <v>0</v>
          </cell>
          <cell r="AC3">
            <v>60375</v>
          </cell>
          <cell r="AD3">
            <v>67675</v>
          </cell>
          <cell r="AE3">
            <v>24471</v>
          </cell>
          <cell r="AF3">
            <v>0</v>
          </cell>
          <cell r="AG3">
            <v>3786</v>
          </cell>
          <cell r="AH3">
            <v>36615</v>
          </cell>
          <cell r="AI3">
            <v>29700</v>
          </cell>
          <cell r="AJ3">
            <v>78511</v>
          </cell>
          <cell r="AK3">
            <v>25039</v>
          </cell>
          <cell r="AL3">
            <v>32084</v>
          </cell>
          <cell r="AM3">
            <v>0</v>
          </cell>
          <cell r="AN3">
            <v>33777</v>
          </cell>
          <cell r="AO3">
            <v>73472</v>
          </cell>
          <cell r="AP3">
            <v>208171</v>
          </cell>
          <cell r="AQ3">
            <v>0</v>
          </cell>
          <cell r="AR3">
            <v>91361</v>
          </cell>
          <cell r="AS3">
            <v>111097</v>
          </cell>
          <cell r="AT3">
            <v>41479</v>
          </cell>
          <cell r="AU3">
            <v>0</v>
          </cell>
          <cell r="AV3">
            <v>92621</v>
          </cell>
          <cell r="AW3">
            <v>210514</v>
          </cell>
          <cell r="AX3">
            <v>65031</v>
          </cell>
          <cell r="AY3">
            <v>63539</v>
          </cell>
          <cell r="AZ3">
            <v>87222</v>
          </cell>
          <cell r="BA3">
            <v>148697</v>
          </cell>
          <cell r="BB3">
            <v>69461</v>
          </cell>
          <cell r="BC3">
            <v>0</v>
          </cell>
          <cell r="BD3">
            <v>119860</v>
          </cell>
          <cell r="BE3">
            <v>3048</v>
          </cell>
          <cell r="BF3">
            <v>0</v>
          </cell>
          <cell r="BG3">
            <v>54167</v>
          </cell>
          <cell r="BH3">
            <v>0</v>
          </cell>
          <cell r="BI3">
            <v>5135</v>
          </cell>
          <cell r="BJ3">
            <v>0</v>
          </cell>
          <cell r="BK3">
            <v>0</v>
          </cell>
          <cell r="BL3">
            <v>0</v>
          </cell>
          <cell r="BM3">
            <v>2324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4144</v>
          </cell>
          <cell r="BS3">
            <v>0</v>
          </cell>
          <cell r="BT3">
            <v>3123</v>
          </cell>
          <cell r="BU3">
            <v>0</v>
          </cell>
          <cell r="BV3">
            <v>4144</v>
          </cell>
          <cell r="BW3">
            <v>0</v>
          </cell>
          <cell r="BX3">
            <v>2599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4406</v>
          </cell>
          <cell r="CE3">
            <v>0</v>
          </cell>
          <cell r="CF3">
            <v>2052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1843</v>
          </cell>
          <cell r="EF3">
            <v>0</v>
          </cell>
          <cell r="EG3">
            <v>10369</v>
          </cell>
          <cell r="EH3">
            <v>13826</v>
          </cell>
          <cell r="EI3">
            <v>8641</v>
          </cell>
          <cell r="EJ3">
            <v>10369</v>
          </cell>
          <cell r="EK3">
            <v>5185</v>
          </cell>
          <cell r="EL3">
            <v>8987</v>
          </cell>
          <cell r="EM3">
            <v>6221</v>
          </cell>
          <cell r="EN3">
            <v>2074</v>
          </cell>
          <cell r="EO3">
            <v>2995</v>
          </cell>
          <cell r="EP3">
            <v>0</v>
          </cell>
          <cell r="EQ3">
            <v>2995</v>
          </cell>
          <cell r="ER3">
            <v>8986</v>
          </cell>
          <cell r="ES3">
            <v>7027</v>
          </cell>
          <cell r="ET3">
            <v>4032</v>
          </cell>
          <cell r="EU3">
            <v>8064</v>
          </cell>
          <cell r="EV3">
            <v>14170</v>
          </cell>
          <cell r="EW3">
            <v>0</v>
          </cell>
          <cell r="EX3">
            <v>13248</v>
          </cell>
          <cell r="EY3">
            <v>4608</v>
          </cell>
          <cell r="EZ3">
            <v>4608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11059</v>
          </cell>
          <cell r="FP3">
            <v>15552</v>
          </cell>
          <cell r="FQ3">
            <v>21773</v>
          </cell>
          <cell r="FR3">
            <v>18662</v>
          </cell>
          <cell r="FS3">
            <v>15552</v>
          </cell>
          <cell r="FT3">
            <v>1590</v>
          </cell>
          <cell r="FU3">
            <v>1590</v>
          </cell>
          <cell r="FV3">
            <v>4771</v>
          </cell>
          <cell r="FW3">
            <v>0</v>
          </cell>
          <cell r="FX3">
            <v>0</v>
          </cell>
          <cell r="FY3">
            <v>0</v>
          </cell>
        </row>
      </sheetData>
      <sheetData sheetId="3">
        <row r="1">
          <cell r="B1">
            <v>0</v>
          </cell>
        </row>
        <row r="3">
          <cell r="B3">
            <v>1425</v>
          </cell>
          <cell r="C3">
            <v>18768</v>
          </cell>
          <cell r="D3">
            <v>4873</v>
          </cell>
          <cell r="E3">
            <v>0</v>
          </cell>
          <cell r="F3">
            <v>0</v>
          </cell>
          <cell r="G3">
            <v>4087</v>
          </cell>
          <cell r="H3">
            <v>0</v>
          </cell>
          <cell r="I3">
            <v>9730</v>
          </cell>
          <cell r="J3">
            <v>0</v>
          </cell>
          <cell r="K3">
            <v>4743</v>
          </cell>
          <cell r="L3">
            <v>0</v>
          </cell>
          <cell r="M3">
            <v>32251</v>
          </cell>
          <cell r="N3">
            <v>0</v>
          </cell>
          <cell r="O3">
            <v>9405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11839</v>
          </cell>
          <cell r="Z3">
            <v>10213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4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5">
        <row r="1">
          <cell r="B1">
            <v>449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15297</v>
          </cell>
          <cell r="EF3">
            <v>23051</v>
          </cell>
          <cell r="EG3">
            <v>7754</v>
          </cell>
          <cell r="EH3">
            <v>30806</v>
          </cell>
          <cell r="EI3">
            <v>23263</v>
          </cell>
          <cell r="EJ3">
            <v>15297</v>
          </cell>
          <cell r="EK3">
            <v>7543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6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1546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4548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4701</v>
          </cell>
          <cell r="CQ3">
            <v>19363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2655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7">
        <row r="1">
          <cell r="B1">
            <v>16328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1080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723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8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3293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9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29689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0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872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1">
        <row r="1">
          <cell r="B1">
            <v>0</v>
          </cell>
        </row>
        <row r="3">
          <cell r="B3">
            <v>1425</v>
          </cell>
          <cell r="C3">
            <v>0</v>
          </cell>
          <cell r="D3">
            <v>2754</v>
          </cell>
          <cell r="E3">
            <v>0</v>
          </cell>
          <cell r="F3">
            <v>2048</v>
          </cell>
          <cell r="G3">
            <v>0</v>
          </cell>
          <cell r="H3">
            <v>58546</v>
          </cell>
          <cell r="I3">
            <v>5113</v>
          </cell>
          <cell r="J3">
            <v>7762</v>
          </cell>
          <cell r="K3">
            <v>28013</v>
          </cell>
          <cell r="L3">
            <v>31286</v>
          </cell>
          <cell r="M3">
            <v>16441</v>
          </cell>
          <cell r="N3">
            <v>23701</v>
          </cell>
          <cell r="O3">
            <v>12140</v>
          </cell>
          <cell r="P3">
            <v>6125</v>
          </cell>
          <cell r="Q3">
            <v>1092</v>
          </cell>
          <cell r="R3">
            <v>2299</v>
          </cell>
          <cell r="S3">
            <v>2215</v>
          </cell>
          <cell r="T3">
            <v>11016</v>
          </cell>
          <cell r="U3">
            <v>12607</v>
          </cell>
          <cell r="V3">
            <v>0</v>
          </cell>
          <cell r="W3">
            <v>23337</v>
          </cell>
          <cell r="X3">
            <v>6340</v>
          </cell>
          <cell r="Y3">
            <v>28978</v>
          </cell>
          <cell r="Z3">
            <v>31990</v>
          </cell>
          <cell r="AA3">
            <v>13738</v>
          </cell>
          <cell r="AB3">
            <v>3163</v>
          </cell>
          <cell r="AC3">
            <v>0</v>
          </cell>
          <cell r="AD3">
            <v>0</v>
          </cell>
          <cell r="AE3">
            <v>3989</v>
          </cell>
          <cell r="AF3">
            <v>0</v>
          </cell>
          <cell r="AG3">
            <v>0</v>
          </cell>
          <cell r="AH3">
            <v>12277</v>
          </cell>
          <cell r="AI3">
            <v>25884</v>
          </cell>
          <cell r="AJ3">
            <v>30039</v>
          </cell>
          <cell r="AK3">
            <v>9064</v>
          </cell>
          <cell r="AL3">
            <v>37889</v>
          </cell>
          <cell r="AM3">
            <v>2061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8524</v>
          </cell>
          <cell r="AT3">
            <v>11167</v>
          </cell>
          <cell r="AU3">
            <v>47113</v>
          </cell>
          <cell r="AV3">
            <v>12270</v>
          </cell>
          <cell r="AW3">
            <v>28899</v>
          </cell>
          <cell r="AX3">
            <v>35619</v>
          </cell>
          <cell r="AY3">
            <v>8907</v>
          </cell>
          <cell r="AZ3">
            <v>6368</v>
          </cell>
          <cell r="BA3">
            <v>1115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13576</v>
          </cell>
          <cell r="BG3">
            <v>23078</v>
          </cell>
          <cell r="BH3">
            <v>35460</v>
          </cell>
          <cell r="BI3">
            <v>40867</v>
          </cell>
          <cell r="BJ3">
            <v>17723</v>
          </cell>
          <cell r="BK3">
            <v>8322</v>
          </cell>
          <cell r="BL3">
            <v>0</v>
          </cell>
          <cell r="BM3">
            <v>0</v>
          </cell>
          <cell r="BN3">
            <v>0</v>
          </cell>
          <cell r="BO3">
            <v>4619</v>
          </cell>
          <cell r="BP3">
            <v>3294</v>
          </cell>
          <cell r="BQ3">
            <v>0</v>
          </cell>
          <cell r="BR3">
            <v>31095</v>
          </cell>
          <cell r="BS3">
            <v>18708</v>
          </cell>
          <cell r="BT3">
            <v>39128</v>
          </cell>
          <cell r="BU3">
            <v>16331</v>
          </cell>
          <cell r="BV3">
            <v>17407</v>
          </cell>
          <cell r="BW3">
            <v>31108</v>
          </cell>
          <cell r="BX3">
            <v>0</v>
          </cell>
          <cell r="BY3">
            <v>0</v>
          </cell>
          <cell r="BZ3">
            <v>1337</v>
          </cell>
          <cell r="CA3">
            <v>45303</v>
          </cell>
          <cell r="CB3">
            <v>30406</v>
          </cell>
          <cell r="CC3">
            <v>31121</v>
          </cell>
          <cell r="CD3">
            <v>33156</v>
          </cell>
          <cell r="CE3">
            <v>30433</v>
          </cell>
          <cell r="CF3">
            <v>24046</v>
          </cell>
          <cell r="CG3">
            <v>8207</v>
          </cell>
          <cell r="CH3">
            <v>26845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8007</v>
          </cell>
          <cell r="EB3">
            <v>0</v>
          </cell>
          <cell r="EC3">
            <v>0</v>
          </cell>
          <cell r="ED3">
            <v>4003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829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31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2">
        <row r="1">
          <cell r="B1">
            <v>283649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3217</v>
          </cell>
          <cell r="H3">
            <v>0</v>
          </cell>
          <cell r="I3">
            <v>5736</v>
          </cell>
          <cell r="J3">
            <v>2394</v>
          </cell>
          <cell r="K3">
            <v>0</v>
          </cell>
          <cell r="L3">
            <v>0</v>
          </cell>
          <cell r="M3">
            <v>0</v>
          </cell>
          <cell r="N3">
            <v>4222</v>
          </cell>
          <cell r="O3">
            <v>600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3568</v>
          </cell>
          <cell r="U3">
            <v>7230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3782</v>
          </cell>
          <cell r="AG3">
            <v>0</v>
          </cell>
          <cell r="AH3">
            <v>6431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7676</v>
          </cell>
          <cell r="AR3">
            <v>8510</v>
          </cell>
          <cell r="AS3">
            <v>0</v>
          </cell>
          <cell r="AT3">
            <v>0</v>
          </cell>
          <cell r="AU3">
            <v>2470</v>
          </cell>
          <cell r="AV3">
            <v>3392</v>
          </cell>
          <cell r="AW3">
            <v>0</v>
          </cell>
          <cell r="AX3">
            <v>2250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13813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6961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2752</v>
          </cell>
          <cell r="CC3">
            <v>0</v>
          </cell>
          <cell r="CD3">
            <v>0</v>
          </cell>
          <cell r="CE3">
            <v>0</v>
          </cell>
          <cell r="CF3">
            <v>4466</v>
          </cell>
          <cell r="CG3">
            <v>0</v>
          </cell>
          <cell r="CH3">
            <v>946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17830</v>
          </cell>
          <cell r="DZ3">
            <v>16398</v>
          </cell>
          <cell r="EA3">
            <v>22249</v>
          </cell>
          <cell r="EB3">
            <v>11791</v>
          </cell>
          <cell r="EC3">
            <v>3316</v>
          </cell>
          <cell r="ED3">
            <v>5292</v>
          </cell>
          <cell r="EE3">
            <v>3686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6548</v>
          </cell>
          <cell r="EK3">
            <v>5292</v>
          </cell>
          <cell r="EL3">
            <v>6548</v>
          </cell>
          <cell r="EM3">
            <v>3274</v>
          </cell>
          <cell r="EN3">
            <v>7498</v>
          </cell>
          <cell r="EO3">
            <v>10152</v>
          </cell>
          <cell r="EP3">
            <v>2995</v>
          </cell>
          <cell r="EQ3">
            <v>0</v>
          </cell>
          <cell r="ER3">
            <v>0</v>
          </cell>
          <cell r="ES3">
            <v>5760</v>
          </cell>
          <cell r="ET3">
            <v>5760</v>
          </cell>
          <cell r="EU3">
            <v>0</v>
          </cell>
          <cell r="EV3">
            <v>6106</v>
          </cell>
          <cell r="EW3">
            <v>6106</v>
          </cell>
          <cell r="EX3">
            <v>18318</v>
          </cell>
          <cell r="EY3">
            <v>26727</v>
          </cell>
          <cell r="EZ3">
            <v>26727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6432</v>
          </cell>
          <cell r="FW3">
            <v>0</v>
          </cell>
          <cell r="FX3">
            <v>0</v>
          </cell>
          <cell r="FY3">
            <v>0</v>
          </cell>
        </row>
      </sheetData>
      <sheetData sheetId="13">
        <row r="1">
          <cell r="B1">
            <v>6283</v>
          </cell>
        </row>
        <row r="3">
          <cell r="B3">
            <v>27612</v>
          </cell>
          <cell r="C3">
            <v>17519</v>
          </cell>
          <cell r="D3">
            <v>19559</v>
          </cell>
          <cell r="E3">
            <v>26506</v>
          </cell>
          <cell r="F3">
            <v>41469</v>
          </cell>
          <cell r="G3">
            <v>55096</v>
          </cell>
          <cell r="H3">
            <v>56510</v>
          </cell>
          <cell r="I3">
            <v>69227</v>
          </cell>
          <cell r="J3">
            <v>59512</v>
          </cell>
          <cell r="K3">
            <v>89663</v>
          </cell>
          <cell r="L3">
            <v>95510</v>
          </cell>
          <cell r="M3">
            <v>99642</v>
          </cell>
          <cell r="N3">
            <v>198769</v>
          </cell>
          <cell r="O3">
            <v>67118</v>
          </cell>
          <cell r="P3">
            <v>121947</v>
          </cell>
          <cell r="Q3">
            <v>83310</v>
          </cell>
          <cell r="R3">
            <v>101770</v>
          </cell>
          <cell r="S3">
            <v>80637</v>
          </cell>
          <cell r="T3">
            <v>117391</v>
          </cell>
          <cell r="U3">
            <v>121695</v>
          </cell>
          <cell r="V3">
            <v>109032</v>
          </cell>
          <cell r="W3">
            <v>206473</v>
          </cell>
          <cell r="X3">
            <v>257420</v>
          </cell>
          <cell r="Y3">
            <v>246171</v>
          </cell>
          <cell r="Z3">
            <v>82614</v>
          </cell>
          <cell r="AA3">
            <v>38479</v>
          </cell>
          <cell r="AB3">
            <v>30841</v>
          </cell>
          <cell r="AC3">
            <v>39838</v>
          </cell>
          <cell r="AD3">
            <v>84113</v>
          </cell>
          <cell r="AE3">
            <v>29866</v>
          </cell>
          <cell r="AF3">
            <v>107207</v>
          </cell>
          <cell r="AG3">
            <v>109936</v>
          </cell>
          <cell r="AH3">
            <v>77886</v>
          </cell>
          <cell r="AI3">
            <v>135303</v>
          </cell>
          <cell r="AJ3">
            <v>99139</v>
          </cell>
          <cell r="AK3">
            <v>47633</v>
          </cell>
          <cell r="AL3">
            <v>42616</v>
          </cell>
          <cell r="AM3">
            <v>15448</v>
          </cell>
          <cell r="AN3">
            <v>13301</v>
          </cell>
          <cell r="AO3">
            <v>34601</v>
          </cell>
          <cell r="AP3">
            <v>10364</v>
          </cell>
          <cell r="AQ3">
            <v>9200</v>
          </cell>
          <cell r="AR3">
            <v>6329</v>
          </cell>
          <cell r="AS3">
            <v>11794</v>
          </cell>
          <cell r="AT3">
            <v>72691</v>
          </cell>
          <cell r="AU3">
            <v>58073</v>
          </cell>
          <cell r="AV3">
            <v>33379</v>
          </cell>
          <cell r="AW3">
            <v>34290</v>
          </cell>
          <cell r="AX3">
            <v>17172</v>
          </cell>
          <cell r="AY3">
            <v>17624</v>
          </cell>
          <cell r="AZ3">
            <v>6135</v>
          </cell>
          <cell r="BA3">
            <v>3250</v>
          </cell>
          <cell r="BB3">
            <v>4065</v>
          </cell>
          <cell r="BC3">
            <v>4427</v>
          </cell>
          <cell r="BD3">
            <v>14368</v>
          </cell>
          <cell r="BE3">
            <v>15074</v>
          </cell>
          <cell r="BF3">
            <v>31339</v>
          </cell>
          <cell r="BG3">
            <v>11054</v>
          </cell>
          <cell r="BH3">
            <v>19334</v>
          </cell>
          <cell r="BI3">
            <v>19951</v>
          </cell>
          <cell r="BJ3">
            <v>15491</v>
          </cell>
          <cell r="BK3">
            <v>4113</v>
          </cell>
          <cell r="BL3">
            <v>18855</v>
          </cell>
          <cell r="BM3">
            <v>26701</v>
          </cell>
          <cell r="BN3">
            <v>124583</v>
          </cell>
          <cell r="BO3">
            <v>105512</v>
          </cell>
          <cell r="BP3">
            <v>12748</v>
          </cell>
          <cell r="BQ3">
            <v>17245</v>
          </cell>
          <cell r="BR3">
            <v>15924</v>
          </cell>
          <cell r="BS3">
            <v>25855</v>
          </cell>
          <cell r="BT3">
            <v>28998</v>
          </cell>
          <cell r="BU3">
            <v>25288</v>
          </cell>
          <cell r="BV3">
            <v>47799</v>
          </cell>
          <cell r="BW3">
            <v>4707</v>
          </cell>
          <cell r="BX3">
            <v>9793</v>
          </cell>
          <cell r="BY3">
            <v>11602</v>
          </cell>
          <cell r="BZ3">
            <v>4970</v>
          </cell>
          <cell r="CA3">
            <v>1971</v>
          </cell>
          <cell r="CB3">
            <v>4352</v>
          </cell>
          <cell r="CC3">
            <v>1950</v>
          </cell>
          <cell r="CD3">
            <v>3080</v>
          </cell>
          <cell r="CE3">
            <v>15423</v>
          </cell>
          <cell r="CF3">
            <v>6772</v>
          </cell>
          <cell r="CG3">
            <v>7692</v>
          </cell>
          <cell r="CH3">
            <v>4122</v>
          </cell>
          <cell r="CI3">
            <v>9114</v>
          </cell>
          <cell r="CJ3">
            <v>4568</v>
          </cell>
          <cell r="CK3">
            <v>8335</v>
          </cell>
          <cell r="CL3">
            <v>2710</v>
          </cell>
          <cell r="CM3">
            <v>0</v>
          </cell>
          <cell r="CN3">
            <v>10648</v>
          </cell>
          <cell r="CO3">
            <v>3660</v>
          </cell>
          <cell r="CP3">
            <v>9017</v>
          </cell>
          <cell r="CQ3">
            <v>15365</v>
          </cell>
          <cell r="CR3">
            <v>9041</v>
          </cell>
          <cell r="CS3">
            <v>9962</v>
          </cell>
          <cell r="CT3">
            <v>18004</v>
          </cell>
          <cell r="CU3">
            <v>679</v>
          </cell>
          <cell r="CV3">
            <v>5161</v>
          </cell>
          <cell r="CW3">
            <v>12719</v>
          </cell>
          <cell r="CX3">
            <v>24718</v>
          </cell>
          <cell r="CY3">
            <v>7667</v>
          </cell>
          <cell r="CZ3">
            <v>14907</v>
          </cell>
          <cell r="DA3">
            <v>15344</v>
          </cell>
          <cell r="DB3">
            <v>12681</v>
          </cell>
          <cell r="DC3">
            <v>39052</v>
          </cell>
          <cell r="DD3">
            <v>23990</v>
          </cell>
          <cell r="DE3">
            <v>35943</v>
          </cell>
          <cell r="DF3">
            <v>29557</v>
          </cell>
          <cell r="DG3">
            <v>14180</v>
          </cell>
          <cell r="DH3">
            <v>17374</v>
          </cell>
          <cell r="DI3">
            <v>19538</v>
          </cell>
          <cell r="DJ3">
            <v>22098</v>
          </cell>
          <cell r="DK3">
            <v>38768</v>
          </cell>
          <cell r="DL3">
            <v>34382</v>
          </cell>
          <cell r="DM3">
            <v>91323</v>
          </cell>
          <cell r="DN3">
            <v>18953</v>
          </cell>
          <cell r="DO3">
            <v>35732</v>
          </cell>
          <cell r="DP3">
            <v>11876</v>
          </cell>
          <cell r="DQ3">
            <v>19594</v>
          </cell>
          <cell r="DR3">
            <v>5671</v>
          </cell>
          <cell r="DS3">
            <v>3161</v>
          </cell>
          <cell r="DT3">
            <v>553</v>
          </cell>
          <cell r="DU3">
            <v>6527</v>
          </cell>
          <cell r="DV3">
            <v>150874</v>
          </cell>
          <cell r="DW3">
            <v>226806</v>
          </cell>
          <cell r="DX3">
            <v>153977</v>
          </cell>
          <cell r="DY3">
            <v>82099</v>
          </cell>
          <cell r="DZ3">
            <v>96427</v>
          </cell>
          <cell r="EA3">
            <v>86619</v>
          </cell>
          <cell r="EB3">
            <v>50714</v>
          </cell>
          <cell r="EC3">
            <v>58798</v>
          </cell>
          <cell r="ED3">
            <v>51159</v>
          </cell>
          <cell r="EE3">
            <v>67827</v>
          </cell>
          <cell r="EF3">
            <v>121776</v>
          </cell>
          <cell r="EG3">
            <v>113553</v>
          </cell>
          <cell r="EH3">
            <v>133406</v>
          </cell>
          <cell r="EI3">
            <v>134084</v>
          </cell>
          <cell r="EJ3">
            <v>198273</v>
          </cell>
          <cell r="EK3">
            <v>97989</v>
          </cell>
          <cell r="EL3">
            <v>87941</v>
          </cell>
          <cell r="EM3">
            <v>151051</v>
          </cell>
          <cell r="EN3">
            <v>185265</v>
          </cell>
          <cell r="EO3">
            <v>215631</v>
          </cell>
          <cell r="EP3">
            <v>142674</v>
          </cell>
          <cell r="EQ3">
            <v>365195</v>
          </cell>
          <cell r="ER3">
            <v>260741</v>
          </cell>
          <cell r="ES3">
            <v>128973</v>
          </cell>
          <cell r="ET3">
            <v>158000</v>
          </cell>
          <cell r="EU3">
            <v>123263</v>
          </cell>
          <cell r="EV3">
            <v>368420</v>
          </cell>
          <cell r="EW3">
            <v>89837</v>
          </cell>
          <cell r="EX3">
            <v>292568</v>
          </cell>
          <cell r="EY3">
            <v>94301</v>
          </cell>
          <cell r="EZ3">
            <v>139338</v>
          </cell>
          <cell r="FA3">
            <v>81118</v>
          </cell>
          <cell r="FB3">
            <v>129216</v>
          </cell>
          <cell r="FC3">
            <v>204093</v>
          </cell>
          <cell r="FD3">
            <v>161417</v>
          </cell>
          <cell r="FE3">
            <v>127637</v>
          </cell>
          <cell r="FF3">
            <v>228610</v>
          </cell>
          <cell r="FG3">
            <v>195687</v>
          </cell>
          <cell r="FH3">
            <v>99931</v>
          </cell>
          <cell r="FI3">
            <v>90007</v>
          </cell>
          <cell r="FJ3">
            <v>159542</v>
          </cell>
          <cell r="FK3">
            <v>268653</v>
          </cell>
          <cell r="FL3">
            <v>130881</v>
          </cell>
          <cell r="FM3">
            <v>121616</v>
          </cell>
          <cell r="FN3">
            <v>110521</v>
          </cell>
          <cell r="FO3">
            <v>103964</v>
          </cell>
          <cell r="FP3">
            <v>58648</v>
          </cell>
          <cell r="FQ3">
            <v>53263</v>
          </cell>
          <cell r="FR3">
            <v>48293</v>
          </cell>
          <cell r="FS3">
            <v>54023</v>
          </cell>
          <cell r="FT3">
            <v>79925</v>
          </cell>
          <cell r="FU3">
            <v>30111</v>
          </cell>
          <cell r="FV3">
            <v>64261</v>
          </cell>
          <cell r="FW3">
            <v>0</v>
          </cell>
          <cell r="FX3">
            <v>0</v>
          </cell>
          <cell r="FY3">
            <v>0</v>
          </cell>
        </row>
      </sheetData>
      <sheetData sheetId="14">
        <row r="1">
          <cell r="B1">
            <v>76905</v>
          </cell>
        </row>
        <row r="3">
          <cell r="B3">
            <v>0</v>
          </cell>
          <cell r="C3">
            <v>0</v>
          </cell>
          <cell r="D3">
            <v>2485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15331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1164</v>
          </cell>
          <cell r="P3">
            <v>0</v>
          </cell>
          <cell r="Q3">
            <v>2202</v>
          </cell>
          <cell r="R3">
            <v>3653</v>
          </cell>
          <cell r="S3">
            <v>0</v>
          </cell>
          <cell r="T3">
            <v>0</v>
          </cell>
          <cell r="U3">
            <v>0</v>
          </cell>
          <cell r="V3">
            <v>15372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2331</v>
          </cell>
          <cell r="AD3">
            <v>0</v>
          </cell>
          <cell r="AE3">
            <v>0</v>
          </cell>
          <cell r="AF3">
            <v>0</v>
          </cell>
          <cell r="AG3">
            <v>4120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9449</v>
          </cell>
          <cell r="AM3">
            <v>0</v>
          </cell>
          <cell r="AN3">
            <v>0</v>
          </cell>
          <cell r="AO3">
            <v>0</v>
          </cell>
          <cell r="AP3">
            <v>2491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5937</v>
          </cell>
          <cell r="AV3">
            <v>8640</v>
          </cell>
          <cell r="AW3">
            <v>0</v>
          </cell>
          <cell r="AX3">
            <v>0</v>
          </cell>
          <cell r="AY3">
            <v>0</v>
          </cell>
          <cell r="AZ3">
            <v>556</v>
          </cell>
          <cell r="BA3">
            <v>0</v>
          </cell>
          <cell r="BB3">
            <v>3390</v>
          </cell>
          <cell r="BC3">
            <v>1291</v>
          </cell>
          <cell r="BD3">
            <v>0</v>
          </cell>
          <cell r="BE3">
            <v>0</v>
          </cell>
          <cell r="BF3">
            <v>21643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12255</v>
          </cell>
          <cell r="BS3">
            <v>0</v>
          </cell>
          <cell r="BT3">
            <v>7246</v>
          </cell>
          <cell r="BU3">
            <v>0</v>
          </cell>
          <cell r="BV3">
            <v>0</v>
          </cell>
          <cell r="BW3">
            <v>1229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3660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4448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5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6">
        <row r="1">
          <cell r="B1">
            <v>738944</v>
          </cell>
        </row>
        <row r="3">
          <cell r="B3">
            <v>64636</v>
          </cell>
          <cell r="C3">
            <v>50367</v>
          </cell>
          <cell r="D3">
            <v>45153</v>
          </cell>
          <cell r="E3">
            <v>31974</v>
          </cell>
          <cell r="F3">
            <v>63780</v>
          </cell>
          <cell r="G3">
            <v>105826</v>
          </cell>
          <cell r="H3">
            <v>158406</v>
          </cell>
          <cell r="I3">
            <v>199958</v>
          </cell>
          <cell r="J3">
            <v>395931</v>
          </cell>
          <cell r="K3">
            <v>618005</v>
          </cell>
          <cell r="L3">
            <v>201345</v>
          </cell>
          <cell r="M3">
            <v>92204</v>
          </cell>
          <cell r="N3">
            <v>78649</v>
          </cell>
          <cell r="O3">
            <v>99318</v>
          </cell>
          <cell r="P3">
            <v>49149</v>
          </cell>
          <cell r="Q3">
            <v>20986</v>
          </cell>
          <cell r="R3">
            <v>52609</v>
          </cell>
          <cell r="S3">
            <v>69115</v>
          </cell>
          <cell r="T3">
            <v>134870</v>
          </cell>
          <cell r="U3">
            <v>126226</v>
          </cell>
          <cell r="V3">
            <v>177762</v>
          </cell>
          <cell r="W3">
            <v>183318</v>
          </cell>
          <cell r="X3">
            <v>171656</v>
          </cell>
          <cell r="Y3">
            <v>84743</v>
          </cell>
          <cell r="Z3">
            <v>15126</v>
          </cell>
          <cell r="AA3">
            <v>4183</v>
          </cell>
          <cell r="AB3">
            <v>21613</v>
          </cell>
          <cell r="AC3">
            <v>20915</v>
          </cell>
          <cell r="AD3">
            <v>16601</v>
          </cell>
          <cell r="AE3">
            <v>15616</v>
          </cell>
          <cell r="AF3">
            <v>35397</v>
          </cell>
          <cell r="AG3">
            <v>34046</v>
          </cell>
          <cell r="AH3">
            <v>56602</v>
          </cell>
          <cell r="AI3">
            <v>40863</v>
          </cell>
          <cell r="AJ3">
            <v>33115</v>
          </cell>
          <cell r="AK3">
            <v>50325</v>
          </cell>
          <cell r="AL3">
            <v>38015</v>
          </cell>
          <cell r="AM3">
            <v>39427</v>
          </cell>
          <cell r="AN3">
            <v>58315</v>
          </cell>
          <cell r="AO3">
            <v>16815</v>
          </cell>
          <cell r="AP3">
            <v>35141</v>
          </cell>
          <cell r="AQ3">
            <v>33102</v>
          </cell>
          <cell r="AR3">
            <v>22477</v>
          </cell>
          <cell r="AS3">
            <v>83816</v>
          </cell>
          <cell r="AT3">
            <v>46077</v>
          </cell>
          <cell r="AU3">
            <v>0</v>
          </cell>
          <cell r="AV3">
            <v>2780</v>
          </cell>
          <cell r="AW3">
            <v>22404</v>
          </cell>
          <cell r="AX3">
            <v>9882</v>
          </cell>
          <cell r="AY3">
            <v>0</v>
          </cell>
          <cell r="AZ3">
            <v>0</v>
          </cell>
          <cell r="BA3">
            <v>0</v>
          </cell>
          <cell r="BB3">
            <v>573</v>
          </cell>
          <cell r="BC3">
            <v>10210</v>
          </cell>
          <cell r="BD3">
            <v>0</v>
          </cell>
          <cell r="BE3">
            <v>0</v>
          </cell>
          <cell r="BF3">
            <v>10420</v>
          </cell>
          <cell r="BG3">
            <v>14323</v>
          </cell>
          <cell r="BH3">
            <v>0</v>
          </cell>
          <cell r="BI3">
            <v>5289</v>
          </cell>
          <cell r="BJ3">
            <v>11505</v>
          </cell>
          <cell r="BK3">
            <v>1500</v>
          </cell>
          <cell r="BL3">
            <v>0</v>
          </cell>
          <cell r="BM3">
            <v>0</v>
          </cell>
          <cell r="BN3">
            <v>0</v>
          </cell>
          <cell r="BO3">
            <v>6137</v>
          </cell>
          <cell r="BP3">
            <v>2550</v>
          </cell>
          <cell r="BQ3">
            <v>12346</v>
          </cell>
          <cell r="BR3">
            <v>2040</v>
          </cell>
          <cell r="BS3">
            <v>10521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15454</v>
          </cell>
          <cell r="CE3">
            <v>0</v>
          </cell>
          <cell r="CF3">
            <v>0</v>
          </cell>
          <cell r="CG3">
            <v>0</v>
          </cell>
          <cell r="CH3">
            <v>87635</v>
          </cell>
          <cell r="CI3">
            <v>54003</v>
          </cell>
          <cell r="CJ3">
            <v>0</v>
          </cell>
          <cell r="CK3">
            <v>67908</v>
          </cell>
          <cell r="CL3">
            <v>54603</v>
          </cell>
          <cell r="CM3">
            <v>55812</v>
          </cell>
          <cell r="CN3">
            <v>28265</v>
          </cell>
          <cell r="CO3">
            <v>29275</v>
          </cell>
          <cell r="CP3">
            <v>67046</v>
          </cell>
          <cell r="CQ3">
            <v>56693</v>
          </cell>
          <cell r="CR3">
            <v>75862</v>
          </cell>
          <cell r="CS3">
            <v>77690</v>
          </cell>
          <cell r="CT3">
            <v>127293</v>
          </cell>
          <cell r="CU3">
            <v>45226</v>
          </cell>
          <cell r="CV3">
            <v>209284</v>
          </cell>
          <cell r="CW3">
            <v>137280</v>
          </cell>
          <cell r="CX3">
            <v>160244</v>
          </cell>
          <cell r="CY3">
            <v>104358</v>
          </cell>
          <cell r="CZ3">
            <v>103735</v>
          </cell>
          <cell r="DA3">
            <v>56912</v>
          </cell>
          <cell r="DB3">
            <v>63833</v>
          </cell>
          <cell r="DC3">
            <v>103397</v>
          </cell>
          <cell r="DD3">
            <v>114601</v>
          </cell>
          <cell r="DE3">
            <v>92834</v>
          </cell>
          <cell r="DF3">
            <v>133383</v>
          </cell>
          <cell r="DG3">
            <v>84574</v>
          </cell>
          <cell r="DH3">
            <v>70115</v>
          </cell>
          <cell r="DI3">
            <v>87035</v>
          </cell>
          <cell r="DJ3">
            <v>175615</v>
          </cell>
          <cell r="DK3">
            <v>99946</v>
          </cell>
          <cell r="DL3">
            <v>24552</v>
          </cell>
          <cell r="DM3">
            <v>97807</v>
          </cell>
          <cell r="DN3">
            <v>92426</v>
          </cell>
          <cell r="DO3">
            <v>132771</v>
          </cell>
          <cell r="DP3">
            <v>149271</v>
          </cell>
          <cell r="DQ3">
            <v>137383</v>
          </cell>
          <cell r="DR3">
            <v>132606</v>
          </cell>
          <cell r="DS3">
            <v>73341</v>
          </cell>
          <cell r="DT3">
            <v>40834</v>
          </cell>
          <cell r="DU3">
            <v>64635</v>
          </cell>
          <cell r="DV3">
            <v>73911</v>
          </cell>
          <cell r="DW3">
            <v>64572</v>
          </cell>
          <cell r="DX3">
            <v>99779</v>
          </cell>
          <cell r="DY3">
            <v>6777</v>
          </cell>
          <cell r="DZ3">
            <v>6294</v>
          </cell>
          <cell r="EA3">
            <v>95939</v>
          </cell>
          <cell r="EB3">
            <v>19826</v>
          </cell>
          <cell r="EC3">
            <v>38349</v>
          </cell>
          <cell r="ED3">
            <v>9613</v>
          </cell>
          <cell r="EE3">
            <v>2851</v>
          </cell>
          <cell r="EF3">
            <v>0</v>
          </cell>
          <cell r="EG3">
            <v>2851</v>
          </cell>
          <cell r="EH3">
            <v>0</v>
          </cell>
          <cell r="EI3">
            <v>8813</v>
          </cell>
          <cell r="EJ3">
            <v>23081</v>
          </cell>
          <cell r="EK3">
            <v>11030</v>
          </cell>
          <cell r="EL3">
            <v>2216</v>
          </cell>
          <cell r="EM3">
            <v>7103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683</v>
          </cell>
          <cell r="EZ3">
            <v>38640</v>
          </cell>
          <cell r="FA3">
            <v>39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7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8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19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0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1">
        <row r="1">
          <cell r="B1">
            <v>0</v>
          </cell>
        </row>
        <row r="3">
          <cell r="B3">
            <v>8489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9265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4993</v>
          </cell>
          <cell r="V3">
            <v>0</v>
          </cell>
          <cell r="W3">
            <v>0</v>
          </cell>
          <cell r="X3">
            <v>11631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926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1286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378436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2">
        <row r="1">
          <cell r="B1">
            <v>11603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8045</v>
          </cell>
          <cell r="BR3">
            <v>6014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5940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5700</v>
          </cell>
          <cell r="EG3">
            <v>7458</v>
          </cell>
          <cell r="EH3">
            <v>12960</v>
          </cell>
          <cell r="EI3">
            <v>6534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3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1907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4">
        <row r="1">
          <cell r="B1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746</v>
          </cell>
          <cell r="R3">
            <v>599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2726</v>
          </cell>
          <cell r="Y3">
            <v>13629</v>
          </cell>
          <cell r="Z3">
            <v>0</v>
          </cell>
          <cell r="AA3">
            <v>1452</v>
          </cell>
          <cell r="AB3">
            <v>0</v>
          </cell>
          <cell r="AC3">
            <v>2296</v>
          </cell>
          <cell r="AD3">
            <v>0</v>
          </cell>
          <cell r="AE3">
            <v>0</v>
          </cell>
          <cell r="AF3">
            <v>4642</v>
          </cell>
          <cell r="AG3">
            <v>2296</v>
          </cell>
          <cell r="AH3">
            <v>0</v>
          </cell>
          <cell r="AI3">
            <v>240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295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1304</v>
          </cell>
          <cell r="BM3">
            <v>0</v>
          </cell>
          <cell r="BN3">
            <v>335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1150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450</v>
          </cell>
          <cell r="CU3">
            <v>0</v>
          </cell>
          <cell r="CV3">
            <v>0</v>
          </cell>
          <cell r="CW3">
            <v>0</v>
          </cell>
          <cell r="CX3">
            <v>6135</v>
          </cell>
          <cell r="CY3">
            <v>0</v>
          </cell>
          <cell r="CZ3">
            <v>0</v>
          </cell>
          <cell r="DA3">
            <v>0</v>
          </cell>
          <cell r="DB3">
            <v>5997</v>
          </cell>
          <cell r="DC3">
            <v>0</v>
          </cell>
          <cell r="DD3">
            <v>4468</v>
          </cell>
          <cell r="DE3">
            <v>0</v>
          </cell>
          <cell r="DF3">
            <v>0</v>
          </cell>
          <cell r="DG3">
            <v>434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3018</v>
          </cell>
          <cell r="DP3">
            <v>334</v>
          </cell>
          <cell r="DQ3">
            <v>445</v>
          </cell>
          <cell r="DR3">
            <v>0</v>
          </cell>
          <cell r="DS3">
            <v>0</v>
          </cell>
          <cell r="DT3">
            <v>222</v>
          </cell>
          <cell r="DU3">
            <v>0</v>
          </cell>
          <cell r="DV3">
            <v>69180</v>
          </cell>
          <cell r="DW3">
            <v>44021</v>
          </cell>
          <cell r="DX3">
            <v>0</v>
          </cell>
          <cell r="DY3">
            <v>0</v>
          </cell>
          <cell r="DZ3">
            <v>44928</v>
          </cell>
          <cell r="EA3">
            <v>3855</v>
          </cell>
          <cell r="EB3">
            <v>0</v>
          </cell>
          <cell r="EC3">
            <v>0</v>
          </cell>
          <cell r="ED3">
            <v>0</v>
          </cell>
          <cell r="EE3">
            <v>2495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2685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3921</v>
          </cell>
          <cell r="ES3">
            <v>0</v>
          </cell>
          <cell r="ET3">
            <v>0</v>
          </cell>
          <cell r="EU3">
            <v>0</v>
          </cell>
          <cell r="EV3">
            <v>4681</v>
          </cell>
          <cell r="EW3">
            <v>0</v>
          </cell>
          <cell r="EX3">
            <v>0</v>
          </cell>
          <cell r="EY3">
            <v>6178</v>
          </cell>
          <cell r="EZ3">
            <v>931</v>
          </cell>
          <cell r="FA3">
            <v>750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15993</v>
          </cell>
          <cell r="FI3">
            <v>44678</v>
          </cell>
          <cell r="FJ3">
            <v>32954</v>
          </cell>
          <cell r="FK3">
            <v>108772</v>
          </cell>
          <cell r="FL3">
            <v>155939</v>
          </cell>
          <cell r="FM3">
            <v>18042</v>
          </cell>
          <cell r="FN3">
            <v>30969</v>
          </cell>
          <cell r="FO3">
            <v>0</v>
          </cell>
          <cell r="FP3">
            <v>0</v>
          </cell>
          <cell r="FQ3">
            <v>0</v>
          </cell>
          <cell r="FR3">
            <v>205</v>
          </cell>
          <cell r="FS3">
            <v>0</v>
          </cell>
          <cell r="FT3">
            <v>3960</v>
          </cell>
          <cell r="FU3">
            <v>0</v>
          </cell>
          <cell r="FV3">
            <v>3026</v>
          </cell>
          <cell r="FW3">
            <v>0</v>
          </cell>
          <cell r="FX3">
            <v>0</v>
          </cell>
          <cell r="FY3">
            <v>0</v>
          </cell>
        </row>
      </sheetData>
      <sheetData sheetId="25">
        <row r="1">
          <cell r="B1">
            <v>13636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6">
        <row r="1">
          <cell r="B1">
            <v>102763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2719</v>
          </cell>
          <cell r="L3">
            <v>0</v>
          </cell>
          <cell r="M3">
            <v>0</v>
          </cell>
          <cell r="N3">
            <v>0</v>
          </cell>
          <cell r="O3">
            <v>351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783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1055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7">
        <row r="1">
          <cell r="B1">
            <v>0</v>
          </cell>
        </row>
        <row r="3">
          <cell r="B3">
            <v>5630</v>
          </cell>
          <cell r="C3">
            <v>10673</v>
          </cell>
          <cell r="D3">
            <v>6563</v>
          </cell>
          <cell r="E3">
            <v>8220</v>
          </cell>
          <cell r="F3">
            <v>0</v>
          </cell>
          <cell r="G3">
            <v>6320</v>
          </cell>
          <cell r="H3">
            <v>0</v>
          </cell>
          <cell r="I3">
            <v>0</v>
          </cell>
          <cell r="J3">
            <v>6391</v>
          </cell>
          <cell r="K3">
            <v>0</v>
          </cell>
          <cell r="L3">
            <v>0</v>
          </cell>
          <cell r="M3">
            <v>3961</v>
          </cell>
          <cell r="N3">
            <v>0</v>
          </cell>
          <cell r="O3">
            <v>1996</v>
          </cell>
          <cell r="P3">
            <v>2452</v>
          </cell>
          <cell r="Q3">
            <v>0</v>
          </cell>
          <cell r="R3">
            <v>0</v>
          </cell>
          <cell r="S3">
            <v>4034</v>
          </cell>
          <cell r="T3">
            <v>0</v>
          </cell>
          <cell r="U3">
            <v>0</v>
          </cell>
          <cell r="V3">
            <v>9799</v>
          </cell>
          <cell r="W3">
            <v>927</v>
          </cell>
          <cell r="X3">
            <v>0</v>
          </cell>
          <cell r="Y3">
            <v>0</v>
          </cell>
          <cell r="Z3">
            <v>7175</v>
          </cell>
          <cell r="AA3">
            <v>6158</v>
          </cell>
          <cell r="AB3">
            <v>5043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4093</v>
          </cell>
          <cell r="AI3">
            <v>0</v>
          </cell>
          <cell r="AJ3">
            <v>1305</v>
          </cell>
          <cell r="AK3">
            <v>0</v>
          </cell>
          <cell r="AL3">
            <v>0</v>
          </cell>
          <cell r="AM3">
            <v>0</v>
          </cell>
          <cell r="AN3">
            <v>1557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7973</v>
          </cell>
          <cell r="AX3">
            <v>0</v>
          </cell>
          <cell r="AY3">
            <v>1299</v>
          </cell>
          <cell r="AZ3">
            <v>2601</v>
          </cell>
          <cell r="BA3">
            <v>0</v>
          </cell>
          <cell r="BB3">
            <v>0</v>
          </cell>
          <cell r="BC3">
            <v>0</v>
          </cell>
          <cell r="BD3">
            <v>1934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2682</v>
          </cell>
          <cell r="BK3">
            <v>0</v>
          </cell>
          <cell r="BL3">
            <v>4055</v>
          </cell>
          <cell r="BM3">
            <v>0</v>
          </cell>
          <cell r="BN3">
            <v>3367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14092</v>
          </cell>
          <cell r="BV3">
            <v>0</v>
          </cell>
          <cell r="BW3">
            <v>0</v>
          </cell>
          <cell r="BX3">
            <v>1557</v>
          </cell>
          <cell r="BY3">
            <v>2017</v>
          </cell>
          <cell r="BZ3">
            <v>0</v>
          </cell>
          <cell r="CA3">
            <v>0</v>
          </cell>
          <cell r="CB3">
            <v>0</v>
          </cell>
          <cell r="CC3">
            <v>5106</v>
          </cell>
          <cell r="CD3">
            <v>0</v>
          </cell>
          <cell r="CE3">
            <v>0</v>
          </cell>
          <cell r="CF3">
            <v>4447</v>
          </cell>
          <cell r="CG3">
            <v>0</v>
          </cell>
          <cell r="CH3">
            <v>2057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8">
        <row r="1">
          <cell r="B1">
            <v>0</v>
          </cell>
        </row>
        <row r="3">
          <cell r="B3">
            <v>18885</v>
          </cell>
          <cell r="C3">
            <v>5583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7496</v>
          </cell>
          <cell r="J3">
            <v>17330</v>
          </cell>
          <cell r="K3">
            <v>9018</v>
          </cell>
          <cell r="L3">
            <v>7569</v>
          </cell>
          <cell r="M3">
            <v>8501</v>
          </cell>
          <cell r="N3">
            <v>5159</v>
          </cell>
          <cell r="O3">
            <v>5624</v>
          </cell>
          <cell r="P3">
            <v>2086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5811</v>
          </cell>
          <cell r="V3">
            <v>0</v>
          </cell>
          <cell r="W3">
            <v>11125</v>
          </cell>
          <cell r="X3">
            <v>18651</v>
          </cell>
          <cell r="Y3">
            <v>0</v>
          </cell>
          <cell r="Z3">
            <v>9563</v>
          </cell>
          <cell r="AA3">
            <v>885</v>
          </cell>
          <cell r="AB3">
            <v>824</v>
          </cell>
          <cell r="AC3">
            <v>0</v>
          </cell>
          <cell r="AD3">
            <v>0</v>
          </cell>
          <cell r="AE3">
            <v>1826</v>
          </cell>
          <cell r="AF3">
            <v>0</v>
          </cell>
          <cell r="AG3">
            <v>0</v>
          </cell>
          <cell r="AH3">
            <v>16374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5560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0</v>
          </cell>
          <cell r="BR3">
            <v>0</v>
          </cell>
          <cell r="BS3">
            <v>0</v>
          </cell>
          <cell r="BT3">
            <v>3428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1182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16409</v>
          </cell>
          <cell r="CL3">
            <v>27367</v>
          </cell>
          <cell r="CM3">
            <v>43759</v>
          </cell>
          <cell r="CN3">
            <v>27349</v>
          </cell>
          <cell r="CO3">
            <v>4641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5676</v>
          </cell>
          <cell r="CW3">
            <v>28380</v>
          </cell>
          <cell r="CX3">
            <v>28380</v>
          </cell>
          <cell r="CY3">
            <v>34056</v>
          </cell>
          <cell r="CZ3">
            <v>17028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154908</v>
          </cell>
          <cell r="DR3">
            <v>0</v>
          </cell>
          <cell r="DS3">
            <v>0</v>
          </cell>
          <cell r="DT3">
            <v>5763</v>
          </cell>
          <cell r="DU3">
            <v>23374</v>
          </cell>
          <cell r="DV3">
            <v>6121</v>
          </cell>
          <cell r="DW3">
            <v>18365</v>
          </cell>
          <cell r="DX3">
            <v>18365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</row>
      </sheetData>
      <sheetData sheetId="29">
        <row r="1">
          <cell r="B1">
            <v>0</v>
          </cell>
        </row>
        <row r="3">
          <cell r="B3">
            <v>14539</v>
          </cell>
          <cell r="C3">
            <v>0</v>
          </cell>
          <cell r="D3">
            <v>3618</v>
          </cell>
          <cell r="E3">
            <v>1740</v>
          </cell>
          <cell r="F3">
            <v>4405</v>
          </cell>
          <cell r="G3">
            <v>0</v>
          </cell>
          <cell r="H3">
            <v>15375</v>
          </cell>
          <cell r="I3">
            <v>0</v>
          </cell>
          <cell r="J3">
            <v>15848</v>
          </cell>
          <cell r="K3">
            <v>14313</v>
          </cell>
          <cell r="L3">
            <v>15155</v>
          </cell>
          <cell r="M3">
            <v>29164</v>
          </cell>
          <cell r="N3">
            <v>0</v>
          </cell>
          <cell r="O3">
            <v>15216</v>
          </cell>
          <cell r="P3">
            <v>0</v>
          </cell>
          <cell r="Q3">
            <v>0</v>
          </cell>
          <cell r="R3">
            <v>7513</v>
          </cell>
          <cell r="S3">
            <v>27162</v>
          </cell>
          <cell r="T3">
            <v>8785</v>
          </cell>
          <cell r="U3">
            <v>29403</v>
          </cell>
          <cell r="V3">
            <v>41057</v>
          </cell>
          <cell r="W3">
            <v>128286</v>
          </cell>
          <cell r="X3">
            <v>61322</v>
          </cell>
          <cell r="Y3">
            <v>59306</v>
          </cell>
          <cell r="Z3">
            <v>16477</v>
          </cell>
          <cell r="AA3">
            <v>16621</v>
          </cell>
          <cell r="AB3">
            <v>0</v>
          </cell>
          <cell r="AC3">
            <v>1089</v>
          </cell>
          <cell r="AD3">
            <v>3853</v>
          </cell>
          <cell r="AE3">
            <v>2179</v>
          </cell>
          <cell r="AF3">
            <v>13447</v>
          </cell>
          <cell r="AG3">
            <v>10040</v>
          </cell>
          <cell r="AH3">
            <v>35277</v>
          </cell>
          <cell r="AI3">
            <v>92241</v>
          </cell>
          <cell r="AJ3">
            <v>34024</v>
          </cell>
          <cell r="AK3">
            <v>48358</v>
          </cell>
          <cell r="AL3">
            <v>20940</v>
          </cell>
          <cell r="AM3">
            <v>0</v>
          </cell>
          <cell r="AN3">
            <v>0</v>
          </cell>
          <cell r="AO3">
            <v>1255</v>
          </cell>
          <cell r="AP3">
            <v>5020</v>
          </cell>
          <cell r="AQ3">
            <v>10812</v>
          </cell>
          <cell r="AR3">
            <v>8785</v>
          </cell>
          <cell r="AS3">
            <v>0</v>
          </cell>
          <cell r="AT3">
            <v>2792</v>
          </cell>
          <cell r="AU3">
            <v>2792</v>
          </cell>
          <cell r="AV3">
            <v>5793</v>
          </cell>
          <cell r="AW3">
            <v>19333</v>
          </cell>
          <cell r="AX3">
            <v>0</v>
          </cell>
          <cell r="AY3">
            <v>0</v>
          </cell>
          <cell r="AZ3">
            <v>15727</v>
          </cell>
          <cell r="BA3">
            <v>7012</v>
          </cell>
          <cell r="BB3">
            <v>0</v>
          </cell>
          <cell r="BC3">
            <v>1982</v>
          </cell>
          <cell r="BD3">
            <v>5024</v>
          </cell>
          <cell r="BE3">
            <v>0</v>
          </cell>
          <cell r="BF3">
            <v>38576</v>
          </cell>
          <cell r="BG3">
            <v>15646</v>
          </cell>
          <cell r="BH3">
            <v>32360</v>
          </cell>
          <cell r="BI3">
            <v>0</v>
          </cell>
          <cell r="BJ3">
            <v>20858</v>
          </cell>
          <cell r="BK3">
            <v>35574</v>
          </cell>
          <cell r="BL3">
            <v>20211</v>
          </cell>
          <cell r="BM3">
            <v>0</v>
          </cell>
          <cell r="BN3">
            <v>0</v>
          </cell>
          <cell r="BO3">
            <v>8786</v>
          </cell>
          <cell r="BP3">
            <v>16529</v>
          </cell>
          <cell r="BQ3">
            <v>36997</v>
          </cell>
          <cell r="BR3">
            <v>0</v>
          </cell>
          <cell r="BS3">
            <v>14066</v>
          </cell>
          <cell r="BT3">
            <v>25653</v>
          </cell>
          <cell r="BU3">
            <v>0</v>
          </cell>
          <cell r="BV3">
            <v>35227</v>
          </cell>
          <cell r="BW3">
            <v>10983</v>
          </cell>
          <cell r="BX3">
            <v>10283</v>
          </cell>
          <cell r="BY3">
            <v>0</v>
          </cell>
          <cell r="BZ3">
            <v>18750</v>
          </cell>
          <cell r="CA3">
            <v>0</v>
          </cell>
          <cell r="CB3">
            <v>0</v>
          </cell>
          <cell r="CC3">
            <v>0</v>
          </cell>
          <cell r="CD3">
            <v>15040</v>
          </cell>
          <cell r="CE3">
            <v>11329</v>
          </cell>
          <cell r="CF3">
            <v>36997</v>
          </cell>
          <cell r="CG3">
            <v>17327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5302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8987</v>
          </cell>
          <cell r="EC3">
            <v>0</v>
          </cell>
          <cell r="ED3">
            <v>16224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16224</v>
          </cell>
          <cell r="EL3">
            <v>0</v>
          </cell>
          <cell r="EM3">
            <v>5591</v>
          </cell>
          <cell r="EN3">
            <v>22176</v>
          </cell>
          <cell r="EO3">
            <v>23285</v>
          </cell>
          <cell r="EP3">
            <v>16224</v>
          </cell>
          <cell r="EQ3">
            <v>23285</v>
          </cell>
          <cell r="ER3">
            <v>22176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29383</v>
          </cell>
          <cell r="EY3">
            <v>0</v>
          </cell>
          <cell r="EZ3">
            <v>52245</v>
          </cell>
          <cell r="FA3">
            <v>33581</v>
          </cell>
          <cell r="FB3">
            <v>33581</v>
          </cell>
          <cell r="FC3">
            <v>24960</v>
          </cell>
          <cell r="FD3">
            <v>0</v>
          </cell>
          <cell r="FE3">
            <v>0</v>
          </cell>
          <cell r="FF3">
            <v>0</v>
          </cell>
          <cell r="FG3">
            <v>60231</v>
          </cell>
          <cell r="FH3">
            <v>0</v>
          </cell>
          <cell r="FI3">
            <v>15973</v>
          </cell>
          <cell r="FJ3">
            <v>51917</v>
          </cell>
          <cell r="FK3">
            <v>0</v>
          </cell>
          <cell r="FL3">
            <v>43747</v>
          </cell>
          <cell r="FM3">
            <v>43930</v>
          </cell>
          <cell r="FN3">
            <v>9485</v>
          </cell>
          <cell r="FO3">
            <v>24961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24961</v>
          </cell>
          <cell r="FU3">
            <v>0</v>
          </cell>
          <cell r="FV3">
            <v>3994</v>
          </cell>
          <cell r="FW3">
            <v>24961</v>
          </cell>
          <cell r="FX3">
            <v>0</v>
          </cell>
          <cell r="FY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9">
        <f>[2]IntraEU!B$3-B33</f>
        <v>109705</v>
      </c>
      <c r="C3" s="9">
        <f>[2]IntraEU!C$3-C33</f>
        <v>76261</v>
      </c>
      <c r="D3" s="9">
        <f>[2]IntraEU!D$3-D33</f>
        <v>30362</v>
      </c>
      <c r="E3" s="9">
        <f>[2]IntraEU!E$3-E33</f>
        <v>41874</v>
      </c>
      <c r="F3" s="9">
        <f>[2]IntraEU!F$3-F33</f>
        <v>107249</v>
      </c>
      <c r="G3" s="9">
        <f>[2]IntraEU!G$3-G33</f>
        <v>121852</v>
      </c>
      <c r="H3" s="9">
        <f>[2]IntraEU!H$3-H33</f>
        <v>148922</v>
      </c>
      <c r="I3" s="9">
        <f>[2]IntraEU!I$3-I33</f>
        <v>205728</v>
      </c>
      <c r="J3" s="9">
        <f>[2]IntraEU!J$3-J33</f>
        <v>196044</v>
      </c>
      <c r="K3" s="9">
        <f>[2]IntraEU!K$3-K33</f>
        <v>150837</v>
      </c>
      <c r="L3" s="9">
        <f>[2]IntraEU!L$3-L33</f>
        <v>113065</v>
      </c>
      <c r="M3" s="9">
        <f>[2]IntraEU!M$3-M33</f>
        <v>119202</v>
      </c>
      <c r="N3" s="9">
        <f>[2]IntraEU!N$3-N33</f>
        <v>90430</v>
      </c>
      <c r="O3" s="9">
        <f>[2]IntraEU!O$3-O33</f>
        <v>96409</v>
      </c>
      <c r="P3" s="9">
        <f>[2]IntraEU!P$3-P33</f>
        <v>78019</v>
      </c>
      <c r="Q3" s="9">
        <f>[2]IntraEU!Q$3-Q33</f>
        <v>72688</v>
      </c>
      <c r="R3" s="9">
        <f>[2]IntraEU!R$3-R33</f>
        <v>179567</v>
      </c>
      <c r="S3" s="9">
        <f>[2]IntraEU!S$3-S33</f>
        <v>186448</v>
      </c>
      <c r="T3" s="9">
        <f>[2]IntraEU!T$3-T33</f>
        <v>244066</v>
      </c>
      <c r="U3" s="9">
        <f>[2]IntraEU!U$3-U33</f>
        <v>285276</v>
      </c>
      <c r="V3" s="9">
        <f>[2]IntraEU!V$3-V33</f>
        <v>368288</v>
      </c>
      <c r="W3" s="9">
        <f>[2]IntraEU!W$3-W33</f>
        <v>246801</v>
      </c>
      <c r="X3" s="9">
        <f>[2]IntraEU!X$3-X33</f>
        <v>322217</v>
      </c>
      <c r="Y3" s="9">
        <f>[2]IntraEU!Y$3-Y33</f>
        <v>223149</v>
      </c>
      <c r="Z3" s="9">
        <f>[2]IntraEU!Z$3-Z33</f>
        <v>257322</v>
      </c>
      <c r="AA3" s="9">
        <f>[2]IntraEU!AA$3-AA33</f>
        <v>141066</v>
      </c>
      <c r="AB3" s="9">
        <f>[2]IntraEU!AB$3-AB33</f>
        <v>300569</v>
      </c>
      <c r="AC3" s="9">
        <f>[2]IntraEU!AC$3-AC33</f>
        <v>396231</v>
      </c>
      <c r="AD3" s="9">
        <f>[2]IntraEU!AD$3-AD33</f>
        <v>453892</v>
      </c>
      <c r="AE3" s="9">
        <f>[2]IntraEU!AE$3-AE33</f>
        <v>689042</v>
      </c>
      <c r="AF3" s="9">
        <f>[2]IntraEU!AF$3-AF33</f>
        <v>597626</v>
      </c>
      <c r="AG3" s="9">
        <f>[2]IntraEU!AG$3-AG33</f>
        <v>548267</v>
      </c>
      <c r="AH3" s="9">
        <f>[2]IntraEU!AH$3-AH33</f>
        <v>609425</v>
      </c>
      <c r="AI3" s="9">
        <f>[2]IntraEU!AI$3-AI33</f>
        <v>783063</v>
      </c>
      <c r="AJ3" s="9">
        <f>[2]IntraEU!AJ$3-AJ33</f>
        <v>919205</v>
      </c>
      <c r="AK3" s="9">
        <f>[2]IntraEU!AK$3-AK33</f>
        <v>687144</v>
      </c>
      <c r="AL3" s="9">
        <f>[2]IntraEU!AL$3-AL33</f>
        <v>883956</v>
      </c>
      <c r="AM3" s="9">
        <f>[2]IntraEU!AM$3-AM33</f>
        <v>631137</v>
      </c>
      <c r="AN3" s="9">
        <f>[2]IntraEU!AN$3-AN33</f>
        <v>552567</v>
      </c>
      <c r="AO3" s="9">
        <f>[2]IntraEU!AO$3-AO33</f>
        <v>446699</v>
      </c>
      <c r="AP3" s="9">
        <f>[2]IntraEU!AP$3-AP33</f>
        <v>382061</v>
      </c>
      <c r="AQ3" s="9">
        <f>[2]IntraEU!AQ$3-AQ33</f>
        <v>589781</v>
      </c>
      <c r="AR3" s="9">
        <f>[2]IntraEU!AR$3-AR33</f>
        <v>867214</v>
      </c>
      <c r="AS3" s="9">
        <f>[2]IntraEU!AS$3-AS33</f>
        <v>955224</v>
      </c>
      <c r="AT3" s="9">
        <f>[2]IntraEU!AT$3-AT33</f>
        <v>1212770</v>
      </c>
      <c r="AU3" s="9">
        <f>[2]IntraEU!AU$3-AU33</f>
        <v>1687378</v>
      </c>
      <c r="AV3" s="9">
        <f>[2]IntraEU!AV$3-AV33</f>
        <v>1775207</v>
      </c>
      <c r="AW3" s="9">
        <f>[2]IntraEU!AW$3-AW33</f>
        <v>1745934</v>
      </c>
      <c r="AX3" s="9">
        <f>[2]IntraEU!AX$3-AX33</f>
        <v>2040296</v>
      </c>
      <c r="AY3" s="9">
        <f>[2]IntraEU!AY$3-AY33</f>
        <v>1736684</v>
      </c>
      <c r="AZ3" s="9">
        <f>[2]IntraEU!AZ$3-AZ33</f>
        <v>1522327</v>
      </c>
      <c r="BA3" s="9">
        <f>[2]IntraEU!BA$3-BA33</f>
        <v>1693797</v>
      </c>
      <c r="BB3" s="9">
        <f>[2]IntraEU!BB$3-BB33</f>
        <v>1878016</v>
      </c>
      <c r="BC3" s="9">
        <f>[2]IntraEU!BC$3-BC33</f>
        <v>1894555</v>
      </c>
      <c r="BD3" s="9">
        <f>[2]IntraEU!BD$3-BD33</f>
        <v>2533562</v>
      </c>
      <c r="BE3" s="9">
        <f>[2]IntraEU!BE$3-BE33</f>
        <v>2019787</v>
      </c>
      <c r="BF3" s="9">
        <f>[2]IntraEU!BF$3-BF33</f>
        <v>2742819</v>
      </c>
      <c r="BG3" s="9">
        <f>[2]IntraEU!BG$3-BG33</f>
        <v>2826966</v>
      </c>
      <c r="BH3" s="9">
        <f>[2]IntraEU!BH$3-BH33</f>
        <v>2864746</v>
      </c>
      <c r="BI3" s="9">
        <f>[2]IntraEU!BI$3-BI33</f>
        <v>2120105</v>
      </c>
      <c r="BJ3" s="9">
        <f>[2]IntraEU!BJ$3-BJ33</f>
        <v>2454270</v>
      </c>
      <c r="BK3" s="9">
        <f>[2]IntraEU!BK$3-BK33</f>
        <v>2070333</v>
      </c>
      <c r="BL3" s="9">
        <f>[2]IntraEU!BL$3-BL33</f>
        <v>2431815</v>
      </c>
      <c r="BM3" s="9">
        <f>[2]IntraEU!BM$3-BM33</f>
        <v>1957381</v>
      </c>
      <c r="BN3" s="9">
        <f>[2]IntraEU!BN$3-BN33</f>
        <v>2292151</v>
      </c>
      <c r="BO3" s="9">
        <f>[2]IntraEU!BO$3-BO33</f>
        <v>1804773</v>
      </c>
      <c r="BP3" s="9">
        <f>[2]IntraEU!BP$3-BP33</f>
        <v>1458275</v>
      </c>
      <c r="BQ3" s="9">
        <f>[2]IntraEU!BQ$3-BQ33</f>
        <v>1790427</v>
      </c>
      <c r="BR3" s="9">
        <f>[2]IntraEU!BR$3-BR33</f>
        <v>2534316</v>
      </c>
      <c r="BS3" s="9">
        <f>[2]IntraEU!BS$3-BS33</f>
        <v>2288125</v>
      </c>
      <c r="BT3" s="9">
        <f>[2]IntraEU!BT$3-BT33</f>
        <v>2489760</v>
      </c>
      <c r="BU3" s="9">
        <f>[2]IntraEU!BU$3-BU33</f>
        <v>2123020</v>
      </c>
      <c r="BV3" s="9">
        <f>[2]IntraEU!BV$3-BV33</f>
        <v>1942762</v>
      </c>
      <c r="BW3" s="9">
        <f>[2]IntraEU!BW$3-BW33</f>
        <v>1296203</v>
      </c>
      <c r="BX3" s="9">
        <f>[2]IntraEU!BX$3-BX33</f>
        <v>1570416</v>
      </c>
      <c r="BY3" s="9">
        <f>[2]IntraEU!BY$3-BY33</f>
        <v>1221817</v>
      </c>
      <c r="BZ3" s="9">
        <f>[2]IntraEU!BZ$3-BZ33</f>
        <v>1098986</v>
      </c>
      <c r="CA3" s="9">
        <f>[2]IntraEU!CA$3-CA33</f>
        <v>1224972</v>
      </c>
      <c r="CB3" s="9">
        <f>[2]IntraEU!CB$3-CB33</f>
        <v>1227162</v>
      </c>
      <c r="CC3" s="9">
        <f>[2]IntraEU!CC$3-CC33</f>
        <v>1527533</v>
      </c>
      <c r="CD3" s="9">
        <f>[2]IntraEU!CD$3-CD33</f>
        <v>2032706</v>
      </c>
      <c r="CE3" s="9">
        <f>[2]IntraEU!CE$3-CE33</f>
        <v>2400963</v>
      </c>
      <c r="CF3" s="9">
        <f>[2]IntraEU!CF$3-CF33</f>
        <v>2315285</v>
      </c>
      <c r="CG3" s="9">
        <f>[2]IntraEU!CG$3-CG33</f>
        <v>2682860</v>
      </c>
      <c r="CH3" s="9">
        <f>[2]IntraEU!CH$3-CH33</f>
        <v>2006882</v>
      </c>
      <c r="CI3" s="9">
        <f>[2]IntraEU!CI$3-CI33</f>
        <v>1731293</v>
      </c>
      <c r="CJ3" s="9">
        <f>[2]IntraEU!CJ$3-CJ33</f>
        <v>1724799</v>
      </c>
      <c r="CK3" s="9">
        <f>[2]IntraEU!CK$3-CK33</f>
        <v>1060237</v>
      </c>
      <c r="CL3" s="9">
        <f>[2]IntraEU!CL$3-CL33</f>
        <v>1552824</v>
      </c>
      <c r="CM3" s="9">
        <f>[2]IntraEU!CM$3-CM33</f>
        <v>1672418</v>
      </c>
      <c r="CN3" s="9">
        <f>[2]IntraEU!CN$3-CN33</f>
        <v>1768788</v>
      </c>
      <c r="CO3" s="9">
        <f>[2]IntraEU!CO$3-CO33</f>
        <v>1908028</v>
      </c>
      <c r="CP3" s="9">
        <f>[2]IntraEU!CP$3-CP33</f>
        <v>2273467</v>
      </c>
      <c r="CQ3" s="9">
        <f>[2]IntraEU!CQ$3-CQ33</f>
        <v>2523774</v>
      </c>
      <c r="CR3" s="9">
        <f>[2]IntraEU!CR$3-CR33</f>
        <v>2400419</v>
      </c>
      <c r="CS3" s="9">
        <f>[2]IntraEU!CS$3-CS33</f>
        <v>1945036</v>
      </c>
      <c r="CT3" s="9">
        <f>[2]IntraEU!CT$3-CT33</f>
        <v>2215831</v>
      </c>
      <c r="CU3" s="9">
        <f>[2]IntraEU!CU$3-CU33</f>
        <v>2474910</v>
      </c>
      <c r="CV3" s="9">
        <f>[2]IntraEU!CV$3-CV33</f>
        <v>1471130</v>
      </c>
      <c r="CW3" s="9">
        <f>[2]IntraEU!CW$3-CW33</f>
        <v>1132222</v>
      </c>
      <c r="CX3" s="9">
        <f>[2]IntraEU!CX$3-CX33</f>
        <v>2113559</v>
      </c>
      <c r="CY3" s="9">
        <f>[2]IntraEU!CY$3-CY33</f>
        <v>2252941</v>
      </c>
      <c r="CZ3" s="9">
        <f>[2]IntraEU!CZ$3-CZ33</f>
        <v>2211355</v>
      </c>
      <c r="DA3" s="9">
        <f>[2]IntraEU!DA$3-DA33</f>
        <v>2169880</v>
      </c>
      <c r="DB3" s="9">
        <f>[2]IntraEU!DB$3-DB33</f>
        <v>2702346</v>
      </c>
      <c r="DC3" s="9">
        <f>[2]IntraEU!DC$3-DC33</f>
        <v>3303947</v>
      </c>
      <c r="DD3" s="9">
        <f>[2]IntraEU!DD$3-DD33</f>
        <v>3054312</v>
      </c>
      <c r="DE3" s="9">
        <f>[2]IntraEU!DE$3-DE33</f>
        <v>2718632</v>
      </c>
      <c r="DF3" s="9">
        <f>[2]IntraEU!DF$3-DF33</f>
        <v>4133232</v>
      </c>
      <c r="DG3" s="9">
        <f>[2]IntraEU!DG$3-DG33</f>
        <v>2899496</v>
      </c>
      <c r="DH3" s="9">
        <f>[2]IntraEU!DH$3-DH33</f>
        <v>1062133</v>
      </c>
      <c r="DI3" s="9">
        <f>[2]IntraEU!DI$3-DI33</f>
        <v>2482103</v>
      </c>
      <c r="DJ3" s="9">
        <f>[2]IntraEU!DJ$3-DJ33</f>
        <v>3011261</v>
      </c>
      <c r="DK3" s="9">
        <f>[2]IntraEU!DK$3-DK33</f>
        <v>2374110</v>
      </c>
      <c r="DL3" s="9">
        <f>[2]IntraEU!DL$3-DL33</f>
        <v>2693003</v>
      </c>
      <c r="DM3" s="9">
        <f>[2]IntraEU!DM$3-DM33</f>
        <v>2583666</v>
      </c>
      <c r="DN3" s="9">
        <f>[2]IntraEU!DN$3-DN33</f>
        <v>3046651</v>
      </c>
      <c r="DO3" s="9">
        <f>[2]IntraEU!DO$3-DO33</f>
        <v>2981212</v>
      </c>
      <c r="DP3" s="9">
        <f>[2]IntraEU!DP$3-DP33</f>
        <v>2739896</v>
      </c>
      <c r="DQ3" s="9">
        <f>[2]IntraEU!DQ$3-DQ33</f>
        <v>2348692</v>
      </c>
      <c r="DR3" s="9">
        <f>[2]IntraEU!DR$3-DR33</f>
        <v>3084355</v>
      </c>
      <c r="DS3" s="9">
        <f>[2]IntraEU!DS$3-DS33</f>
        <v>1670373</v>
      </c>
      <c r="DT3" s="9">
        <f>[2]IntraEU!DT$3-DT33</f>
        <v>1752630</v>
      </c>
      <c r="DU3" s="9">
        <f>[2]IntraEU!DU$3-DU33</f>
        <v>2197565</v>
      </c>
      <c r="DV3" s="9">
        <f>[2]IntraEU!DV$3-DV33</f>
        <v>2142434</v>
      </c>
      <c r="DW3" s="9">
        <f>[2]IntraEU!DW$3-DW33</f>
        <v>2501821</v>
      </c>
      <c r="DX3" s="9">
        <f>[2]IntraEU!DX$3-DX33</f>
        <v>2183224</v>
      </c>
      <c r="DY3" s="9">
        <f>[2]IntraEU!DY$3-DY33</f>
        <v>2122003</v>
      </c>
      <c r="DZ3" s="9">
        <f>[2]IntraEU!DZ$3-DZ33</f>
        <v>2562175</v>
      </c>
      <c r="EA3" s="9">
        <f>[2]IntraEU!EA$3-EA33</f>
        <v>2465956</v>
      </c>
      <c r="EB3" s="9">
        <f>[2]IntraEU!EB$3-EB33</f>
        <v>3050347</v>
      </c>
      <c r="EC3" s="9">
        <f>[2]IntraEU!EC$3-EC33</f>
        <v>2555142</v>
      </c>
      <c r="ED3" s="9">
        <f>[2]IntraEU!ED$3-ED33</f>
        <v>2121307</v>
      </c>
      <c r="EE3" s="9">
        <f>[2]IntraEU!EE$3-EE33</f>
        <v>1928837</v>
      </c>
      <c r="EF3" s="9">
        <f>[2]IntraEU!EF$3-EF33</f>
        <v>2007555</v>
      </c>
      <c r="EG3" s="9">
        <f>[2]IntraEU!EG$3-EG33</f>
        <v>2365556</v>
      </c>
      <c r="EH3" s="9">
        <f>[2]IntraEU!EH$3-EH33</f>
        <v>1875828</v>
      </c>
      <c r="EI3" s="9">
        <f>[2]IntraEU!EI$3-EI33</f>
        <v>2018724</v>
      </c>
      <c r="EJ3" s="9">
        <f>[2]IntraEU!EJ$3-EJ33</f>
        <v>1927817</v>
      </c>
      <c r="EK3" s="9">
        <f>[2]IntraEU!EK$3-EK33</f>
        <v>1548638</v>
      </c>
      <c r="EL3" s="9">
        <f>[2]IntraEU!EL$3-EL33</f>
        <v>2186536</v>
      </c>
      <c r="EM3" s="9">
        <f>[2]IntraEU!EM$3-EM33</f>
        <v>2552635</v>
      </c>
      <c r="EN3" s="9">
        <f>[2]IntraEU!EN$3-EN33</f>
        <v>2833007</v>
      </c>
      <c r="EO3" s="9">
        <f>[2]IntraEU!EO$3-EO33</f>
        <v>2666867</v>
      </c>
      <c r="EP3" s="9">
        <f>[2]IntraEU!EP$3-EP33</f>
        <v>2464052</v>
      </c>
      <c r="EQ3" s="9">
        <f>[2]IntraEU!EQ$3-EQ33</f>
        <v>2385040</v>
      </c>
      <c r="ER3" s="9">
        <f>[2]IntraEU!ER$3-ER33</f>
        <v>2587916</v>
      </c>
      <c r="ES3" s="9">
        <f>[2]IntraEU!ES$3-ES33</f>
        <v>2502836</v>
      </c>
      <c r="ET3" s="9">
        <f>[2]IntraEU!ET$3-ET33</f>
        <v>3089112</v>
      </c>
      <c r="EU3" s="9">
        <f>[2]IntraEU!EU$3-EU33</f>
        <v>4473189</v>
      </c>
      <c r="EV3" s="9">
        <f>[2]IntraEU!EV$3-EV33</f>
        <v>4121590</v>
      </c>
      <c r="EW3" s="9">
        <f>[2]IntraEU!EW$3-EW33</f>
        <v>4295731</v>
      </c>
      <c r="EX3" s="9">
        <f>[2]IntraEU!EX$3-EX33</f>
        <v>6845934</v>
      </c>
      <c r="EY3" s="9">
        <f>[2]IntraEU!EY$3-EY33</f>
        <v>7196707</v>
      </c>
      <c r="EZ3" s="9">
        <f>[2]IntraEU!EZ$3-EZ33</f>
        <v>6667720</v>
      </c>
      <c r="FA3" s="9">
        <f>[2]IntraEU!FA$3-FA33</f>
        <v>3161012</v>
      </c>
      <c r="FB3" s="9">
        <f>[2]IntraEU!FB$3-FB33</f>
        <v>2282572</v>
      </c>
      <c r="FC3" s="9">
        <f>[2]IntraEU!FC$3-FC33</f>
        <v>1826656</v>
      </c>
      <c r="FD3" s="9">
        <f>[2]IntraEU!FD$3-FD33</f>
        <v>671211</v>
      </c>
      <c r="FE3" s="9">
        <f>[2]IntraEU!FE$3-FE33</f>
        <v>2167118</v>
      </c>
      <c r="FF3" s="9">
        <f>[2]IntraEU!FF$3-FF33</f>
        <v>3925753</v>
      </c>
      <c r="FG3" s="9">
        <f>[2]IntraEU!FG$3-FG33</f>
        <v>2965424</v>
      </c>
      <c r="FH3" s="9">
        <f>[2]IntraEU!FH$3-FH33</f>
        <v>2274914</v>
      </c>
      <c r="FI3" s="9">
        <f>[2]IntraEU!FI$3-FI33</f>
        <v>2051907</v>
      </c>
      <c r="FJ3" s="9">
        <f>[2]IntraEU!FJ$3-FJ33</f>
        <v>2607919</v>
      </c>
      <c r="FK3" s="9">
        <f>[2]IntraEU!FK$3-FK33</f>
        <v>2961135</v>
      </c>
      <c r="FL3" s="9">
        <f>[2]IntraEU!FL$3-FL33</f>
        <v>2400791</v>
      </c>
      <c r="FM3" s="9">
        <f>[2]IntraEU!FM$3-FM33</f>
        <v>1518743</v>
      </c>
      <c r="FN3" s="1">
        <f>[2]IntraEU!FN$3</f>
        <v>1139388</v>
      </c>
      <c r="FO3" s="1">
        <f>[2]IntraEU!FO$3</f>
        <v>760539</v>
      </c>
      <c r="FP3" s="1">
        <f>[2]IntraEU!FP$3</f>
        <v>479468</v>
      </c>
      <c r="FQ3" s="1">
        <f>[2]IntraEU!FQ$3</f>
        <v>945929</v>
      </c>
      <c r="FR3" s="1">
        <f>[2]IntraEU!FR$3</f>
        <v>975884</v>
      </c>
      <c r="FS3" s="1">
        <f>[2]IntraEU!FS$3</f>
        <v>1135670</v>
      </c>
      <c r="FT3" s="1">
        <f>[2]IntraEU!FT$3</f>
        <v>904317</v>
      </c>
      <c r="FU3" s="1">
        <f>[2]IntraEU!FU$3</f>
        <v>577463</v>
      </c>
      <c r="FV3" s="1">
        <f>[2]IntraEU!FV$3</f>
        <v>1080542</v>
      </c>
      <c r="FW3" s="1">
        <f>[2]IntraEU!FW$3</f>
        <v>0</v>
      </c>
      <c r="FX3" s="1">
        <f>[2]IntraEU!FX$3</f>
        <v>0</v>
      </c>
      <c r="FY3" s="1">
        <f>[2]IntraEU!FY$3</f>
        <v>0</v>
      </c>
      <c r="FZ3" s="7">
        <f>1/1000*SUM($B3:FY3)</f>
        <v>316547.20900000003</v>
      </c>
    </row>
    <row r="4" spans="1:182">
      <c r="A4" t="s">
        <v>1</v>
      </c>
      <c r="B4" s="10">
        <f>[2]ExtraEU!B$3+B33</f>
        <v>0</v>
      </c>
      <c r="C4" s="10">
        <f>[2]ExtraEU!C$3+C33</f>
        <v>0</v>
      </c>
      <c r="D4" s="10">
        <f>[2]ExtraEU!D$3+D33</f>
        <v>0</v>
      </c>
      <c r="E4" s="10">
        <f>[2]ExtraEU!E$3+E33</f>
        <v>0</v>
      </c>
      <c r="F4" s="10">
        <f>[2]ExtraEU!F$3+F33</f>
        <v>0</v>
      </c>
      <c r="G4" s="10">
        <f>[2]ExtraEU!G$3+G33</f>
        <v>0</v>
      </c>
      <c r="H4" s="10">
        <f>[2]ExtraEU!H$3+H33</f>
        <v>0</v>
      </c>
      <c r="I4" s="10">
        <f>[2]ExtraEU!I$3+I33</f>
        <v>0</v>
      </c>
      <c r="J4" s="10">
        <f>[2]ExtraEU!J$3+J33</f>
        <v>0</v>
      </c>
      <c r="K4" s="10">
        <f>[2]ExtraEU!K$3+K33</f>
        <v>0</v>
      </c>
      <c r="L4" s="10">
        <f>[2]ExtraEU!L$3+L33</f>
        <v>0</v>
      </c>
      <c r="M4" s="10">
        <f>[2]ExtraEU!M$3+M33</f>
        <v>0</v>
      </c>
      <c r="N4" s="10">
        <f>[2]ExtraEU!N$3+N33</f>
        <v>0</v>
      </c>
      <c r="O4" s="10">
        <f>[2]ExtraEU!O$3+O33</f>
        <v>0</v>
      </c>
      <c r="P4" s="10">
        <f>[2]ExtraEU!P$3+P33</f>
        <v>0</v>
      </c>
      <c r="Q4" s="10">
        <f>[2]ExtraEU!Q$3+Q33</f>
        <v>0</v>
      </c>
      <c r="R4" s="10">
        <f>[2]ExtraEU!R$3+R33</f>
        <v>0</v>
      </c>
      <c r="S4" s="10">
        <f>[2]ExtraEU!S$3+S33</f>
        <v>0</v>
      </c>
      <c r="T4" s="10">
        <f>[2]ExtraEU!T$3+T33</f>
        <v>0</v>
      </c>
      <c r="U4" s="10">
        <f>[2]ExtraEU!U$3+U33</f>
        <v>0</v>
      </c>
      <c r="V4" s="10">
        <f>[2]ExtraEU!V$3+V33</f>
        <v>0</v>
      </c>
      <c r="W4" s="10">
        <f>[2]ExtraEU!W$3+W33</f>
        <v>528</v>
      </c>
      <c r="X4" s="10">
        <f>[2]ExtraEU!X$3+X33</f>
        <v>0</v>
      </c>
      <c r="Y4" s="10">
        <f>[2]ExtraEU!Y$3+Y33</f>
        <v>0</v>
      </c>
      <c r="Z4" s="10">
        <f>[2]ExtraEU!Z$3+Z33</f>
        <v>1915</v>
      </c>
      <c r="AA4" s="10">
        <f>[2]ExtraEU!AA$3+AA33</f>
        <v>0</v>
      </c>
      <c r="AB4" s="10">
        <f>[2]ExtraEU!AB$3+AB33</f>
        <v>0</v>
      </c>
      <c r="AC4" s="10">
        <f>[2]ExtraEU!AC$3+AC33</f>
        <v>345</v>
      </c>
      <c r="AD4" s="10">
        <f>[2]ExtraEU!AD$3+AD33</f>
        <v>0</v>
      </c>
      <c r="AE4" s="10">
        <f>[2]ExtraEU!AE$3+AE33</f>
        <v>0</v>
      </c>
      <c r="AF4" s="10">
        <f>[2]ExtraEU!AF$3+AF33</f>
        <v>0</v>
      </c>
      <c r="AG4" s="10">
        <f>[2]ExtraEU!AG$3+AG33</f>
        <v>0</v>
      </c>
      <c r="AH4" s="10">
        <f>[2]ExtraEU!AH$3+AH33</f>
        <v>39516</v>
      </c>
      <c r="AI4" s="10">
        <f>[2]ExtraEU!AI$3+AI33</f>
        <v>3784</v>
      </c>
      <c r="AJ4" s="10">
        <f>[2]ExtraEU!AJ$3+AJ33</f>
        <v>3644</v>
      </c>
      <c r="AK4" s="10">
        <f>[2]ExtraEU!AK$3+AK33</f>
        <v>19033</v>
      </c>
      <c r="AL4" s="10">
        <f>[2]ExtraEU!AL$3+AL33</f>
        <v>634</v>
      </c>
      <c r="AM4" s="10">
        <f>[2]ExtraEU!AM$3+AM33</f>
        <v>0</v>
      </c>
      <c r="AN4" s="10">
        <f>[2]ExtraEU!AN$3+AN33</f>
        <v>6407</v>
      </c>
      <c r="AO4" s="10">
        <f>[2]ExtraEU!AO$3+AO33</f>
        <v>0</v>
      </c>
      <c r="AP4" s="10">
        <f>[2]ExtraEU!AP$3+AP33</f>
        <v>0</v>
      </c>
      <c r="AQ4" s="10">
        <f>[2]ExtraEU!AQ$3+AQ33</f>
        <v>0</v>
      </c>
      <c r="AR4" s="10">
        <f>[2]ExtraEU!AR$3+AR33</f>
        <v>0</v>
      </c>
      <c r="AS4" s="10">
        <f>[2]ExtraEU!AS$3+AS33</f>
        <v>0</v>
      </c>
      <c r="AT4" s="10">
        <f>[2]ExtraEU!AT$3+AT33</f>
        <v>13027</v>
      </c>
      <c r="AU4" s="10">
        <f>[2]ExtraEU!AU$3+AU33</f>
        <v>7117</v>
      </c>
      <c r="AV4" s="10">
        <f>[2]ExtraEU!AV$3+AV33</f>
        <v>0</v>
      </c>
      <c r="AW4" s="10">
        <f>[2]ExtraEU!AW$3+AW33</f>
        <v>1150</v>
      </c>
      <c r="AX4" s="10">
        <f>[2]ExtraEU!AX$3+AX33</f>
        <v>7598</v>
      </c>
      <c r="AY4" s="10">
        <f>[2]ExtraEU!AY$3+AY33</f>
        <v>6688</v>
      </c>
      <c r="AZ4" s="10">
        <f>[2]ExtraEU!AZ$3+AZ33</f>
        <v>3864</v>
      </c>
      <c r="BA4" s="10">
        <f>[2]ExtraEU!BA$3+BA33</f>
        <v>0</v>
      </c>
      <c r="BB4" s="10">
        <f>[2]ExtraEU!BB$3+BB33</f>
        <v>27627</v>
      </c>
      <c r="BC4" s="10">
        <f>[2]ExtraEU!BC$3+BC33</f>
        <v>18353</v>
      </c>
      <c r="BD4" s="10">
        <f>[2]ExtraEU!BD$3+BD33</f>
        <v>24511</v>
      </c>
      <c r="BE4" s="10">
        <f>[2]ExtraEU!BE$3+BE33</f>
        <v>19362</v>
      </c>
      <c r="BF4" s="10">
        <f>[2]ExtraEU!BF$3+BF33</f>
        <v>11916</v>
      </c>
      <c r="BG4" s="10">
        <f>[2]ExtraEU!BG$3+BG33</f>
        <v>5312</v>
      </c>
      <c r="BH4" s="10">
        <f>[2]ExtraEU!BH$3+BH33</f>
        <v>0</v>
      </c>
      <c r="BI4" s="10">
        <f>[2]ExtraEU!BI$3+BI33</f>
        <v>4810</v>
      </c>
      <c r="BJ4" s="10">
        <f>[2]ExtraEU!BJ$3+BJ33</f>
        <v>2656</v>
      </c>
      <c r="BK4" s="10">
        <f>[2]ExtraEU!BK$3+BK33</f>
        <v>2332</v>
      </c>
      <c r="BL4" s="10">
        <f>[2]ExtraEU!BL$3+BL33</f>
        <v>2587</v>
      </c>
      <c r="BM4" s="10">
        <f>[2]ExtraEU!BM$3+BM33</f>
        <v>0</v>
      </c>
      <c r="BN4" s="10">
        <f>[2]ExtraEU!BN$3+BN33</f>
        <v>18956</v>
      </c>
      <c r="BO4" s="10">
        <f>[2]ExtraEU!BO$3+BO33</f>
        <v>5633</v>
      </c>
      <c r="BP4" s="10">
        <f>[2]ExtraEU!BP$3+BP33</f>
        <v>13686</v>
      </c>
      <c r="BQ4" s="10">
        <f>[2]ExtraEU!BQ$3+BQ33</f>
        <v>2656</v>
      </c>
      <c r="BR4" s="10">
        <f>[2]ExtraEU!BR$3+BR33</f>
        <v>17722</v>
      </c>
      <c r="BS4" s="10">
        <f>[2]ExtraEU!BS$3+BS33</f>
        <v>12176</v>
      </c>
      <c r="BT4" s="10">
        <f>[2]ExtraEU!BT$3+BT33</f>
        <v>15854</v>
      </c>
      <c r="BU4" s="10">
        <f>[2]ExtraEU!BU$3+BU33</f>
        <v>0</v>
      </c>
      <c r="BV4" s="10">
        <f>[2]ExtraEU!BV$3+BV33</f>
        <v>3849</v>
      </c>
      <c r="BW4" s="10">
        <f>[2]ExtraEU!BW$3+BW33</f>
        <v>7270</v>
      </c>
      <c r="BX4" s="10">
        <f>[2]ExtraEU!BX$3+BX33</f>
        <v>12672</v>
      </c>
      <c r="BY4" s="10">
        <f>[2]ExtraEU!BY$3+BY33</f>
        <v>3635</v>
      </c>
      <c r="BZ4" s="10">
        <f>[2]ExtraEU!BZ$3+BZ33</f>
        <v>6322</v>
      </c>
      <c r="CA4" s="10">
        <f>[2]ExtraEU!CA$3+CA33</f>
        <v>0</v>
      </c>
      <c r="CB4" s="10">
        <f>[2]ExtraEU!CB$3+CB33</f>
        <v>0</v>
      </c>
      <c r="CC4" s="10">
        <f>[2]ExtraEU!CC$3+CC33</f>
        <v>12541</v>
      </c>
      <c r="CD4" s="10">
        <f>[2]ExtraEU!CD$3+CD33</f>
        <v>3864</v>
      </c>
      <c r="CE4" s="10">
        <f>[2]ExtraEU!CE$3+CE33</f>
        <v>15012</v>
      </c>
      <c r="CF4" s="10">
        <f>[2]ExtraEU!CF$3+CF33</f>
        <v>6883</v>
      </c>
      <c r="CG4" s="10">
        <f>[2]ExtraEU!CG$3+CG33</f>
        <v>20369</v>
      </c>
      <c r="CH4" s="10">
        <f>[2]ExtraEU!CH$3+CH33</f>
        <v>61163</v>
      </c>
      <c r="CI4" s="10">
        <f>[2]ExtraEU!CI$3+CI33</f>
        <v>262920</v>
      </c>
      <c r="CJ4" s="10">
        <f>[2]ExtraEU!CJ$3+CJ33</f>
        <v>74516</v>
      </c>
      <c r="CK4" s="10">
        <f>[2]ExtraEU!CK$3+CK33</f>
        <v>80134</v>
      </c>
      <c r="CL4" s="10">
        <f>[2]ExtraEU!CL$3+CL33</f>
        <v>87304</v>
      </c>
      <c r="CM4" s="10">
        <f>[2]ExtraEU!CM$3+CM33</f>
        <v>142134</v>
      </c>
      <c r="CN4" s="10">
        <f>[2]ExtraEU!CN$3+CN33</f>
        <v>177591</v>
      </c>
      <c r="CO4" s="10">
        <f>[2]ExtraEU!CO$3+CO33</f>
        <v>220570</v>
      </c>
      <c r="CP4" s="10">
        <f>[2]ExtraEU!CP$3+CP33</f>
        <v>293466</v>
      </c>
      <c r="CQ4" s="10">
        <f>[2]ExtraEU!CQ$3+CQ33</f>
        <v>350854</v>
      </c>
      <c r="CR4" s="10">
        <f>[2]ExtraEU!CR$3+CR33</f>
        <v>256125</v>
      </c>
      <c r="CS4" s="10">
        <f>[2]ExtraEU!CS$3+CS33</f>
        <v>79833</v>
      </c>
      <c r="CT4" s="10">
        <f>[2]ExtraEU!CT$3+CT33</f>
        <v>50738</v>
      </c>
      <c r="CU4" s="10">
        <f>[2]ExtraEU!CU$3+CU33</f>
        <v>45049</v>
      </c>
      <c r="CV4" s="10">
        <f>[2]ExtraEU!CV$3+CV33</f>
        <v>33269</v>
      </c>
      <c r="CW4" s="10">
        <f>[2]ExtraEU!CW$3+CW33</f>
        <v>19010</v>
      </c>
      <c r="CX4" s="10">
        <f>[2]ExtraEU!CX$3+CX33</f>
        <v>60496</v>
      </c>
      <c r="CY4" s="10">
        <f>[2]ExtraEU!CY$3+CY33</f>
        <v>50367</v>
      </c>
      <c r="CZ4" s="10">
        <f>[2]ExtraEU!CZ$3+CZ33</f>
        <v>47019</v>
      </c>
      <c r="DA4" s="10">
        <f>[2]ExtraEU!DA$3+DA33</f>
        <v>83978</v>
      </c>
      <c r="DB4" s="10">
        <f>[2]ExtraEU!DB$3+DB33</f>
        <v>48017</v>
      </c>
      <c r="DC4" s="10">
        <f>[2]ExtraEU!DC$3+DC33</f>
        <v>127115</v>
      </c>
      <c r="DD4" s="10">
        <f>[2]ExtraEU!DD$3+DD33</f>
        <v>119560</v>
      </c>
      <c r="DE4" s="10">
        <f>[2]ExtraEU!DE$3+DE33</f>
        <v>44963</v>
      </c>
      <c r="DF4" s="10">
        <f>[2]ExtraEU!DF$3+DF33</f>
        <v>54572</v>
      </c>
      <c r="DG4" s="10">
        <f>[2]ExtraEU!DG$3+DG33</f>
        <v>50891</v>
      </c>
      <c r="DH4" s="10">
        <f>[2]ExtraEU!DH$3+DH33</f>
        <v>9802</v>
      </c>
      <c r="DI4" s="10">
        <f>[2]ExtraEU!DI$3+DI33</f>
        <v>19817</v>
      </c>
      <c r="DJ4" s="10">
        <f>[2]ExtraEU!DJ$3+DJ33</f>
        <v>43916</v>
      </c>
      <c r="DK4" s="10">
        <f>[2]ExtraEU!DK$3+DK33</f>
        <v>44762</v>
      </c>
      <c r="DL4" s="10">
        <f>[2]ExtraEU!DL$3+DL33</f>
        <v>38140</v>
      </c>
      <c r="DM4" s="10">
        <f>[2]ExtraEU!DM$3+DM33</f>
        <v>95971</v>
      </c>
      <c r="DN4" s="10">
        <f>[2]ExtraEU!DN$3+DN33</f>
        <v>132881</v>
      </c>
      <c r="DO4" s="10">
        <f>[2]ExtraEU!DO$3+DO33</f>
        <v>184170</v>
      </c>
      <c r="DP4" s="10">
        <f>[2]ExtraEU!DP$3+DP33</f>
        <v>133927</v>
      </c>
      <c r="DQ4" s="10">
        <f>[2]ExtraEU!DQ$3+DQ33</f>
        <v>66734</v>
      </c>
      <c r="DR4" s="10">
        <f>[2]ExtraEU!DR$3+DR33</f>
        <v>43332</v>
      </c>
      <c r="DS4" s="10">
        <f>[2]ExtraEU!DS$3+DS33</f>
        <v>44989</v>
      </c>
      <c r="DT4" s="10">
        <f>[2]ExtraEU!DT$3+DT33</f>
        <v>25838</v>
      </c>
      <c r="DU4" s="10">
        <f>[2]ExtraEU!DU$3+DU33</f>
        <v>55140</v>
      </c>
      <c r="DV4" s="10">
        <f>[2]ExtraEU!DV$3+DV33</f>
        <v>20571</v>
      </c>
      <c r="DW4" s="10">
        <f>[2]ExtraEU!DW$3+DW33</f>
        <v>46702</v>
      </c>
      <c r="DX4" s="10">
        <f>[2]ExtraEU!DX$3+DX33</f>
        <v>76552</v>
      </c>
      <c r="DY4" s="10">
        <f>[2]ExtraEU!DY$3+DY33</f>
        <v>147863</v>
      </c>
      <c r="DZ4" s="10">
        <f>[2]ExtraEU!DZ$3+DZ33</f>
        <v>140177</v>
      </c>
      <c r="EA4" s="10">
        <f>[2]ExtraEU!EA$3+EA33</f>
        <v>251961</v>
      </c>
      <c r="EB4" s="10">
        <f>[2]ExtraEU!EB$3+EB33</f>
        <v>151931</v>
      </c>
      <c r="EC4" s="10">
        <f>[2]ExtraEU!EC$3+EC33</f>
        <v>95947</v>
      </c>
      <c r="ED4" s="10">
        <f>[2]ExtraEU!ED$3+ED33</f>
        <v>97418</v>
      </c>
      <c r="EE4" s="10">
        <f>[2]ExtraEU!EE$3+EE33</f>
        <v>58699</v>
      </c>
      <c r="EF4" s="10">
        <f>[2]ExtraEU!EF$3+EF33</f>
        <v>67041</v>
      </c>
      <c r="EG4" s="10">
        <f>[2]ExtraEU!EG$3+EG33</f>
        <v>57425</v>
      </c>
      <c r="EH4" s="10">
        <f>[2]ExtraEU!EH$3+EH33</f>
        <v>40425</v>
      </c>
      <c r="EI4" s="10">
        <f>[2]ExtraEU!EI$3+EI33</f>
        <v>100543</v>
      </c>
      <c r="EJ4" s="10">
        <f>[2]ExtraEU!EJ$3+EJ33</f>
        <v>116366</v>
      </c>
      <c r="EK4" s="10">
        <f>[2]ExtraEU!EK$3+EK33</f>
        <v>51827</v>
      </c>
      <c r="EL4" s="10">
        <f>[2]ExtraEU!EL$3+EL33</f>
        <v>87262</v>
      </c>
      <c r="EM4" s="10">
        <f>[2]ExtraEU!EM$3+EM33</f>
        <v>64824</v>
      </c>
      <c r="EN4" s="10">
        <f>[2]ExtraEU!EN$3+EN33</f>
        <v>20063</v>
      </c>
      <c r="EO4" s="10">
        <f>[2]ExtraEU!EO$3+EO33</f>
        <v>18147</v>
      </c>
      <c r="EP4" s="10">
        <f>[2]ExtraEU!EP$3+EP33</f>
        <v>28446</v>
      </c>
      <c r="EQ4" s="10">
        <f>[2]ExtraEU!EQ$3+EQ33</f>
        <v>38532</v>
      </c>
      <c r="ER4" s="10">
        <f>[2]ExtraEU!ER$3+ER33</f>
        <v>52260</v>
      </c>
      <c r="ES4" s="10">
        <f>[2]ExtraEU!ES$3+ES33</f>
        <v>15513</v>
      </c>
      <c r="ET4" s="10">
        <f>[2]ExtraEU!ET$3+ET33</f>
        <v>26342</v>
      </c>
      <c r="EU4" s="10">
        <f>[2]ExtraEU!EU$3+EU33</f>
        <v>52631</v>
      </c>
      <c r="EV4" s="10">
        <f>[2]ExtraEU!EV$3+EV33</f>
        <v>35941</v>
      </c>
      <c r="EW4" s="10">
        <f>[2]ExtraEU!EW$3+EW33</f>
        <v>10371</v>
      </c>
      <c r="EX4" s="10">
        <f>[2]ExtraEU!EX$3+EX33</f>
        <v>117343</v>
      </c>
      <c r="EY4" s="10">
        <f>[2]ExtraEU!EY$3+EY33</f>
        <v>438217</v>
      </c>
      <c r="EZ4" s="10">
        <f>[2]ExtraEU!EZ$3+EZ33</f>
        <v>338674</v>
      </c>
      <c r="FA4" s="10">
        <f>[2]ExtraEU!FA$3+FA33</f>
        <v>124023</v>
      </c>
      <c r="FB4" s="10">
        <f>[2]ExtraEU!FB$3+FB33</f>
        <v>29827</v>
      </c>
      <c r="FC4" s="10">
        <f>[2]ExtraEU!FC$3+FC33</f>
        <v>6104</v>
      </c>
      <c r="FD4" s="10">
        <f>[2]ExtraEU!FD$3+FD33</f>
        <v>4158</v>
      </c>
      <c r="FE4" s="10">
        <f>[2]ExtraEU!FE$3+FE33</f>
        <v>5979</v>
      </c>
      <c r="FF4" s="10">
        <f>[2]ExtraEU!FF$3+FF33</f>
        <v>12239</v>
      </c>
      <c r="FG4" s="10">
        <f>[2]ExtraEU!FG$3+FG33</f>
        <v>19545</v>
      </c>
      <c r="FH4" s="10">
        <f>[2]ExtraEU!FH$3+FH33</f>
        <v>17944</v>
      </c>
      <c r="FI4" s="10">
        <f>[2]ExtraEU!FI$3+FI33</f>
        <v>0</v>
      </c>
      <c r="FJ4" s="10">
        <f>[2]ExtraEU!FJ$3+FJ33</f>
        <v>35928</v>
      </c>
      <c r="FK4" s="10">
        <f>[2]ExtraEU!FK$3+FK33</f>
        <v>777</v>
      </c>
      <c r="FL4" s="10">
        <f>[2]ExtraEU!FL$3+FL33</f>
        <v>28694</v>
      </c>
      <c r="FM4" s="10">
        <f>[2]ExtraEU!FM$3+FM33</f>
        <v>29383</v>
      </c>
      <c r="FN4" s="1">
        <f>[2]ExtraEU!FN$3</f>
        <v>3591</v>
      </c>
      <c r="FO4" s="1">
        <f>[2]ExtraEU!FO$3</f>
        <v>2595</v>
      </c>
      <c r="FP4" s="1">
        <f>[2]ExtraEU!FP$3</f>
        <v>61899</v>
      </c>
      <c r="FQ4" s="1">
        <f>[2]ExtraEU!FQ$3</f>
        <v>0</v>
      </c>
      <c r="FR4" s="1">
        <f>[2]ExtraEU!FR$3</f>
        <v>28497</v>
      </c>
      <c r="FS4" s="1">
        <f>[2]ExtraEU!FS$3</f>
        <v>0</v>
      </c>
      <c r="FT4" s="1">
        <f>[2]ExtraEU!FT$3</f>
        <v>5313</v>
      </c>
      <c r="FU4" s="1">
        <f>[2]ExtraEU!FU$3</f>
        <v>0</v>
      </c>
      <c r="FV4" s="1">
        <f>[2]ExtraEU!FV$3</f>
        <v>0</v>
      </c>
      <c r="FW4" s="1">
        <f>[2]ExtraEU!FW$3</f>
        <v>0</v>
      </c>
      <c r="FX4" s="1">
        <f>[2]ExtraEU!FX$3</f>
        <v>0</v>
      </c>
      <c r="FY4" s="1">
        <f>[2]ExtraEU!FY$3</f>
        <v>0</v>
      </c>
      <c r="FZ4" s="7">
        <f>1/1000*SUM($B4:FY4)</f>
        <v>7557.3990000000003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[2]Austria!B$3</f>
        <v>0</v>
      </c>
      <c r="C6" s="1">
        <f>[2]Austria!C$3</f>
        <v>0</v>
      </c>
      <c r="D6" s="1">
        <f>[2]Austria!D$3</f>
        <v>0</v>
      </c>
      <c r="E6" s="1">
        <f>[2]Austria!E$3</f>
        <v>0</v>
      </c>
      <c r="F6" s="1">
        <f>[2]Austria!F$3</f>
        <v>0</v>
      </c>
      <c r="G6" s="1">
        <f>[2]Austria!G$3</f>
        <v>0</v>
      </c>
      <c r="H6" s="1">
        <f>[2]Austria!H$3</f>
        <v>0</v>
      </c>
      <c r="I6" s="1">
        <f>[2]Austria!I$3</f>
        <v>0</v>
      </c>
      <c r="J6" s="1">
        <f>[2]Austria!J$3</f>
        <v>0</v>
      </c>
      <c r="K6" s="1">
        <f>[2]Austria!K$3</f>
        <v>0</v>
      </c>
      <c r="L6" s="1">
        <f>[2]Austria!L$3</f>
        <v>0</v>
      </c>
      <c r="M6" s="1">
        <f>[2]Austria!M$3</f>
        <v>0</v>
      </c>
      <c r="N6" s="1">
        <f>[2]Austria!N$3</f>
        <v>0</v>
      </c>
      <c r="O6" s="1">
        <f>[2]Austria!O$3</f>
        <v>0</v>
      </c>
      <c r="P6" s="1">
        <f>[2]Austria!P$3</f>
        <v>0</v>
      </c>
      <c r="Q6" s="1">
        <f>[2]Austria!Q$3</f>
        <v>0</v>
      </c>
      <c r="R6" s="1">
        <f>[2]Austria!R$3</f>
        <v>0</v>
      </c>
      <c r="S6" s="1">
        <f>[2]Austria!S$3</f>
        <v>0</v>
      </c>
      <c r="T6" s="1">
        <f>[2]Austria!T$3</f>
        <v>0</v>
      </c>
      <c r="U6" s="1">
        <f>[2]Austria!U$3</f>
        <v>0</v>
      </c>
      <c r="V6" s="1">
        <f>[2]Austria!V$3</f>
        <v>0</v>
      </c>
      <c r="W6" s="1">
        <f>[2]Austria!W$3</f>
        <v>0</v>
      </c>
      <c r="X6" s="1">
        <f>[2]Austria!X$3</f>
        <v>0</v>
      </c>
      <c r="Y6" s="1">
        <f>[2]Austria!Y$3</f>
        <v>17714</v>
      </c>
      <c r="Z6" s="1">
        <f>[2]Austria!Z$3</f>
        <v>0</v>
      </c>
      <c r="AA6" s="1">
        <f>[2]Austria!AA$3</f>
        <v>0</v>
      </c>
      <c r="AB6" s="1">
        <f>[2]Austria!AB$3</f>
        <v>0</v>
      </c>
      <c r="AC6" s="1">
        <f>[2]Austria!AC$3</f>
        <v>0</v>
      </c>
      <c r="AD6" s="1">
        <f>[2]Austria!AD$3</f>
        <v>0</v>
      </c>
      <c r="AE6" s="1">
        <f>[2]Austria!AE$3</f>
        <v>0</v>
      </c>
      <c r="AF6" s="1">
        <f>[2]Austria!AF$3</f>
        <v>0</v>
      </c>
      <c r="AG6" s="1">
        <f>[2]Austria!AG$3</f>
        <v>0</v>
      </c>
      <c r="AH6" s="1">
        <f>[2]Austria!AH$3</f>
        <v>0</v>
      </c>
      <c r="AI6" s="1">
        <f>[2]Austria!AI$3</f>
        <v>0</v>
      </c>
      <c r="AJ6" s="1">
        <f>[2]Austria!AJ$3</f>
        <v>0</v>
      </c>
      <c r="AK6" s="1">
        <f>[2]Austria!AK$3</f>
        <v>0</v>
      </c>
      <c r="AL6" s="1">
        <f>[2]Austria!AL$3</f>
        <v>0</v>
      </c>
      <c r="AM6" s="1">
        <f>[2]Austria!AM$3</f>
        <v>0</v>
      </c>
      <c r="AN6" s="1">
        <f>[2]Austria!AN$3</f>
        <v>0</v>
      </c>
      <c r="AO6" s="1">
        <f>[2]Austria!AO$3</f>
        <v>0</v>
      </c>
      <c r="AP6" s="1">
        <f>[2]Austria!AP$3</f>
        <v>0</v>
      </c>
      <c r="AQ6" s="1">
        <f>[2]Austria!AQ$3</f>
        <v>0</v>
      </c>
      <c r="AR6" s="1">
        <f>[2]Austria!AR$3</f>
        <v>0</v>
      </c>
      <c r="AS6" s="1">
        <f>[2]Austria!AS$3</f>
        <v>0</v>
      </c>
      <c r="AT6" s="1">
        <f>[2]Austria!AT$3</f>
        <v>0</v>
      </c>
      <c r="AU6" s="1">
        <f>[2]Austria!AU$3</f>
        <v>0</v>
      </c>
      <c r="AV6" s="1">
        <f>[2]Austria!AV$3</f>
        <v>0</v>
      </c>
      <c r="AW6" s="1">
        <f>[2]Austria!AW$3</f>
        <v>0</v>
      </c>
      <c r="AX6" s="1">
        <f>[2]Austria!AX$3</f>
        <v>0</v>
      </c>
      <c r="AY6" s="1">
        <f>[2]Austria!AY$3</f>
        <v>0</v>
      </c>
      <c r="AZ6" s="1">
        <f>[2]Austria!AZ$3</f>
        <v>0</v>
      </c>
      <c r="BA6" s="1">
        <f>[2]Austria!BA$3</f>
        <v>0</v>
      </c>
      <c r="BB6" s="1">
        <f>[2]Austria!BB$3</f>
        <v>2837</v>
      </c>
      <c r="BC6" s="1">
        <f>[2]Austria!BC$3</f>
        <v>0</v>
      </c>
      <c r="BD6" s="1">
        <f>[2]Austria!BD$3</f>
        <v>0</v>
      </c>
      <c r="BE6" s="1">
        <f>[2]Austria!BE$3</f>
        <v>760</v>
      </c>
      <c r="BF6" s="1">
        <f>[2]Austria!BF$3</f>
        <v>1901</v>
      </c>
      <c r="BG6" s="1">
        <f>[2]Austria!BG$3</f>
        <v>0</v>
      </c>
      <c r="BH6" s="1">
        <f>[2]Austria!BH$3</f>
        <v>0</v>
      </c>
      <c r="BI6" s="1">
        <f>[2]Austria!BI$3</f>
        <v>0</v>
      </c>
      <c r="BJ6" s="1">
        <f>[2]Austria!BJ$3</f>
        <v>0</v>
      </c>
      <c r="BK6" s="1">
        <f>[2]Austria!BK$3</f>
        <v>396</v>
      </c>
      <c r="BL6" s="1">
        <f>[2]Austria!BL$3</f>
        <v>0</v>
      </c>
      <c r="BM6" s="1">
        <f>[2]Austria!BM$3</f>
        <v>1191</v>
      </c>
      <c r="BN6" s="1">
        <f>[2]Austria!BN$3</f>
        <v>341</v>
      </c>
      <c r="BO6" s="1">
        <f>[2]Austria!BO$3</f>
        <v>0</v>
      </c>
      <c r="BP6" s="1">
        <f>[2]Austria!BP$3</f>
        <v>0</v>
      </c>
      <c r="BQ6" s="1">
        <f>[2]Austria!BQ$3</f>
        <v>681</v>
      </c>
      <c r="BR6" s="1">
        <f>[2]Austria!BR$3</f>
        <v>681</v>
      </c>
      <c r="BS6" s="1">
        <f>[2]Austria!BS$3</f>
        <v>0</v>
      </c>
      <c r="BT6" s="1">
        <f>[2]Austria!BT$3</f>
        <v>0</v>
      </c>
      <c r="BU6" s="1">
        <f>[2]Austria!BU$3</f>
        <v>1362</v>
      </c>
      <c r="BV6" s="1">
        <f>[2]Austria!BV$3</f>
        <v>0</v>
      </c>
      <c r="BW6" s="1">
        <f>[2]Austria!BW$3</f>
        <v>0</v>
      </c>
      <c r="BX6" s="1">
        <f>[2]Austria!BX$3</f>
        <v>681</v>
      </c>
      <c r="BY6" s="1">
        <f>[2]Austria!BY$3</f>
        <v>1191</v>
      </c>
      <c r="BZ6" s="1">
        <f>[2]Austria!BZ$3</f>
        <v>0</v>
      </c>
      <c r="CA6" s="1">
        <f>[2]Austria!CA$3</f>
        <v>0</v>
      </c>
      <c r="CB6" s="1">
        <f>[2]Austria!CB$3</f>
        <v>0</v>
      </c>
      <c r="CC6" s="1">
        <f>[2]Austria!CC$3</f>
        <v>0</v>
      </c>
      <c r="CD6" s="1">
        <f>[2]Austria!CD$3</f>
        <v>1021</v>
      </c>
      <c r="CE6" s="1">
        <f>[2]Austria!CE$3</f>
        <v>0</v>
      </c>
      <c r="CF6" s="1">
        <f>[2]Austria!CF$3</f>
        <v>341</v>
      </c>
      <c r="CG6" s="1">
        <f>[2]Austria!CG$3</f>
        <v>681</v>
      </c>
      <c r="CH6" s="1">
        <f>[2]Austria!CH$3</f>
        <v>0</v>
      </c>
      <c r="CI6" s="1">
        <f>[2]Austria!CI$3</f>
        <v>5082</v>
      </c>
      <c r="CJ6" s="1">
        <f>[2]Austria!CJ$3</f>
        <v>0</v>
      </c>
      <c r="CK6" s="1">
        <f>[2]Austria!CK$3</f>
        <v>0</v>
      </c>
      <c r="CL6" s="1">
        <f>[2]Austria!CL$3</f>
        <v>341</v>
      </c>
      <c r="CM6" s="1">
        <f>[2]Austria!CM$3</f>
        <v>0</v>
      </c>
      <c r="CN6" s="1">
        <f>[2]Austria!CN$3</f>
        <v>341</v>
      </c>
      <c r="CO6" s="1">
        <f>[2]Austria!CO$3</f>
        <v>2887</v>
      </c>
      <c r="CP6" s="1">
        <f>[2]Austria!CP$3</f>
        <v>341</v>
      </c>
      <c r="CQ6" s="1">
        <f>[2]Austria!CQ$3</f>
        <v>0</v>
      </c>
      <c r="CR6" s="1">
        <f>[2]Austria!CR$3</f>
        <v>5129</v>
      </c>
      <c r="CS6" s="1">
        <f>[2]Austria!CS$3</f>
        <v>0</v>
      </c>
      <c r="CT6" s="1">
        <f>[2]Austria!CT$3</f>
        <v>0</v>
      </c>
      <c r="CU6" s="1">
        <f>[2]Austria!CU$3</f>
        <v>4143</v>
      </c>
      <c r="CV6" s="1">
        <f>[2]Austria!CV$3</f>
        <v>341</v>
      </c>
      <c r="CW6" s="1">
        <f>[2]Austria!CW$3</f>
        <v>0</v>
      </c>
      <c r="CX6" s="1">
        <f>[2]Austria!CX$3</f>
        <v>0</v>
      </c>
      <c r="CY6" s="1">
        <f>[2]Austria!CY$3</f>
        <v>0</v>
      </c>
      <c r="CZ6" s="1">
        <f>[2]Austria!CZ$3</f>
        <v>0</v>
      </c>
      <c r="DA6" s="1">
        <f>[2]Austria!DA$3</f>
        <v>4037</v>
      </c>
      <c r="DB6" s="1">
        <f>[2]Austria!DB$3</f>
        <v>0</v>
      </c>
      <c r="DC6" s="1">
        <f>[2]Austria!DC$3</f>
        <v>0</v>
      </c>
      <c r="DD6" s="1">
        <f>[2]Austria!DD$3</f>
        <v>1997</v>
      </c>
      <c r="DE6" s="1">
        <f>[2]Austria!DE$3</f>
        <v>0</v>
      </c>
      <c r="DF6" s="1">
        <f>[2]Austria!DF$3</f>
        <v>0</v>
      </c>
      <c r="DG6" s="1">
        <f>[2]Austria!DG$3</f>
        <v>3166</v>
      </c>
      <c r="DH6" s="1">
        <f>[2]Austria!DH$3</f>
        <v>0</v>
      </c>
      <c r="DI6" s="1">
        <f>[2]Austria!DI$3</f>
        <v>0</v>
      </c>
      <c r="DJ6" s="1">
        <f>[2]Austria!DJ$3</f>
        <v>0</v>
      </c>
      <c r="DK6" s="1">
        <f>[2]Austria!DK$3</f>
        <v>0</v>
      </c>
      <c r="DL6" s="1">
        <f>[2]Austria!DL$3</f>
        <v>0</v>
      </c>
      <c r="DM6" s="1">
        <f>[2]Austria!DM$3</f>
        <v>10885</v>
      </c>
      <c r="DN6" s="1">
        <f>[2]Austria!DN$3</f>
        <v>0</v>
      </c>
      <c r="DO6" s="1">
        <f>[2]Austria!DO$3</f>
        <v>3966</v>
      </c>
      <c r="DP6" s="1">
        <f>[2]Austria!DP$3</f>
        <v>2111</v>
      </c>
      <c r="DQ6" s="1">
        <f>[2]Austria!DQ$3</f>
        <v>0</v>
      </c>
      <c r="DR6" s="1">
        <f>[2]Austria!DR$3</f>
        <v>3109</v>
      </c>
      <c r="DS6" s="1">
        <f>[2]Austria!DS$3</f>
        <v>0</v>
      </c>
      <c r="DT6" s="1">
        <f>[2]Austria!DT$3</f>
        <v>0</v>
      </c>
      <c r="DU6" s="1">
        <f>[2]Austria!DU$3</f>
        <v>0</v>
      </c>
      <c r="DV6" s="1">
        <f>[2]Austria!DV$3</f>
        <v>0</v>
      </c>
      <c r="DW6" s="1">
        <f>[2]Austria!DW$3</f>
        <v>0</v>
      </c>
      <c r="DX6" s="1">
        <f>[2]Austria!DX$3</f>
        <v>3052</v>
      </c>
      <c r="DY6" s="1">
        <f>[2]Austria!DY$3</f>
        <v>0</v>
      </c>
      <c r="DZ6" s="1">
        <f>[2]Austria!DZ$3</f>
        <v>0</v>
      </c>
      <c r="EA6" s="1">
        <f>[2]Austria!EA$3</f>
        <v>3436</v>
      </c>
      <c r="EB6" s="1">
        <f>[2]Austria!EB$3</f>
        <v>2071</v>
      </c>
      <c r="EC6" s="1">
        <f>[2]Austria!EC$3</f>
        <v>0</v>
      </c>
      <c r="ED6" s="1">
        <f>[2]Austria!ED$3</f>
        <v>0</v>
      </c>
      <c r="EE6" s="1">
        <f>[2]Austria!EE$3</f>
        <v>9623</v>
      </c>
      <c r="EF6" s="1">
        <f>[2]Austria!EF$3</f>
        <v>4032</v>
      </c>
      <c r="EG6" s="1">
        <f>[2]Austria!EG$3</f>
        <v>0</v>
      </c>
      <c r="EH6" s="1">
        <f>[2]Austria!EH$3</f>
        <v>0</v>
      </c>
      <c r="EI6" s="1">
        <f>[2]Austria!EI$3</f>
        <v>0</v>
      </c>
      <c r="EJ6" s="1">
        <f>[2]Austria!EJ$3</f>
        <v>0</v>
      </c>
      <c r="EK6" s="1">
        <f>[2]Austria!EK$3</f>
        <v>5563</v>
      </c>
      <c r="EL6" s="1">
        <f>[2]Austria!EL$3</f>
        <v>757</v>
      </c>
      <c r="EM6" s="1">
        <f>[2]Austria!EM$3</f>
        <v>1512</v>
      </c>
      <c r="EN6" s="1">
        <f>[2]Austria!EN$3</f>
        <v>2073</v>
      </c>
      <c r="EO6" s="1">
        <f>[2]Austria!EO$3</f>
        <v>0</v>
      </c>
      <c r="EP6" s="1">
        <f>[2]Austria!EP$3</f>
        <v>0</v>
      </c>
      <c r="EQ6" s="1">
        <f>[2]Austria!EQ$3</f>
        <v>2272</v>
      </c>
      <c r="ER6" s="1">
        <f>[2]Austria!ER$3</f>
        <v>0</v>
      </c>
      <c r="ES6" s="1">
        <f>[2]Austria!ES$3</f>
        <v>0</v>
      </c>
      <c r="ET6" s="1">
        <f>[2]Austria!ET$3</f>
        <v>20</v>
      </c>
      <c r="EU6" s="1">
        <f>[2]Austria!EU$3</f>
        <v>0</v>
      </c>
      <c r="EV6" s="1">
        <f>[2]Austria!EV$3</f>
        <v>0</v>
      </c>
      <c r="EW6" s="1">
        <f>[2]Austria!EW$3</f>
        <v>0</v>
      </c>
      <c r="EX6" s="1">
        <f>[2]Austria!EX$3</f>
        <v>13217</v>
      </c>
      <c r="EY6" s="1">
        <f>[2]Austria!EY$3</f>
        <v>0</v>
      </c>
      <c r="EZ6" s="1">
        <f>[2]Austria!EZ$3</f>
        <v>0</v>
      </c>
      <c r="FA6" s="1">
        <f>[2]Austria!FA$3</f>
        <v>0</v>
      </c>
      <c r="FB6" s="1">
        <f>[2]Austria!FB$3</f>
        <v>0</v>
      </c>
      <c r="FC6" s="1">
        <f>[2]Austria!FC$3</f>
        <v>1508</v>
      </c>
      <c r="FD6" s="1">
        <f>[2]Austria!FD$3</f>
        <v>0</v>
      </c>
      <c r="FE6" s="1">
        <f>[2]Austria!FE$3</f>
        <v>0</v>
      </c>
      <c r="FF6" s="1">
        <f>[2]Austria!FF$3</f>
        <v>0</v>
      </c>
      <c r="FG6" s="1">
        <f>[2]Austria!FG$3</f>
        <v>0</v>
      </c>
      <c r="FH6" s="1">
        <f>[2]Austria!FH$3</f>
        <v>0</v>
      </c>
      <c r="FI6" s="1">
        <f>[2]Austria!FI$3</f>
        <v>0</v>
      </c>
      <c r="FJ6" s="1">
        <f>[2]Austria!FJ$3</f>
        <v>0</v>
      </c>
      <c r="FK6" s="1">
        <f>[2]Austria!FK$3</f>
        <v>0</v>
      </c>
      <c r="FL6" s="1">
        <f>[2]Austria!FL$3</f>
        <v>2215</v>
      </c>
      <c r="FM6" s="1">
        <f>[2]Austria!FM$3</f>
        <v>2754</v>
      </c>
      <c r="FN6" s="1">
        <f>[2]Austria!FN$3</f>
        <v>0</v>
      </c>
      <c r="FO6" s="1">
        <f>[2]Austria!FO$3</f>
        <v>0</v>
      </c>
      <c r="FP6" s="1">
        <f>[2]Austria!FP$3</f>
        <v>2084</v>
      </c>
      <c r="FQ6" s="1">
        <f>[2]Austria!FQ$3</f>
        <v>0</v>
      </c>
      <c r="FR6" s="1">
        <f>[2]Austria!FR$3</f>
        <v>0</v>
      </c>
      <c r="FS6" s="1">
        <f>[2]Austria!FS$3</f>
        <v>0</v>
      </c>
      <c r="FT6" s="1">
        <f>[2]Austria!FT$3</f>
        <v>0</v>
      </c>
      <c r="FU6" s="1">
        <f>[2]Austria!FU$3</f>
        <v>0</v>
      </c>
      <c r="FV6" s="1">
        <f>[2]Austria!FV$3</f>
        <v>0</v>
      </c>
      <c r="FW6" s="1">
        <f>[2]Austria!FW$3</f>
        <v>0</v>
      </c>
      <c r="FX6" s="1">
        <f>[2]Austria!FX$3</f>
        <v>0</v>
      </c>
      <c r="FY6" s="1">
        <f>[2]Austria!FY$3</f>
        <v>0</v>
      </c>
      <c r="FZ6" s="7">
        <f>1/1000*SUM($B6:FY6)</f>
        <v>135.84399999999999</v>
      </c>
    </row>
    <row r="7" spans="1:182">
      <c r="A7" t="s">
        <v>16</v>
      </c>
      <c r="B7" s="1">
        <f>[2]Belgium!B$3</f>
        <v>0</v>
      </c>
      <c r="C7" s="1">
        <f>[2]Belgium!C$3</f>
        <v>0</v>
      </c>
      <c r="D7" s="1">
        <f>[2]Belgium!D$3</f>
        <v>0</v>
      </c>
      <c r="E7" s="1">
        <f>[2]Belgium!E$3</f>
        <v>0</v>
      </c>
      <c r="F7" s="1">
        <f>[2]Belgium!F$3</f>
        <v>0</v>
      </c>
      <c r="G7" s="1">
        <f>[2]Belgium!G$3</f>
        <v>0</v>
      </c>
      <c r="H7" s="1">
        <f>[2]Belgium!H$3</f>
        <v>0</v>
      </c>
      <c r="I7" s="1">
        <f>[2]Belgium!I$3</f>
        <v>0</v>
      </c>
      <c r="J7" s="1">
        <f>[2]Belgium!J$3</f>
        <v>0</v>
      </c>
      <c r="K7" s="1">
        <f>[2]Belgium!K$3</f>
        <v>0</v>
      </c>
      <c r="L7" s="1">
        <f>[2]Belgium!L$3</f>
        <v>0</v>
      </c>
      <c r="M7" s="1">
        <f>[2]Belgium!M$3</f>
        <v>0</v>
      </c>
      <c r="N7" s="1">
        <f>[2]Belgium!N$3</f>
        <v>0</v>
      </c>
      <c r="O7" s="1">
        <f>[2]Belgium!O$3</f>
        <v>0</v>
      </c>
      <c r="P7" s="1">
        <f>[2]Belgium!P$3</f>
        <v>0</v>
      </c>
      <c r="Q7" s="1">
        <f>[2]Belgium!Q$3</f>
        <v>0</v>
      </c>
      <c r="R7" s="1">
        <f>[2]Belgium!R$3</f>
        <v>0</v>
      </c>
      <c r="S7" s="1">
        <f>[2]Belgium!S$3</f>
        <v>0</v>
      </c>
      <c r="T7" s="1">
        <f>[2]Belgium!T$3</f>
        <v>0</v>
      </c>
      <c r="U7" s="1">
        <f>[2]Belgium!U$3</f>
        <v>0</v>
      </c>
      <c r="V7" s="1">
        <f>[2]Belgium!V$3</f>
        <v>0</v>
      </c>
      <c r="W7" s="1">
        <f>[2]Belgium!W$3</f>
        <v>0</v>
      </c>
      <c r="X7" s="1">
        <f>[2]Belgium!X$3</f>
        <v>0</v>
      </c>
      <c r="Y7" s="1">
        <f>[2]Belgium!Y$3</f>
        <v>0</v>
      </c>
      <c r="Z7" s="1">
        <f>[2]Belgium!Z$3</f>
        <v>0</v>
      </c>
      <c r="AA7" s="1">
        <f>[2]Belgium!AA$3</f>
        <v>0</v>
      </c>
      <c r="AB7" s="1">
        <f>[2]Belgium!AB$3</f>
        <v>0</v>
      </c>
      <c r="AC7" s="1">
        <f>[2]Belgium!AC$3</f>
        <v>0</v>
      </c>
      <c r="AD7" s="1">
        <f>[2]Belgium!AD$3</f>
        <v>0</v>
      </c>
      <c r="AE7" s="1">
        <f>[2]Belgium!AE$3</f>
        <v>0</v>
      </c>
      <c r="AF7" s="1">
        <f>[2]Belgium!AF$3</f>
        <v>0</v>
      </c>
      <c r="AG7" s="1">
        <f>[2]Belgium!AG$3</f>
        <v>0</v>
      </c>
      <c r="AH7" s="1">
        <f>[2]Belgium!AH$3</f>
        <v>0</v>
      </c>
      <c r="AI7" s="1">
        <f>[2]Belgium!AI$3</f>
        <v>0</v>
      </c>
      <c r="AJ7" s="1">
        <f>[2]Belgium!AJ$3</f>
        <v>0</v>
      </c>
      <c r="AK7" s="1">
        <f>[2]Belgium!AK$3</f>
        <v>0</v>
      </c>
      <c r="AL7" s="1">
        <f>[2]Belgium!AL$3</f>
        <v>0</v>
      </c>
      <c r="AM7" s="1">
        <f>[2]Belgium!AM$3</f>
        <v>0</v>
      </c>
      <c r="AN7" s="1">
        <f>[2]Belgium!AN$3</f>
        <v>0</v>
      </c>
      <c r="AO7" s="1">
        <f>[2]Belgium!AO$3</f>
        <v>0</v>
      </c>
      <c r="AP7" s="1">
        <f>[2]Belgium!AP$3</f>
        <v>0</v>
      </c>
      <c r="AQ7" s="1">
        <f>[2]Belgium!AQ$3</f>
        <v>0</v>
      </c>
      <c r="AR7" s="1">
        <f>[2]Belgium!AR$3</f>
        <v>0</v>
      </c>
      <c r="AS7" s="1">
        <f>[2]Belgium!AS$3</f>
        <v>0</v>
      </c>
      <c r="AT7" s="1">
        <f>[2]Belgium!AT$3</f>
        <v>0</v>
      </c>
      <c r="AU7" s="1">
        <f>[2]Belgium!AU$3</f>
        <v>0</v>
      </c>
      <c r="AV7" s="1">
        <f>[2]Belgium!AV$3</f>
        <v>0</v>
      </c>
      <c r="AW7" s="1">
        <f>[2]Belgium!AW$3</f>
        <v>0</v>
      </c>
      <c r="AX7" s="1">
        <f>[2]Belgium!AX$3</f>
        <v>3045</v>
      </c>
      <c r="AY7" s="1">
        <f>[2]Belgium!AY$3</f>
        <v>0</v>
      </c>
      <c r="AZ7" s="1">
        <f>[2]Belgium!AZ$3</f>
        <v>0</v>
      </c>
      <c r="BA7" s="1">
        <f>[2]Belgium!BA$3</f>
        <v>0</v>
      </c>
      <c r="BB7" s="1">
        <f>[2]Belgium!BB$3</f>
        <v>0</v>
      </c>
      <c r="BC7" s="1">
        <f>[2]Belgium!BC$3</f>
        <v>0</v>
      </c>
      <c r="BD7" s="1">
        <f>[2]Belgium!BD$3</f>
        <v>0</v>
      </c>
      <c r="BE7" s="1">
        <f>[2]Belgium!BE$3</f>
        <v>0</v>
      </c>
      <c r="BF7" s="1">
        <f>[2]Belgium!BF$3</f>
        <v>0</v>
      </c>
      <c r="BG7" s="1">
        <f>[2]Belgium!BG$3</f>
        <v>0</v>
      </c>
      <c r="BH7" s="1">
        <f>[2]Belgium!BH$3</f>
        <v>0</v>
      </c>
      <c r="BI7" s="1">
        <f>[2]Belgium!BI$3</f>
        <v>0</v>
      </c>
      <c r="BJ7" s="1">
        <f>[2]Belgium!BJ$3</f>
        <v>0</v>
      </c>
      <c r="BK7" s="1">
        <f>[2]Belgium!BK$3</f>
        <v>0</v>
      </c>
      <c r="BL7" s="1">
        <f>[2]Belgium!BL$3</f>
        <v>0</v>
      </c>
      <c r="BM7" s="1">
        <f>[2]Belgium!BM$3</f>
        <v>0</v>
      </c>
      <c r="BN7" s="1">
        <f>[2]Belgium!BN$3</f>
        <v>0</v>
      </c>
      <c r="BO7" s="1">
        <f>[2]Belgium!BO$3</f>
        <v>0</v>
      </c>
      <c r="BP7" s="1">
        <f>[2]Belgium!BP$3</f>
        <v>0</v>
      </c>
      <c r="BQ7" s="1">
        <f>[2]Belgium!BQ$3</f>
        <v>0</v>
      </c>
      <c r="BR7" s="1">
        <f>[2]Belgium!BR$3</f>
        <v>0</v>
      </c>
      <c r="BS7" s="1">
        <f>[2]Belgium!BS$3</f>
        <v>0</v>
      </c>
      <c r="BT7" s="1">
        <f>[2]Belgium!BT$3</f>
        <v>0</v>
      </c>
      <c r="BU7" s="1">
        <f>[2]Belgium!BU$3</f>
        <v>0</v>
      </c>
      <c r="BV7" s="1">
        <f>[2]Belgium!BV$3</f>
        <v>0</v>
      </c>
      <c r="BW7" s="1">
        <f>[2]Belgium!BW$3</f>
        <v>0</v>
      </c>
      <c r="BX7" s="1">
        <f>[2]Belgium!BX$3</f>
        <v>0</v>
      </c>
      <c r="BY7" s="1">
        <f>[2]Belgium!BY$3</f>
        <v>0</v>
      </c>
      <c r="BZ7" s="1">
        <f>[2]Belgium!BZ$3</f>
        <v>0</v>
      </c>
      <c r="CA7" s="1">
        <f>[2]Belgium!CA$3</f>
        <v>0</v>
      </c>
      <c r="CB7" s="1">
        <f>[2]Belgium!CB$3</f>
        <v>0</v>
      </c>
      <c r="CC7" s="1">
        <f>[2]Belgium!CC$3</f>
        <v>0</v>
      </c>
      <c r="CD7" s="1">
        <f>[2]Belgium!CD$3</f>
        <v>0</v>
      </c>
      <c r="CE7" s="1">
        <f>[2]Belgium!CE$3</f>
        <v>0</v>
      </c>
      <c r="CF7" s="1">
        <f>[2]Belgium!CF$3</f>
        <v>0</v>
      </c>
      <c r="CG7" s="1">
        <f>[2]Belgium!CG$3</f>
        <v>0</v>
      </c>
      <c r="CH7" s="1">
        <f>[2]Belgium!CH$3</f>
        <v>0</v>
      </c>
      <c r="CI7" s="1">
        <f>[2]Belgium!CI$3</f>
        <v>0</v>
      </c>
      <c r="CJ7" s="1">
        <f>[2]Belgium!CJ$3</f>
        <v>0</v>
      </c>
      <c r="CK7" s="1">
        <f>[2]Belgium!CK$3</f>
        <v>0</v>
      </c>
      <c r="CL7" s="1">
        <f>[2]Belgium!CL$3</f>
        <v>0</v>
      </c>
      <c r="CM7" s="1">
        <f>[2]Belgium!CM$3</f>
        <v>0</v>
      </c>
      <c r="CN7" s="1">
        <f>[2]Belgium!CN$3</f>
        <v>0</v>
      </c>
      <c r="CO7" s="1">
        <f>[2]Belgium!CO$3</f>
        <v>0</v>
      </c>
      <c r="CP7" s="1">
        <f>[2]Belgium!CP$3</f>
        <v>0</v>
      </c>
      <c r="CQ7" s="1">
        <f>[2]Belgium!CQ$3</f>
        <v>0</v>
      </c>
      <c r="CR7" s="1">
        <f>[2]Belgium!CR$3</f>
        <v>0</v>
      </c>
      <c r="CS7" s="1">
        <f>[2]Belgium!CS$3</f>
        <v>0</v>
      </c>
      <c r="CT7" s="1">
        <f>[2]Belgium!CT$3</f>
        <v>0</v>
      </c>
      <c r="CU7" s="1">
        <f>[2]Belgium!CU$3</f>
        <v>0</v>
      </c>
      <c r="CV7" s="1">
        <f>[2]Belgium!CV$3</f>
        <v>0</v>
      </c>
      <c r="CW7" s="1">
        <f>[2]Belgium!CW$3</f>
        <v>0</v>
      </c>
      <c r="CX7" s="1">
        <f>[2]Belgium!CX$3</f>
        <v>0</v>
      </c>
      <c r="CY7" s="1">
        <f>[2]Belgium!CY$3</f>
        <v>0</v>
      </c>
      <c r="CZ7" s="1">
        <f>[2]Belgium!CZ$3</f>
        <v>0</v>
      </c>
      <c r="DA7" s="1">
        <f>[2]Belgium!DA$3</f>
        <v>0</v>
      </c>
      <c r="DB7" s="1">
        <f>[2]Belgium!DB$3</f>
        <v>0</v>
      </c>
      <c r="DC7" s="1">
        <f>[2]Belgium!DC$3</f>
        <v>0</v>
      </c>
      <c r="DD7" s="1">
        <f>[2]Belgium!DD$3</f>
        <v>0</v>
      </c>
      <c r="DE7" s="1">
        <f>[2]Belgium!DE$3</f>
        <v>0</v>
      </c>
      <c r="DF7" s="1">
        <f>[2]Belgium!DF$3</f>
        <v>0</v>
      </c>
      <c r="DG7" s="1">
        <f>[2]Belgium!DG$3</f>
        <v>0</v>
      </c>
      <c r="DH7" s="1">
        <f>[2]Belgium!DH$3</f>
        <v>0</v>
      </c>
      <c r="DI7" s="1">
        <f>[2]Belgium!DI$3</f>
        <v>0</v>
      </c>
      <c r="DJ7" s="1">
        <f>[2]Belgium!DJ$3</f>
        <v>0</v>
      </c>
      <c r="DK7" s="1">
        <f>[2]Belgium!DK$3</f>
        <v>0</v>
      </c>
      <c r="DL7" s="1">
        <f>[2]Belgium!DL$3</f>
        <v>0</v>
      </c>
      <c r="DM7" s="1">
        <f>[2]Belgium!DM$3</f>
        <v>0</v>
      </c>
      <c r="DN7" s="1">
        <f>[2]Belgium!DN$3</f>
        <v>8450</v>
      </c>
      <c r="DO7" s="1">
        <f>[2]Belgium!DO$3</f>
        <v>25426</v>
      </c>
      <c r="DP7" s="1">
        <f>[2]Belgium!DP$3</f>
        <v>0</v>
      </c>
      <c r="DQ7" s="1">
        <f>[2]Belgium!DQ$3</f>
        <v>0</v>
      </c>
      <c r="DR7" s="1">
        <f>[2]Belgium!DR$3</f>
        <v>0</v>
      </c>
      <c r="DS7" s="1">
        <f>[2]Belgium!DS$3</f>
        <v>0</v>
      </c>
      <c r="DT7" s="1">
        <f>[2]Belgium!DT$3</f>
        <v>0</v>
      </c>
      <c r="DU7" s="1">
        <f>[2]Belgium!DU$3</f>
        <v>0</v>
      </c>
      <c r="DV7" s="1">
        <f>[2]Belgium!DV$3</f>
        <v>0</v>
      </c>
      <c r="DW7" s="1">
        <f>[2]Belgium!DW$3</f>
        <v>16000</v>
      </c>
      <c r="DX7" s="1">
        <f>[2]Belgium!DX$3</f>
        <v>0</v>
      </c>
      <c r="DY7" s="1">
        <f>[2]Belgium!DY$3</f>
        <v>0</v>
      </c>
      <c r="DZ7" s="1">
        <f>[2]Belgium!DZ$3</f>
        <v>0</v>
      </c>
      <c r="EA7" s="1">
        <f>[2]Belgium!EA$3</f>
        <v>0</v>
      </c>
      <c r="EB7" s="1">
        <f>[2]Belgium!EB$3</f>
        <v>0</v>
      </c>
      <c r="EC7" s="1">
        <f>[2]Belgium!EC$3</f>
        <v>0</v>
      </c>
      <c r="ED7" s="1">
        <f>[2]Belgium!ED$3</f>
        <v>0</v>
      </c>
      <c r="EE7" s="1">
        <f>[2]Belgium!EE$3</f>
        <v>0</v>
      </c>
      <c r="EF7" s="1">
        <f>[2]Belgium!EF$3</f>
        <v>0</v>
      </c>
      <c r="EG7" s="1">
        <f>[2]Belgium!EG$3</f>
        <v>0</v>
      </c>
      <c r="EH7" s="1">
        <f>[2]Belgium!EH$3</f>
        <v>0</v>
      </c>
      <c r="EI7" s="1">
        <f>[2]Belgium!EI$3</f>
        <v>0</v>
      </c>
      <c r="EJ7" s="1">
        <f>[2]Belgium!EJ$3</f>
        <v>0</v>
      </c>
      <c r="EK7" s="1">
        <f>[2]Belgium!EK$3</f>
        <v>0</v>
      </c>
      <c r="EL7" s="1">
        <f>[2]Belgium!EL$3</f>
        <v>0</v>
      </c>
      <c r="EM7" s="1">
        <f>[2]Belgium!EM$3</f>
        <v>0</v>
      </c>
      <c r="EN7" s="1">
        <f>[2]Belgium!EN$3</f>
        <v>0</v>
      </c>
      <c r="EO7" s="1">
        <f>[2]Belgium!EO$3</f>
        <v>0</v>
      </c>
      <c r="EP7" s="1">
        <f>[2]Belgium!EP$3</f>
        <v>0</v>
      </c>
      <c r="EQ7" s="1">
        <f>[2]Belgium!EQ$3</f>
        <v>0</v>
      </c>
      <c r="ER7" s="1">
        <f>[2]Belgium!ER$3</f>
        <v>0</v>
      </c>
      <c r="ES7" s="1">
        <f>[2]Belgium!ES$3</f>
        <v>0</v>
      </c>
      <c r="ET7" s="1">
        <f>[2]Belgium!ET$3</f>
        <v>0</v>
      </c>
      <c r="EU7" s="1">
        <f>[2]Belgium!EU$3</f>
        <v>6792</v>
      </c>
      <c r="EV7" s="1">
        <f>[2]Belgium!EV$3</f>
        <v>0</v>
      </c>
      <c r="EW7" s="1">
        <f>[2]Belgium!EW$3</f>
        <v>0</v>
      </c>
      <c r="EX7" s="1">
        <f>[2]Belgium!EX$3</f>
        <v>0</v>
      </c>
      <c r="EY7" s="1">
        <f>[2]Belgium!EY$3</f>
        <v>0</v>
      </c>
      <c r="EZ7" s="1">
        <f>[2]Belgium!EZ$3</f>
        <v>9065</v>
      </c>
      <c r="FA7" s="1">
        <f>[2]Belgium!FA$3</f>
        <v>10372</v>
      </c>
      <c r="FB7" s="1">
        <f>[2]Belgium!FB$3</f>
        <v>0</v>
      </c>
      <c r="FC7" s="1">
        <f>[2]Belgium!FC$3</f>
        <v>0</v>
      </c>
      <c r="FD7" s="1">
        <f>[2]Belgium!FD$3</f>
        <v>0</v>
      </c>
      <c r="FE7" s="1">
        <f>[2]Belgium!FE$3</f>
        <v>0</v>
      </c>
      <c r="FF7" s="1">
        <f>[2]Belgium!FF$3</f>
        <v>0</v>
      </c>
      <c r="FG7" s="1">
        <f>[2]Belgium!FG$3</f>
        <v>0</v>
      </c>
      <c r="FH7" s="1">
        <f>[2]Belgium!FH$3</f>
        <v>0</v>
      </c>
      <c r="FI7" s="1">
        <f>[2]Belgium!FI$3</f>
        <v>0</v>
      </c>
      <c r="FJ7" s="1">
        <f>[2]Belgium!FJ$3</f>
        <v>0</v>
      </c>
      <c r="FK7" s="1">
        <f>[2]Belgium!FK$3</f>
        <v>0</v>
      </c>
      <c r="FL7" s="1">
        <f>[2]Belgium!FL$3</f>
        <v>0</v>
      </c>
      <c r="FM7" s="1">
        <f>[2]Belgium!FM$3</f>
        <v>0</v>
      </c>
      <c r="FN7" s="1">
        <f>[2]Belgium!FN$3</f>
        <v>0</v>
      </c>
      <c r="FO7" s="1">
        <f>[2]Belgium!FO$3</f>
        <v>0</v>
      </c>
      <c r="FP7" s="1">
        <f>[2]Belgium!FP$3</f>
        <v>0</v>
      </c>
      <c r="FQ7" s="1">
        <f>[2]Belgium!FQ$3</f>
        <v>0</v>
      </c>
      <c r="FR7" s="1">
        <f>[2]Belgium!FR$3</f>
        <v>0</v>
      </c>
      <c r="FS7" s="1">
        <f>[2]Belgium!FS$3</f>
        <v>0</v>
      </c>
      <c r="FT7" s="1">
        <f>[2]Belgium!FT$3</f>
        <v>0</v>
      </c>
      <c r="FU7" s="1">
        <f>[2]Belgium!FU$3</f>
        <v>0</v>
      </c>
      <c r="FV7" s="1">
        <f>[2]Belgium!FV$3</f>
        <v>0</v>
      </c>
      <c r="FW7" s="1">
        <f>[2]Belgium!FW$3</f>
        <v>0</v>
      </c>
      <c r="FX7" s="1">
        <f>[2]Belgium!FX$3</f>
        <v>0</v>
      </c>
      <c r="FY7" s="1">
        <f>[2]Belgium!FY$3</f>
        <v>0</v>
      </c>
      <c r="FZ7" s="7">
        <f>1/1000*SUM($B7:FY7)</f>
        <v>79.150000000000006</v>
      </c>
    </row>
    <row r="8" spans="1:182">
      <c r="A8" t="s">
        <v>33</v>
      </c>
      <c r="B8" s="1">
        <f>[2]Bulgaria!B$3</f>
        <v>0</v>
      </c>
      <c r="C8" s="1">
        <f>[2]Bulgaria!C$3</f>
        <v>0</v>
      </c>
      <c r="D8" s="1">
        <f>[2]Bulgaria!D$3</f>
        <v>0</v>
      </c>
      <c r="E8" s="1">
        <f>[2]Bulgaria!E$3</f>
        <v>0</v>
      </c>
      <c r="F8" s="1">
        <f>[2]Bulgaria!F$3</f>
        <v>0</v>
      </c>
      <c r="G8" s="1">
        <f>[2]Bulgaria!G$3</f>
        <v>0</v>
      </c>
      <c r="H8" s="1">
        <f>[2]Bulgaria!H$3</f>
        <v>0</v>
      </c>
      <c r="I8" s="1">
        <f>[2]Bulgaria!I$3</f>
        <v>0</v>
      </c>
      <c r="J8" s="1">
        <f>[2]Bulgaria!J$3</f>
        <v>0</v>
      </c>
      <c r="K8" s="1">
        <f>[2]Bulgaria!K$3</f>
        <v>0</v>
      </c>
      <c r="L8" s="1">
        <f>[2]Bulgaria!L$3</f>
        <v>0</v>
      </c>
      <c r="M8" s="1">
        <f>[2]Bulgaria!M$3</f>
        <v>0</v>
      </c>
      <c r="N8" s="1">
        <f>[2]Bulgaria!N$3</f>
        <v>0</v>
      </c>
      <c r="O8" s="1">
        <f>[2]Bulgaria!O$3</f>
        <v>0</v>
      </c>
      <c r="P8" s="1">
        <f>[2]Bulgaria!P$3</f>
        <v>0</v>
      </c>
      <c r="Q8" s="1">
        <f>[2]Bulgaria!Q$3</f>
        <v>0</v>
      </c>
      <c r="R8" s="1">
        <f>[2]Bulgaria!R$3</f>
        <v>0</v>
      </c>
      <c r="S8" s="1">
        <f>[2]Bulgaria!S$3</f>
        <v>0</v>
      </c>
      <c r="T8" s="1">
        <f>[2]Bulgaria!T$3</f>
        <v>0</v>
      </c>
      <c r="U8" s="1">
        <f>[2]Bulgaria!U$3</f>
        <v>0</v>
      </c>
      <c r="V8" s="1">
        <f>[2]Bulgaria!V$3</f>
        <v>0</v>
      </c>
      <c r="W8" s="1">
        <f>[2]Bulgaria!W$3</f>
        <v>0</v>
      </c>
      <c r="X8" s="1">
        <f>[2]Bulgaria!X$3</f>
        <v>0</v>
      </c>
      <c r="Y8" s="1">
        <f>[2]Bulgaria!Y$3</f>
        <v>0</v>
      </c>
      <c r="Z8" s="1">
        <f>[2]Bulgaria!Z$3</f>
        <v>0</v>
      </c>
      <c r="AA8" s="1">
        <f>[2]Bulgaria!AA$3</f>
        <v>0</v>
      </c>
      <c r="AB8" s="1">
        <f>[2]Bulgaria!AB$3</f>
        <v>0</v>
      </c>
      <c r="AC8" s="1">
        <f>[2]Bulgaria!AC$3</f>
        <v>0</v>
      </c>
      <c r="AD8" s="1">
        <f>[2]Bulgaria!AD$3</f>
        <v>0</v>
      </c>
      <c r="AE8" s="1">
        <f>[2]Bulgaria!AE$3</f>
        <v>0</v>
      </c>
      <c r="AF8" s="1">
        <f>[2]Bulgaria!AF$3</f>
        <v>0</v>
      </c>
      <c r="AG8" s="1">
        <f>[2]Bulgaria!AG$3</f>
        <v>0</v>
      </c>
      <c r="AH8" s="1">
        <f>[2]Bulgaria!AH$3</f>
        <v>0</v>
      </c>
      <c r="AI8" s="1">
        <f>[2]Bulgaria!AI$3</f>
        <v>0</v>
      </c>
      <c r="AJ8" s="1">
        <f>[2]Bulgaria!AJ$3</f>
        <v>0</v>
      </c>
      <c r="AK8" s="1">
        <f>[2]Bulgaria!AK$3</f>
        <v>0</v>
      </c>
      <c r="AL8" s="1">
        <f>[2]Bulgaria!AL$3</f>
        <v>0</v>
      </c>
      <c r="AM8" s="1">
        <f>[2]Bulgaria!AM$3</f>
        <v>0</v>
      </c>
      <c r="AN8" s="1">
        <f>[2]Bulgaria!AN$3</f>
        <v>0</v>
      </c>
      <c r="AO8" s="1">
        <f>[2]Bulgaria!AO$3</f>
        <v>0</v>
      </c>
      <c r="AP8" s="1">
        <f>[2]Bulgaria!AP$3</f>
        <v>0</v>
      </c>
      <c r="AQ8" s="1">
        <f>[2]Bulgaria!AQ$3</f>
        <v>0</v>
      </c>
      <c r="AR8" s="1">
        <f>[2]Bulgaria!AR$3</f>
        <v>0</v>
      </c>
      <c r="AS8" s="1">
        <f>[2]Bulgaria!AS$3</f>
        <v>0</v>
      </c>
      <c r="AT8" s="1">
        <f>[2]Bulgaria!AT$3</f>
        <v>0</v>
      </c>
      <c r="AU8" s="1">
        <f>[2]Bulgaria!AU$3</f>
        <v>0</v>
      </c>
      <c r="AV8" s="1">
        <f>[2]Bulgaria!AV$3</f>
        <v>0</v>
      </c>
      <c r="AW8" s="1">
        <f>[2]Bulgaria!AW$3</f>
        <v>0</v>
      </c>
      <c r="AX8" s="1">
        <f>[2]Bulgaria!AX$3</f>
        <v>0</v>
      </c>
      <c r="AY8" s="1">
        <f>[2]Bulgaria!AY$3</f>
        <v>0</v>
      </c>
      <c r="AZ8" s="1">
        <f>[2]Bulgaria!AZ$3</f>
        <v>0</v>
      </c>
      <c r="BA8" s="1">
        <f>[2]Bulgaria!BA$3</f>
        <v>0</v>
      </c>
      <c r="BB8" s="1">
        <f>[2]Bulgaria!BB$3</f>
        <v>0</v>
      </c>
      <c r="BC8" s="1">
        <f>[2]Bulgaria!BC$3</f>
        <v>0</v>
      </c>
      <c r="BD8" s="1">
        <f>[2]Bulgaria!BD$3</f>
        <v>0</v>
      </c>
      <c r="BE8" s="1">
        <f>[2]Bulgaria!BE$3</f>
        <v>0</v>
      </c>
      <c r="BF8" s="1">
        <f>[2]Bulgaria!BF$3</f>
        <v>0</v>
      </c>
      <c r="BG8" s="1">
        <f>[2]Bulgaria!BG$3</f>
        <v>0</v>
      </c>
      <c r="BH8" s="1">
        <f>[2]Bulgaria!BH$3</f>
        <v>0</v>
      </c>
      <c r="BI8" s="1">
        <f>[2]Bulgaria!BI$3</f>
        <v>0</v>
      </c>
      <c r="BJ8" s="1">
        <f>[2]Bulgaria!BJ$3</f>
        <v>0</v>
      </c>
      <c r="BK8" s="1">
        <f>[2]Bulgaria!BK$3</f>
        <v>0</v>
      </c>
      <c r="BL8" s="1">
        <f>[2]Bulgaria!BL$3</f>
        <v>0</v>
      </c>
      <c r="BM8" s="1">
        <f>[2]Bulgaria!BM$3</f>
        <v>0</v>
      </c>
      <c r="BN8" s="1">
        <f>[2]Bulgaria!BN$3</f>
        <v>0</v>
      </c>
      <c r="BO8" s="1">
        <f>[2]Bulgaria!BO$3</f>
        <v>0</v>
      </c>
      <c r="BP8" s="1">
        <f>[2]Bulgaria!BP$3</f>
        <v>0</v>
      </c>
      <c r="BQ8" s="1">
        <f>[2]Bulgaria!BQ$3</f>
        <v>0</v>
      </c>
      <c r="BR8" s="1">
        <f>[2]Bulgaria!BR$3</f>
        <v>0</v>
      </c>
      <c r="BS8" s="1">
        <f>[2]Bulgaria!BS$3</f>
        <v>0</v>
      </c>
      <c r="BT8" s="1">
        <f>[2]Bulgaria!BT$3</f>
        <v>0</v>
      </c>
      <c r="BU8" s="1">
        <f>[2]Bulgaria!BU$3</f>
        <v>0</v>
      </c>
      <c r="BV8" s="1">
        <f>[2]Bulgaria!BV$3</f>
        <v>0</v>
      </c>
      <c r="BW8" s="1">
        <f>[2]Bulgaria!BW$3</f>
        <v>0</v>
      </c>
      <c r="BX8" s="1">
        <f>[2]Bulgaria!BX$3</f>
        <v>0</v>
      </c>
      <c r="BY8" s="1">
        <f>[2]Bulgaria!BY$3</f>
        <v>0</v>
      </c>
      <c r="BZ8" s="1">
        <f>[2]Bulgaria!BZ$3</f>
        <v>0</v>
      </c>
      <c r="CA8" s="1">
        <f>[2]Bulgaria!CA$3</f>
        <v>0</v>
      </c>
      <c r="CB8" s="1">
        <f>[2]Bulgaria!CB$3</f>
        <v>0</v>
      </c>
      <c r="CC8" s="1">
        <f>[2]Bulgaria!CC$3</f>
        <v>0</v>
      </c>
      <c r="CD8" s="1">
        <f>[2]Bulgaria!CD$3</f>
        <v>0</v>
      </c>
      <c r="CE8" s="1">
        <f>[2]Bulgaria!CE$3</f>
        <v>0</v>
      </c>
      <c r="CF8" s="1">
        <f>[2]Bulgaria!CF$3</f>
        <v>0</v>
      </c>
      <c r="CG8" s="1">
        <f>[2]Bulgaria!CG$3</f>
        <v>0</v>
      </c>
      <c r="CH8" s="1">
        <f>[2]Bulgaria!CH$3</f>
        <v>0</v>
      </c>
      <c r="CI8" s="1">
        <f>[2]Bulgaria!CI$3</f>
        <v>0</v>
      </c>
      <c r="CJ8" s="1">
        <f>[2]Bulgaria!CJ$3</f>
        <v>0</v>
      </c>
      <c r="CK8" s="1">
        <f>[2]Bulgaria!CK$3</f>
        <v>0</v>
      </c>
      <c r="CL8" s="1">
        <f>[2]Bulgaria!CL$3</f>
        <v>0</v>
      </c>
      <c r="CM8" s="1">
        <f>[2]Bulgaria!CM$3</f>
        <v>0</v>
      </c>
      <c r="CN8" s="1">
        <f>[2]Bulgaria!CN$3</f>
        <v>0</v>
      </c>
      <c r="CO8" s="1">
        <f>[2]Bulgaria!CO$3</f>
        <v>0</v>
      </c>
      <c r="CP8" s="1">
        <f>[2]Bulgaria!CP$3</f>
        <v>0</v>
      </c>
      <c r="CQ8" s="1">
        <f>[2]Bulgaria!CQ$3</f>
        <v>0</v>
      </c>
      <c r="CR8" s="1">
        <f>[2]Bulgaria!CR$3</f>
        <v>0</v>
      </c>
      <c r="CS8" s="1">
        <f>[2]Bulgaria!CS$3</f>
        <v>0</v>
      </c>
      <c r="CT8" s="1">
        <f>[2]Bulgaria!CT$3</f>
        <v>0</v>
      </c>
      <c r="CU8" s="1">
        <f>[2]Bulgaria!CU$3</f>
        <v>0</v>
      </c>
      <c r="CV8" s="1">
        <f>[2]Bulgaria!CV$3</f>
        <v>0</v>
      </c>
      <c r="CW8" s="1">
        <f>[2]Bulgaria!CW$3</f>
        <v>0</v>
      </c>
      <c r="CX8" s="1">
        <f>[2]Bulgaria!CX$3</f>
        <v>0</v>
      </c>
      <c r="CY8" s="1">
        <f>[2]Bulgaria!CY$3</f>
        <v>0</v>
      </c>
      <c r="CZ8" s="1">
        <f>[2]Bulgaria!CZ$3</f>
        <v>0</v>
      </c>
      <c r="DA8" s="1">
        <f>[2]Bulgaria!DA$3</f>
        <v>0</v>
      </c>
      <c r="DB8" s="1">
        <f>[2]Bulgaria!DB$3</f>
        <v>0</v>
      </c>
      <c r="DC8" s="1">
        <f>[2]Bulgaria!DC$3</f>
        <v>0</v>
      </c>
      <c r="DD8" s="1">
        <f>[2]Bulgaria!DD$3</f>
        <v>0</v>
      </c>
      <c r="DE8" s="1">
        <f>[2]Bulgaria!DE$3</f>
        <v>0</v>
      </c>
      <c r="DF8" s="1">
        <f>[2]Bulgaria!DF$3</f>
        <v>0</v>
      </c>
      <c r="DG8" s="1">
        <f>[2]Bulgaria!DG$3</f>
        <v>0</v>
      </c>
      <c r="DH8" s="1">
        <f>[2]Bulgaria!DH$3</f>
        <v>0</v>
      </c>
      <c r="DI8" s="1">
        <f>[2]Bulgaria!DI$3</f>
        <v>0</v>
      </c>
      <c r="DJ8" s="1">
        <f>[2]Bulgaria!DJ$3</f>
        <v>0</v>
      </c>
      <c r="DK8" s="1">
        <f>[2]Bulgaria!DK$3</f>
        <v>0</v>
      </c>
      <c r="DL8" s="1">
        <f>[2]Bulgaria!DL$3</f>
        <v>0</v>
      </c>
      <c r="DM8" s="1">
        <f>[2]Bulgaria!DM$3</f>
        <v>0</v>
      </c>
      <c r="DN8" s="1">
        <f>[2]Bulgaria!DN$3</f>
        <v>0</v>
      </c>
      <c r="DO8" s="1">
        <f>[2]Bulgaria!DO$3</f>
        <v>0</v>
      </c>
      <c r="DP8" s="1">
        <f>[2]Bulgaria!DP$3</f>
        <v>0</v>
      </c>
      <c r="DQ8" s="1">
        <f>[2]Bulgaria!DQ$3</f>
        <v>0</v>
      </c>
      <c r="DR8" s="1">
        <f>[2]Bulgaria!DR$3</f>
        <v>0</v>
      </c>
      <c r="DS8" s="1">
        <f>[2]Bulgaria!DS$3</f>
        <v>0</v>
      </c>
      <c r="DT8" s="1">
        <f>[2]Bulgaria!DT$3</f>
        <v>0</v>
      </c>
      <c r="DU8" s="1">
        <f>[2]Bulgaria!DU$3</f>
        <v>0</v>
      </c>
      <c r="DV8" s="1">
        <f>[2]Bulgaria!DV$3</f>
        <v>0</v>
      </c>
      <c r="DW8" s="1">
        <f>[2]Bulgaria!DW$3</f>
        <v>0</v>
      </c>
      <c r="DX8" s="1">
        <f>[2]Bulgaria!DX$3</f>
        <v>0</v>
      </c>
      <c r="DY8" s="1">
        <f>[2]Bulgaria!DY$3</f>
        <v>0</v>
      </c>
      <c r="DZ8" s="1">
        <f>[2]Bulgaria!DZ$3</f>
        <v>0</v>
      </c>
      <c r="EA8" s="1">
        <f>[2]Bulgaria!EA$3</f>
        <v>0</v>
      </c>
      <c r="EB8" s="1">
        <f>[2]Bulgaria!EB$3</f>
        <v>0</v>
      </c>
      <c r="EC8" s="1">
        <f>[2]Bulgaria!EC$3</f>
        <v>0</v>
      </c>
      <c r="ED8" s="1">
        <f>[2]Bulgaria!ED$3</f>
        <v>0</v>
      </c>
      <c r="EE8" s="1">
        <f>[2]Bulgaria!EE$3</f>
        <v>0</v>
      </c>
      <c r="EF8" s="1">
        <f>[2]Bulgaria!EF$3</f>
        <v>0</v>
      </c>
      <c r="EG8" s="1">
        <f>[2]Bulgaria!EG$3</f>
        <v>0</v>
      </c>
      <c r="EH8" s="1">
        <f>[2]Bulgaria!EH$3</f>
        <v>0</v>
      </c>
      <c r="EI8" s="1">
        <f>[2]Bulgaria!EI$3</f>
        <v>0</v>
      </c>
      <c r="EJ8" s="1">
        <f>[2]Bulgaria!EJ$3</f>
        <v>0</v>
      </c>
      <c r="EK8" s="1">
        <f>[2]Bulgaria!EK$3</f>
        <v>0</v>
      </c>
      <c r="EL8" s="1">
        <f>[2]Bulgaria!EL$3</f>
        <v>0</v>
      </c>
      <c r="EM8" s="1">
        <f>[2]Bulgaria!EM$3</f>
        <v>0</v>
      </c>
      <c r="EN8" s="1">
        <f>[2]Bulgaria!EN$3</f>
        <v>0</v>
      </c>
      <c r="EO8" s="1">
        <f>[2]Bulgaria!EO$3</f>
        <v>0</v>
      </c>
      <c r="EP8" s="1">
        <f>[2]Bulgaria!EP$3</f>
        <v>0</v>
      </c>
      <c r="EQ8" s="1">
        <f>[2]Bulgaria!EQ$3</f>
        <v>0</v>
      </c>
      <c r="ER8" s="1">
        <f>[2]Bulgaria!ER$3</f>
        <v>0</v>
      </c>
      <c r="ES8" s="1">
        <f>[2]Bulgaria!ES$3</f>
        <v>0</v>
      </c>
      <c r="ET8" s="1">
        <f>[2]Bulgaria!ET$3</f>
        <v>0</v>
      </c>
      <c r="EU8" s="1">
        <f>[2]Bulgaria!EU$3</f>
        <v>0</v>
      </c>
      <c r="EV8" s="1">
        <f>[2]Bulgaria!EV$3</f>
        <v>0</v>
      </c>
      <c r="EW8" s="1">
        <f>[2]Bulgaria!EW$3</f>
        <v>0</v>
      </c>
      <c r="EX8" s="1">
        <f>[2]Bulgaria!EX$3</f>
        <v>0</v>
      </c>
      <c r="EY8" s="1">
        <f>[2]Bulgaria!EY$3</f>
        <v>0</v>
      </c>
      <c r="EZ8" s="1">
        <f>[2]Bulgaria!EZ$3</f>
        <v>0</v>
      </c>
      <c r="FA8" s="1">
        <f>[2]Bulgaria!FA$3</f>
        <v>0</v>
      </c>
      <c r="FB8" s="1">
        <f>[2]Bulgaria!FB$3</f>
        <v>0</v>
      </c>
      <c r="FC8" s="1">
        <f>[2]Bulgaria!FC$3</f>
        <v>0</v>
      </c>
      <c r="FD8" s="1">
        <f>[2]Bulgaria!FD$3</f>
        <v>0</v>
      </c>
      <c r="FE8" s="1">
        <f>[2]Bulgaria!FE$3</f>
        <v>0</v>
      </c>
      <c r="FF8" s="1">
        <f>[2]Bulgaria!FF$3</f>
        <v>0</v>
      </c>
      <c r="FG8" s="1">
        <f>[2]Bulgaria!FG$3</f>
        <v>0</v>
      </c>
      <c r="FH8" s="1">
        <f>[2]Bulgaria!FH$3</f>
        <v>0</v>
      </c>
      <c r="FI8" s="1">
        <f>[2]Bulgaria!FI$3</f>
        <v>0</v>
      </c>
      <c r="FJ8" s="1">
        <f>[2]Bulgaria!FJ$3</f>
        <v>0</v>
      </c>
      <c r="FK8" s="1">
        <f>[2]Bulgaria!FK$3</f>
        <v>0</v>
      </c>
      <c r="FL8" s="1">
        <f>[2]Bulgaria!FL$3</f>
        <v>0</v>
      </c>
      <c r="FM8" s="1">
        <f>[2]Bulgaria!FM$3</f>
        <v>0</v>
      </c>
      <c r="FN8" s="1">
        <f>[2]Bulgaria!FN$3</f>
        <v>0</v>
      </c>
      <c r="FO8" s="1">
        <f>[2]Bulgaria!FO$3</f>
        <v>0</v>
      </c>
      <c r="FP8" s="1">
        <f>[2]Bulgaria!FP$3</f>
        <v>0</v>
      </c>
      <c r="FQ8" s="1">
        <f>[2]Bulgaria!FQ$3</f>
        <v>0</v>
      </c>
      <c r="FR8" s="1">
        <f>[2]Bulgaria!FR$3</f>
        <v>0</v>
      </c>
      <c r="FS8" s="1">
        <f>[2]Bulgaria!FS$3</f>
        <v>0</v>
      </c>
      <c r="FT8" s="1">
        <f>[2]Bulgaria!FT$3</f>
        <v>0</v>
      </c>
      <c r="FU8" s="1">
        <f>[2]Bulgaria!FU$3</f>
        <v>0</v>
      </c>
      <c r="FV8" s="1">
        <f>[2]Bulgaria!FV$3</f>
        <v>0</v>
      </c>
      <c r="FW8" s="1">
        <f>[2]Bulgaria!FW$3</f>
        <v>0</v>
      </c>
      <c r="FX8" s="1">
        <f>[2]Bulgaria!FX$3</f>
        <v>0</v>
      </c>
      <c r="FY8" s="1">
        <f>[2]Bulgaria!FY$3</f>
        <v>0</v>
      </c>
      <c r="FZ8" s="7">
        <f>1/1000*SUM($B8:FY8)</f>
        <v>0</v>
      </c>
    </row>
    <row r="9" spans="1:182">
      <c r="A9" t="s">
        <v>41</v>
      </c>
      <c r="B9" s="1">
        <f>[2]Croatia!B$3</f>
        <v>0</v>
      </c>
      <c r="C9" s="1">
        <f>[2]Croatia!C$3</f>
        <v>0</v>
      </c>
      <c r="D9" s="1">
        <f>[2]Croatia!D$3</f>
        <v>0</v>
      </c>
      <c r="E9" s="1">
        <f>[2]Croatia!E$3</f>
        <v>0</v>
      </c>
      <c r="F9" s="1">
        <f>[2]Croatia!F$3</f>
        <v>0</v>
      </c>
      <c r="G9" s="1">
        <f>[2]Croatia!G$3</f>
        <v>0</v>
      </c>
      <c r="H9" s="1">
        <f>[2]Croatia!H$3</f>
        <v>0</v>
      </c>
      <c r="I9" s="1">
        <f>[2]Croatia!I$3</f>
        <v>0</v>
      </c>
      <c r="J9" s="1">
        <f>[2]Croatia!J$3</f>
        <v>0</v>
      </c>
      <c r="K9" s="1">
        <f>[2]Croatia!K$3</f>
        <v>0</v>
      </c>
      <c r="L9" s="1">
        <f>[2]Croatia!L$3</f>
        <v>0</v>
      </c>
      <c r="M9" s="1">
        <f>[2]Croatia!M$3</f>
        <v>0</v>
      </c>
      <c r="N9" s="1">
        <f>[2]Croatia!N$3</f>
        <v>0</v>
      </c>
      <c r="O9" s="1">
        <f>[2]Croatia!O$3</f>
        <v>0</v>
      </c>
      <c r="P9" s="1">
        <f>[2]Croatia!P$3</f>
        <v>0</v>
      </c>
      <c r="Q9" s="1">
        <f>[2]Croatia!Q$3</f>
        <v>0</v>
      </c>
      <c r="R9" s="1">
        <f>[2]Croatia!R$3</f>
        <v>0</v>
      </c>
      <c r="S9" s="1">
        <f>[2]Croatia!S$3</f>
        <v>0</v>
      </c>
      <c r="T9" s="1">
        <f>[2]Croatia!T$3</f>
        <v>0</v>
      </c>
      <c r="U9" s="1">
        <f>[2]Croatia!U$3</f>
        <v>0</v>
      </c>
      <c r="V9" s="1">
        <f>[2]Croatia!V$3</f>
        <v>0</v>
      </c>
      <c r="W9" s="1">
        <f>[2]Croatia!W$3</f>
        <v>0</v>
      </c>
      <c r="X9" s="1">
        <f>[2]Croatia!X$3</f>
        <v>0</v>
      </c>
      <c r="Y9" s="1">
        <f>[2]Croatia!Y$3</f>
        <v>0</v>
      </c>
      <c r="Z9" s="1">
        <f>[2]Croatia!Z$3</f>
        <v>0</v>
      </c>
      <c r="AA9" s="1">
        <f>[2]Croatia!AA$3</f>
        <v>0</v>
      </c>
      <c r="AB9" s="1">
        <f>[2]Croatia!AB$3</f>
        <v>0</v>
      </c>
      <c r="AC9" s="1">
        <f>[2]Croatia!AC$3</f>
        <v>0</v>
      </c>
      <c r="AD9" s="1">
        <f>[2]Croatia!AD$3</f>
        <v>0</v>
      </c>
      <c r="AE9" s="1">
        <f>[2]Croatia!AE$3</f>
        <v>0</v>
      </c>
      <c r="AF9" s="1">
        <f>[2]Croatia!AF$3</f>
        <v>0</v>
      </c>
      <c r="AG9" s="1">
        <f>[2]Croatia!AG$3</f>
        <v>0</v>
      </c>
      <c r="AH9" s="1">
        <f>[2]Croatia!AH$3</f>
        <v>0</v>
      </c>
      <c r="AI9" s="1">
        <f>[2]Croatia!AI$3</f>
        <v>0</v>
      </c>
      <c r="AJ9" s="1">
        <f>[2]Croatia!AJ$3</f>
        <v>0</v>
      </c>
      <c r="AK9" s="1">
        <f>[2]Croatia!AK$3</f>
        <v>0</v>
      </c>
      <c r="AL9" s="1">
        <f>[2]Croatia!AL$3</f>
        <v>0</v>
      </c>
      <c r="AM9" s="1">
        <f>[2]Croatia!AM$3</f>
        <v>0</v>
      </c>
      <c r="AN9" s="1">
        <f>[2]Croatia!AN$3</f>
        <v>0</v>
      </c>
      <c r="AO9" s="1">
        <f>[2]Croatia!AO$3</f>
        <v>0</v>
      </c>
      <c r="AP9" s="1">
        <f>[2]Croatia!AP$3</f>
        <v>0</v>
      </c>
      <c r="AQ9" s="1">
        <f>[2]Croatia!AQ$3</f>
        <v>0</v>
      </c>
      <c r="AR9" s="1">
        <f>[2]Croatia!AR$3</f>
        <v>0</v>
      </c>
      <c r="AS9" s="1">
        <f>[2]Croatia!AS$3</f>
        <v>0</v>
      </c>
      <c r="AT9" s="1">
        <f>[2]Croatia!AT$3</f>
        <v>0</v>
      </c>
      <c r="AU9" s="1">
        <f>[2]Croatia!AU$3</f>
        <v>0</v>
      </c>
      <c r="AV9" s="1">
        <f>[2]Croatia!AV$3</f>
        <v>0</v>
      </c>
      <c r="AW9" s="1">
        <f>[2]Croatia!AW$3</f>
        <v>0</v>
      </c>
      <c r="AX9" s="1">
        <f>[2]Croatia!AX$3</f>
        <v>4016</v>
      </c>
      <c r="AY9" s="1">
        <f>[2]Croatia!AY$3</f>
        <v>0</v>
      </c>
      <c r="AZ9" s="1">
        <f>[2]Croatia!AZ$3</f>
        <v>0</v>
      </c>
      <c r="BA9" s="1">
        <f>[2]Croatia!BA$3</f>
        <v>0</v>
      </c>
      <c r="BB9" s="1">
        <f>[2]Croatia!BB$3</f>
        <v>0</v>
      </c>
      <c r="BC9" s="1">
        <f>[2]Croatia!BC$3</f>
        <v>0</v>
      </c>
      <c r="BD9" s="1">
        <f>[2]Croatia!BD$3</f>
        <v>0</v>
      </c>
      <c r="BE9" s="1">
        <f>[2]Croatia!BE$3</f>
        <v>0</v>
      </c>
      <c r="BF9" s="1">
        <f>[2]Croatia!BF$3</f>
        <v>0</v>
      </c>
      <c r="BG9" s="1">
        <f>[2]Croatia!BG$3</f>
        <v>0</v>
      </c>
      <c r="BH9" s="1">
        <f>[2]Croatia!BH$3</f>
        <v>0</v>
      </c>
      <c r="BI9" s="1">
        <f>[2]Croatia!BI$3</f>
        <v>0</v>
      </c>
      <c r="BJ9" s="1">
        <f>[2]Croatia!BJ$3</f>
        <v>0</v>
      </c>
      <c r="BK9" s="1">
        <f>[2]Croatia!BK$3</f>
        <v>0</v>
      </c>
      <c r="BL9" s="1">
        <f>[2]Croatia!BL$3</f>
        <v>0</v>
      </c>
      <c r="BM9" s="1">
        <f>[2]Croatia!BM$3</f>
        <v>0</v>
      </c>
      <c r="BN9" s="1">
        <f>[2]Croatia!BN$3</f>
        <v>0</v>
      </c>
      <c r="BO9" s="1">
        <f>[2]Croatia!BO$3</f>
        <v>0</v>
      </c>
      <c r="BP9" s="1">
        <f>[2]Croatia!BP$3</f>
        <v>0</v>
      </c>
      <c r="BQ9" s="1">
        <f>[2]Croatia!BQ$3</f>
        <v>0</v>
      </c>
      <c r="BR9" s="1">
        <f>[2]Croatia!BR$3</f>
        <v>7500</v>
      </c>
      <c r="BS9" s="1">
        <f>[2]Croatia!BS$3</f>
        <v>0</v>
      </c>
      <c r="BT9" s="1">
        <f>[2]Croatia!BT$3</f>
        <v>0</v>
      </c>
      <c r="BU9" s="1">
        <f>[2]Croatia!BU$3</f>
        <v>0</v>
      </c>
      <c r="BV9" s="1">
        <f>[2]Croatia!BV$3</f>
        <v>0</v>
      </c>
      <c r="BW9" s="1">
        <f>[2]Croatia!BW$3</f>
        <v>0</v>
      </c>
      <c r="BX9" s="1">
        <f>[2]Croatia!BX$3</f>
        <v>0</v>
      </c>
      <c r="BY9" s="1">
        <f>[2]Croatia!BY$3</f>
        <v>0</v>
      </c>
      <c r="BZ9" s="1">
        <f>[2]Croatia!BZ$3</f>
        <v>0</v>
      </c>
      <c r="CA9" s="1">
        <f>[2]Croatia!CA$3</f>
        <v>0</v>
      </c>
      <c r="CB9" s="1">
        <f>[2]Croatia!CB$3</f>
        <v>0</v>
      </c>
      <c r="CC9" s="1">
        <f>[2]Croatia!CC$3</f>
        <v>0</v>
      </c>
      <c r="CD9" s="1">
        <f>[2]Croatia!CD$3</f>
        <v>0</v>
      </c>
      <c r="CE9" s="1">
        <f>[2]Croatia!CE$3</f>
        <v>0</v>
      </c>
      <c r="CF9" s="1">
        <f>[2]Croatia!CF$3</f>
        <v>0</v>
      </c>
      <c r="CG9" s="1">
        <f>[2]Croatia!CG$3</f>
        <v>0</v>
      </c>
      <c r="CH9" s="1">
        <f>[2]Croatia!CH$3</f>
        <v>0</v>
      </c>
      <c r="CI9" s="1">
        <f>[2]Croatia!CI$3</f>
        <v>0</v>
      </c>
      <c r="CJ9" s="1">
        <f>[2]Croatia!CJ$3</f>
        <v>0</v>
      </c>
      <c r="CK9" s="1">
        <f>[2]Croatia!CK$3</f>
        <v>0</v>
      </c>
      <c r="CL9" s="1">
        <f>[2]Croatia!CL$3</f>
        <v>0</v>
      </c>
      <c r="CM9" s="1">
        <f>[2]Croatia!CM$3</f>
        <v>0</v>
      </c>
      <c r="CN9" s="1">
        <f>[2]Croatia!CN$3</f>
        <v>0</v>
      </c>
      <c r="CO9" s="1">
        <f>[2]Croatia!CO$3</f>
        <v>0</v>
      </c>
      <c r="CP9" s="1">
        <f>[2]Croatia!CP$3</f>
        <v>0</v>
      </c>
      <c r="CQ9" s="1">
        <f>[2]Croatia!CQ$3</f>
        <v>0</v>
      </c>
      <c r="CR9" s="1">
        <f>[2]Croatia!CR$3</f>
        <v>0</v>
      </c>
      <c r="CS9" s="1">
        <f>[2]Croatia!CS$3</f>
        <v>0</v>
      </c>
      <c r="CT9" s="1">
        <f>[2]Croatia!CT$3</f>
        <v>0</v>
      </c>
      <c r="CU9" s="1">
        <f>[2]Croatia!CU$3</f>
        <v>0</v>
      </c>
      <c r="CV9" s="1">
        <f>[2]Croatia!CV$3</f>
        <v>0</v>
      </c>
      <c r="CW9" s="1">
        <f>[2]Croatia!CW$3</f>
        <v>0</v>
      </c>
      <c r="CX9" s="1">
        <f>[2]Croatia!CX$3</f>
        <v>0</v>
      </c>
      <c r="CY9" s="1">
        <f>[2]Croatia!CY$3</f>
        <v>0</v>
      </c>
      <c r="CZ9" s="1">
        <f>[2]Croatia!CZ$3</f>
        <v>0</v>
      </c>
      <c r="DA9" s="1">
        <f>[2]Croatia!DA$3</f>
        <v>0</v>
      </c>
      <c r="DB9" s="1">
        <f>[2]Croatia!DB$3</f>
        <v>0</v>
      </c>
      <c r="DC9" s="1">
        <f>[2]Croatia!DC$3</f>
        <v>0</v>
      </c>
      <c r="DD9" s="1">
        <f>[2]Croatia!DD$3</f>
        <v>0</v>
      </c>
      <c r="DE9" s="1">
        <f>[2]Croatia!DE$3</f>
        <v>0</v>
      </c>
      <c r="DF9" s="1">
        <f>[2]Croatia!DF$3</f>
        <v>0</v>
      </c>
      <c r="DG9" s="1">
        <f>[2]Croatia!DG$3</f>
        <v>0</v>
      </c>
      <c r="DH9" s="1">
        <f>[2]Croatia!DH$3</f>
        <v>0</v>
      </c>
      <c r="DI9" s="1">
        <f>[2]Croatia!DI$3</f>
        <v>0</v>
      </c>
      <c r="DJ9" s="1">
        <f>[2]Croatia!DJ$3</f>
        <v>0</v>
      </c>
      <c r="DK9" s="1">
        <f>[2]Croatia!DK$3</f>
        <v>0</v>
      </c>
      <c r="DL9" s="1">
        <f>[2]Croatia!DL$3</f>
        <v>0</v>
      </c>
      <c r="DM9" s="1">
        <f>[2]Croatia!DM$3</f>
        <v>0</v>
      </c>
      <c r="DN9" s="1">
        <f>[2]Croatia!DN$3</f>
        <v>0</v>
      </c>
      <c r="DO9" s="1">
        <f>[2]Croatia!DO$3</f>
        <v>0</v>
      </c>
      <c r="DP9" s="1">
        <f>[2]Croatia!DP$3</f>
        <v>0</v>
      </c>
      <c r="DQ9" s="1">
        <f>[2]Croatia!DQ$3</f>
        <v>0</v>
      </c>
      <c r="DR9" s="1">
        <f>[2]Croatia!DR$3</f>
        <v>0</v>
      </c>
      <c r="DS9" s="1">
        <f>[2]Croatia!DS$3</f>
        <v>0</v>
      </c>
      <c r="DT9" s="1">
        <f>[2]Croatia!DT$3</f>
        <v>0</v>
      </c>
      <c r="DU9" s="1">
        <f>[2]Croatia!DU$3</f>
        <v>0</v>
      </c>
      <c r="DV9" s="1">
        <f>[2]Croatia!DV$3</f>
        <v>0</v>
      </c>
      <c r="DW9" s="1">
        <f>[2]Croatia!DW$3</f>
        <v>0</v>
      </c>
      <c r="DX9" s="1">
        <f>[2]Croatia!DX$3</f>
        <v>0</v>
      </c>
      <c r="DY9" s="1">
        <f>[2]Croatia!DY$3</f>
        <v>0</v>
      </c>
      <c r="DZ9" s="1">
        <f>[2]Croatia!DZ$3</f>
        <v>0</v>
      </c>
      <c r="EA9" s="1">
        <f>[2]Croatia!EA$3</f>
        <v>0</v>
      </c>
      <c r="EB9" s="1">
        <f>[2]Croatia!EB$3</f>
        <v>0</v>
      </c>
      <c r="EC9" s="1">
        <f>[2]Croatia!EC$3</f>
        <v>0</v>
      </c>
      <c r="ED9" s="1">
        <f>[2]Croatia!ED$3</f>
        <v>0</v>
      </c>
      <c r="EE9" s="1">
        <f>[2]Croatia!EE$3</f>
        <v>0</v>
      </c>
      <c r="EF9" s="1">
        <f>[2]Croatia!EF$3</f>
        <v>0</v>
      </c>
      <c r="EG9" s="1">
        <f>[2]Croatia!EG$3</f>
        <v>0</v>
      </c>
      <c r="EH9" s="1">
        <f>[2]Croatia!EH$3</f>
        <v>0</v>
      </c>
      <c r="EI9" s="1">
        <f>[2]Croatia!EI$3</f>
        <v>0</v>
      </c>
      <c r="EJ9" s="1">
        <f>[2]Croatia!EJ$3</f>
        <v>0</v>
      </c>
      <c r="EK9" s="1">
        <f>[2]Croatia!EK$3</f>
        <v>0</v>
      </c>
      <c r="EL9" s="1">
        <f>[2]Croatia!EL$3</f>
        <v>0</v>
      </c>
      <c r="EM9" s="1">
        <f>[2]Croatia!EM$3</f>
        <v>0</v>
      </c>
      <c r="EN9" s="1">
        <f>[2]Croatia!EN$3</f>
        <v>0</v>
      </c>
      <c r="EO9" s="1">
        <f>[2]Croatia!EO$3</f>
        <v>0</v>
      </c>
      <c r="EP9" s="1">
        <f>[2]Croatia!EP$3</f>
        <v>0</v>
      </c>
      <c r="EQ9" s="1">
        <f>[2]Croatia!EQ$3</f>
        <v>0</v>
      </c>
      <c r="ER9" s="1">
        <f>[2]Croatia!ER$3</f>
        <v>0</v>
      </c>
      <c r="ES9" s="1">
        <f>[2]Croatia!ES$3</f>
        <v>0</v>
      </c>
      <c r="ET9" s="1">
        <f>[2]Croatia!ET$3</f>
        <v>0</v>
      </c>
      <c r="EU9" s="1">
        <f>[2]Croatia!EU$3</f>
        <v>0</v>
      </c>
      <c r="EV9" s="1">
        <f>[2]Croatia!EV$3</f>
        <v>0</v>
      </c>
      <c r="EW9" s="1">
        <f>[2]Croatia!EW$3</f>
        <v>0</v>
      </c>
      <c r="EX9" s="1">
        <f>[2]Croatia!EX$3</f>
        <v>0</v>
      </c>
      <c r="EY9" s="1">
        <f>[2]Croatia!EY$3</f>
        <v>0</v>
      </c>
      <c r="EZ9" s="1">
        <f>[2]Croatia!EZ$3</f>
        <v>0</v>
      </c>
      <c r="FA9" s="1">
        <f>[2]Croatia!FA$3</f>
        <v>9065</v>
      </c>
      <c r="FB9" s="1">
        <f>[2]Croatia!FB$3</f>
        <v>0</v>
      </c>
      <c r="FC9" s="1">
        <f>[2]Croatia!FC$3</f>
        <v>0</v>
      </c>
      <c r="FD9" s="1">
        <f>[2]Croatia!FD$3</f>
        <v>0</v>
      </c>
      <c r="FE9" s="1">
        <f>[2]Croatia!FE$3</f>
        <v>0</v>
      </c>
      <c r="FF9" s="1">
        <f>[2]Croatia!FF$3</f>
        <v>0</v>
      </c>
      <c r="FG9" s="1">
        <f>[2]Croatia!FG$3</f>
        <v>0</v>
      </c>
      <c r="FH9" s="1">
        <f>[2]Croatia!FH$3</f>
        <v>0</v>
      </c>
      <c r="FI9" s="1">
        <f>[2]Croatia!FI$3</f>
        <v>0</v>
      </c>
      <c r="FJ9" s="1">
        <f>[2]Croatia!FJ$3</f>
        <v>0</v>
      </c>
      <c r="FK9" s="1">
        <f>[2]Croatia!FK$3</f>
        <v>0</v>
      </c>
      <c r="FL9" s="1">
        <f>[2]Croatia!FL$3</f>
        <v>0</v>
      </c>
      <c r="FM9" s="1">
        <f>[2]Croatia!FM$3</f>
        <v>0</v>
      </c>
      <c r="FN9" s="1">
        <f>[2]Croatia!FN$3</f>
        <v>0</v>
      </c>
      <c r="FO9" s="1">
        <f>[2]Croatia!FO$3</f>
        <v>0</v>
      </c>
      <c r="FP9" s="1">
        <f>[2]Croatia!FP$3</f>
        <v>0</v>
      </c>
      <c r="FQ9" s="1">
        <f>[2]Croatia!FQ$3</f>
        <v>0</v>
      </c>
      <c r="FR9" s="1">
        <f>[2]Croatia!FR$3</f>
        <v>0</v>
      </c>
      <c r="FS9" s="1">
        <f>[2]Croatia!FS$3</f>
        <v>0</v>
      </c>
      <c r="FT9" s="1">
        <f>[2]Croatia!FT$3</f>
        <v>0</v>
      </c>
      <c r="FU9" s="1">
        <f>[2]Croatia!FU$3</f>
        <v>0</v>
      </c>
      <c r="FV9" s="1">
        <f>[2]Croatia!FV$3</f>
        <v>0</v>
      </c>
      <c r="FW9" s="1">
        <f>[2]Croatia!FW$3</f>
        <v>0</v>
      </c>
      <c r="FX9" s="1">
        <f>[2]Croatia!FX$3</f>
        <v>0</v>
      </c>
      <c r="FY9" s="1">
        <f>[2]Croatia!FY$3</f>
        <v>0</v>
      </c>
      <c r="FZ9" s="7">
        <f>1/1000*SUM($B9:FY9)</f>
        <v>20.581</v>
      </c>
    </row>
    <row r="10" spans="1:182">
      <c r="A10" t="s">
        <v>42</v>
      </c>
      <c r="B10" s="1">
        <f>[2]Cyprus!B$3</f>
        <v>0</v>
      </c>
      <c r="C10" s="1">
        <f>[2]Cyprus!C$3</f>
        <v>0</v>
      </c>
      <c r="D10" s="1">
        <f>[2]Cyprus!D$3</f>
        <v>0</v>
      </c>
      <c r="E10" s="1">
        <f>[2]Cyprus!E$3</f>
        <v>0</v>
      </c>
      <c r="F10" s="1">
        <f>[2]Cyprus!F$3</f>
        <v>0</v>
      </c>
      <c r="G10" s="1">
        <f>[2]Cyprus!G$3</f>
        <v>0</v>
      </c>
      <c r="H10" s="1">
        <f>[2]Cyprus!H$3</f>
        <v>0</v>
      </c>
      <c r="I10" s="1">
        <f>[2]Cyprus!I$3</f>
        <v>0</v>
      </c>
      <c r="J10" s="1">
        <f>[2]Cyprus!J$3</f>
        <v>0</v>
      </c>
      <c r="K10" s="1">
        <f>[2]Cyprus!K$3</f>
        <v>0</v>
      </c>
      <c r="L10" s="1">
        <f>[2]Cyprus!L$3</f>
        <v>0</v>
      </c>
      <c r="M10" s="1">
        <f>[2]Cyprus!M$3</f>
        <v>0</v>
      </c>
      <c r="N10" s="1">
        <f>[2]Cyprus!N$3</f>
        <v>0</v>
      </c>
      <c r="O10" s="1">
        <f>[2]Cyprus!O$3</f>
        <v>0</v>
      </c>
      <c r="P10" s="1">
        <f>[2]Cyprus!P$3</f>
        <v>0</v>
      </c>
      <c r="Q10" s="1">
        <f>[2]Cyprus!Q$3</f>
        <v>0</v>
      </c>
      <c r="R10" s="1">
        <f>[2]Cyprus!R$3</f>
        <v>0</v>
      </c>
      <c r="S10" s="1">
        <f>[2]Cyprus!S$3</f>
        <v>0</v>
      </c>
      <c r="T10" s="1">
        <f>[2]Cyprus!T$3</f>
        <v>0</v>
      </c>
      <c r="U10" s="1">
        <f>[2]Cyprus!U$3</f>
        <v>0</v>
      </c>
      <c r="V10" s="1">
        <f>[2]Cyprus!V$3</f>
        <v>0</v>
      </c>
      <c r="W10" s="1">
        <f>[2]Cyprus!W$3</f>
        <v>0</v>
      </c>
      <c r="X10" s="1">
        <f>[2]Cyprus!X$3</f>
        <v>0</v>
      </c>
      <c r="Y10" s="1">
        <f>[2]Cyprus!Y$3</f>
        <v>0</v>
      </c>
      <c r="Z10" s="1">
        <f>[2]Cyprus!Z$3</f>
        <v>0</v>
      </c>
      <c r="AA10" s="1">
        <f>[2]Cyprus!AA$3</f>
        <v>0</v>
      </c>
      <c r="AB10" s="1">
        <f>[2]Cyprus!AB$3</f>
        <v>0</v>
      </c>
      <c r="AC10" s="1">
        <f>[2]Cyprus!AC$3</f>
        <v>0</v>
      </c>
      <c r="AD10" s="1">
        <f>[2]Cyprus!AD$3</f>
        <v>0</v>
      </c>
      <c r="AE10" s="1">
        <f>[2]Cyprus!AE$3</f>
        <v>0</v>
      </c>
      <c r="AF10" s="1">
        <f>[2]Cyprus!AF$3</f>
        <v>0</v>
      </c>
      <c r="AG10" s="1">
        <f>[2]Cyprus!AG$3</f>
        <v>0</v>
      </c>
      <c r="AH10" s="1">
        <f>[2]Cyprus!AH$3</f>
        <v>0</v>
      </c>
      <c r="AI10" s="1">
        <f>[2]Cyprus!AI$3</f>
        <v>0</v>
      </c>
      <c r="AJ10" s="1">
        <f>[2]Cyprus!AJ$3</f>
        <v>0</v>
      </c>
      <c r="AK10" s="1">
        <f>[2]Cyprus!AK$3</f>
        <v>0</v>
      </c>
      <c r="AL10" s="1">
        <f>[2]Cyprus!AL$3</f>
        <v>0</v>
      </c>
      <c r="AM10" s="1">
        <f>[2]Cyprus!AM$3</f>
        <v>0</v>
      </c>
      <c r="AN10" s="1">
        <f>[2]Cyprus!AN$3</f>
        <v>0</v>
      </c>
      <c r="AO10" s="1">
        <f>[2]Cyprus!AO$3</f>
        <v>0</v>
      </c>
      <c r="AP10" s="1">
        <f>[2]Cyprus!AP$3</f>
        <v>0</v>
      </c>
      <c r="AQ10" s="1">
        <f>[2]Cyprus!AQ$3</f>
        <v>0</v>
      </c>
      <c r="AR10" s="1">
        <f>[2]Cyprus!AR$3</f>
        <v>0</v>
      </c>
      <c r="AS10" s="1">
        <f>[2]Cyprus!AS$3</f>
        <v>0</v>
      </c>
      <c r="AT10" s="1">
        <f>[2]Cyprus!AT$3</f>
        <v>0</v>
      </c>
      <c r="AU10" s="1">
        <f>[2]Cyprus!AU$3</f>
        <v>0</v>
      </c>
      <c r="AV10" s="1">
        <f>[2]Cyprus!AV$3</f>
        <v>0</v>
      </c>
      <c r="AW10" s="1">
        <f>[2]Cyprus!AW$3</f>
        <v>0</v>
      </c>
      <c r="AX10" s="1">
        <f>[2]Cyprus!AX$3</f>
        <v>0</v>
      </c>
      <c r="AY10" s="1">
        <f>[2]Cyprus!AY$3</f>
        <v>0</v>
      </c>
      <c r="AZ10" s="1">
        <f>[2]Cyprus!AZ$3</f>
        <v>0</v>
      </c>
      <c r="BA10" s="1">
        <f>[2]Cyprus!BA$3</f>
        <v>13197</v>
      </c>
      <c r="BB10" s="1">
        <f>[2]Cyprus!BB$3</f>
        <v>0</v>
      </c>
      <c r="BC10" s="1">
        <f>[2]Cyprus!BC$3</f>
        <v>0</v>
      </c>
      <c r="BD10" s="1">
        <f>[2]Cyprus!BD$3</f>
        <v>0</v>
      </c>
      <c r="BE10" s="1">
        <f>[2]Cyprus!BE$3</f>
        <v>0</v>
      </c>
      <c r="BF10" s="1">
        <f>[2]Cyprus!BF$3</f>
        <v>0</v>
      </c>
      <c r="BG10" s="1">
        <f>[2]Cyprus!BG$3</f>
        <v>0</v>
      </c>
      <c r="BH10" s="1">
        <f>[2]Cyprus!BH$3</f>
        <v>0</v>
      </c>
      <c r="BI10" s="1">
        <f>[2]Cyprus!BI$3</f>
        <v>0</v>
      </c>
      <c r="BJ10" s="1">
        <f>[2]Cyprus!BJ$3</f>
        <v>0</v>
      </c>
      <c r="BK10" s="1">
        <f>[2]Cyprus!BK$3</f>
        <v>0</v>
      </c>
      <c r="BL10" s="1">
        <f>[2]Cyprus!BL$3</f>
        <v>0</v>
      </c>
      <c r="BM10" s="1">
        <f>[2]Cyprus!BM$3</f>
        <v>0</v>
      </c>
      <c r="BN10" s="1">
        <f>[2]Cyprus!BN$3</f>
        <v>0</v>
      </c>
      <c r="BO10" s="1">
        <f>[2]Cyprus!BO$3</f>
        <v>0</v>
      </c>
      <c r="BP10" s="1">
        <f>[2]Cyprus!BP$3</f>
        <v>0</v>
      </c>
      <c r="BQ10" s="1">
        <f>[2]Cyprus!BQ$3</f>
        <v>0</v>
      </c>
      <c r="BR10" s="1">
        <f>[2]Cyprus!BR$3</f>
        <v>0</v>
      </c>
      <c r="BS10" s="1">
        <f>[2]Cyprus!BS$3</f>
        <v>0</v>
      </c>
      <c r="BT10" s="1">
        <f>[2]Cyprus!BT$3</f>
        <v>0</v>
      </c>
      <c r="BU10" s="1">
        <f>[2]Cyprus!BU$3</f>
        <v>0</v>
      </c>
      <c r="BV10" s="1">
        <f>[2]Cyprus!BV$3</f>
        <v>2804</v>
      </c>
      <c r="BW10" s="1">
        <f>[2]Cyprus!BW$3</f>
        <v>5970</v>
      </c>
      <c r="BX10" s="1">
        <f>[2]Cyprus!BX$3</f>
        <v>0</v>
      </c>
      <c r="BY10" s="1">
        <f>[2]Cyprus!BY$3</f>
        <v>6993</v>
      </c>
      <c r="BZ10" s="1">
        <f>[2]Cyprus!BZ$3</f>
        <v>0</v>
      </c>
      <c r="CA10" s="1">
        <f>[2]Cyprus!CA$3</f>
        <v>0</v>
      </c>
      <c r="CB10" s="1">
        <f>[2]Cyprus!CB$3</f>
        <v>0</v>
      </c>
      <c r="CC10" s="1">
        <f>[2]Cyprus!CC$3</f>
        <v>0</v>
      </c>
      <c r="CD10" s="1">
        <f>[2]Cyprus!CD$3</f>
        <v>16186</v>
      </c>
      <c r="CE10" s="1">
        <f>[2]Cyprus!CE$3</f>
        <v>0</v>
      </c>
      <c r="CF10" s="1">
        <f>[2]Cyprus!CF$3</f>
        <v>11550</v>
      </c>
      <c r="CG10" s="1">
        <f>[2]Cyprus!CG$3</f>
        <v>0</v>
      </c>
      <c r="CH10" s="1">
        <f>[2]Cyprus!CH$3</f>
        <v>0</v>
      </c>
      <c r="CI10" s="1">
        <f>[2]Cyprus!CI$3</f>
        <v>6695</v>
      </c>
      <c r="CJ10" s="1">
        <f>[2]Cyprus!CJ$3</f>
        <v>0</v>
      </c>
      <c r="CK10" s="1">
        <f>[2]Cyprus!CK$3</f>
        <v>21347</v>
      </c>
      <c r="CL10" s="1">
        <f>[2]Cyprus!CL$3</f>
        <v>9556</v>
      </c>
      <c r="CM10" s="1">
        <f>[2]Cyprus!CM$3</f>
        <v>34266</v>
      </c>
      <c r="CN10" s="1">
        <f>[2]Cyprus!CN$3</f>
        <v>12560</v>
      </c>
      <c r="CO10" s="1">
        <f>[2]Cyprus!CO$3</f>
        <v>13138</v>
      </c>
      <c r="CP10" s="1">
        <f>[2]Cyprus!CP$3</f>
        <v>33343</v>
      </c>
      <c r="CQ10" s="1">
        <f>[2]Cyprus!CQ$3</f>
        <v>34200</v>
      </c>
      <c r="CR10" s="1">
        <f>[2]Cyprus!CR$3</f>
        <v>33602</v>
      </c>
      <c r="CS10" s="1">
        <f>[2]Cyprus!CS$3</f>
        <v>40872</v>
      </c>
      <c r="CT10" s="1">
        <f>[2]Cyprus!CT$3</f>
        <v>0</v>
      </c>
      <c r="CU10" s="1">
        <f>[2]Cyprus!CU$3</f>
        <v>26611</v>
      </c>
      <c r="CV10" s="1">
        <f>[2]Cyprus!CV$3</f>
        <v>3802</v>
      </c>
      <c r="CW10" s="1">
        <f>[2]Cyprus!CW$3</f>
        <v>0</v>
      </c>
      <c r="CX10" s="1">
        <f>[2]Cyprus!CX$3</f>
        <v>0</v>
      </c>
      <c r="CY10" s="1">
        <f>[2]Cyprus!CY$3</f>
        <v>0</v>
      </c>
      <c r="CZ10" s="1">
        <f>[2]Cyprus!CZ$3</f>
        <v>0</v>
      </c>
      <c r="DA10" s="1">
        <f>[2]Cyprus!DA$3</f>
        <v>31173</v>
      </c>
      <c r="DB10" s="1">
        <f>[2]Cyprus!DB$3</f>
        <v>7793</v>
      </c>
      <c r="DC10" s="1">
        <f>[2]Cyprus!DC$3</f>
        <v>0</v>
      </c>
      <c r="DD10" s="1">
        <f>[2]Cyprus!DD$3</f>
        <v>33499</v>
      </c>
      <c r="DE10" s="1">
        <f>[2]Cyprus!DE$3</f>
        <v>0</v>
      </c>
      <c r="DF10" s="1">
        <f>[2]Cyprus!DF$3</f>
        <v>0</v>
      </c>
      <c r="DG10" s="1">
        <f>[2]Cyprus!DG$3</f>
        <v>0</v>
      </c>
      <c r="DH10" s="1">
        <f>[2]Cyprus!DH$3</f>
        <v>0</v>
      </c>
      <c r="DI10" s="1">
        <f>[2]Cyprus!DI$3</f>
        <v>0</v>
      </c>
      <c r="DJ10" s="1">
        <f>[2]Cyprus!DJ$3</f>
        <v>0</v>
      </c>
      <c r="DK10" s="1">
        <f>[2]Cyprus!DK$3</f>
        <v>0</v>
      </c>
      <c r="DL10" s="1">
        <f>[2]Cyprus!DL$3</f>
        <v>0</v>
      </c>
      <c r="DM10" s="1">
        <f>[2]Cyprus!DM$3</f>
        <v>4396</v>
      </c>
      <c r="DN10" s="1">
        <f>[2]Cyprus!DN$3</f>
        <v>1248</v>
      </c>
      <c r="DO10" s="1">
        <f>[2]Cyprus!DO$3</f>
        <v>0</v>
      </c>
      <c r="DP10" s="1">
        <f>[2]Cyprus!DP$3</f>
        <v>0</v>
      </c>
      <c r="DQ10" s="1">
        <f>[2]Cyprus!DQ$3</f>
        <v>0</v>
      </c>
      <c r="DR10" s="1">
        <f>[2]Cyprus!DR$3</f>
        <v>4277</v>
      </c>
      <c r="DS10" s="1">
        <f>[2]Cyprus!DS$3</f>
        <v>0</v>
      </c>
      <c r="DT10" s="1">
        <f>[2]Cyprus!DT$3</f>
        <v>3887</v>
      </c>
      <c r="DU10" s="1">
        <f>[2]Cyprus!DU$3</f>
        <v>0</v>
      </c>
      <c r="DV10" s="1">
        <f>[2]Cyprus!DV$3</f>
        <v>0</v>
      </c>
      <c r="DW10" s="1">
        <f>[2]Cyprus!DW$3</f>
        <v>0</v>
      </c>
      <c r="DX10" s="1">
        <f>[2]Cyprus!DX$3</f>
        <v>9016</v>
      </c>
      <c r="DY10" s="1">
        <f>[2]Cyprus!DY$3</f>
        <v>0</v>
      </c>
      <c r="DZ10" s="1">
        <f>[2]Cyprus!DZ$3</f>
        <v>4515</v>
      </c>
      <c r="EA10" s="1">
        <f>[2]Cyprus!EA$3</f>
        <v>0</v>
      </c>
      <c r="EB10" s="1">
        <f>[2]Cyprus!EB$3</f>
        <v>3802</v>
      </c>
      <c r="EC10" s="1">
        <f>[2]Cyprus!EC$3</f>
        <v>3802</v>
      </c>
      <c r="ED10" s="1">
        <f>[2]Cyprus!ED$3</f>
        <v>4396</v>
      </c>
      <c r="EE10" s="1">
        <f>[2]Cyprus!EE$3</f>
        <v>8791</v>
      </c>
      <c r="EF10" s="1">
        <f>[2]Cyprus!EF$3</f>
        <v>7841</v>
      </c>
      <c r="EG10" s="1">
        <f>[2]Cyprus!EG$3</f>
        <v>0</v>
      </c>
      <c r="EH10" s="1">
        <f>[2]Cyprus!EH$3</f>
        <v>0</v>
      </c>
      <c r="EI10" s="1">
        <f>[2]Cyprus!EI$3</f>
        <v>0</v>
      </c>
      <c r="EJ10" s="1">
        <f>[2]Cyprus!EJ$3</f>
        <v>0</v>
      </c>
      <c r="EK10" s="1">
        <f>[2]Cyprus!EK$3</f>
        <v>4711</v>
      </c>
      <c r="EL10" s="1">
        <f>[2]Cyprus!EL$3</f>
        <v>4467</v>
      </c>
      <c r="EM10" s="1">
        <f>[2]Cyprus!EM$3</f>
        <v>0</v>
      </c>
      <c r="EN10" s="1">
        <f>[2]Cyprus!EN$3</f>
        <v>0</v>
      </c>
      <c r="EO10" s="1">
        <f>[2]Cyprus!EO$3</f>
        <v>0</v>
      </c>
      <c r="EP10" s="1">
        <f>[2]Cyprus!EP$3</f>
        <v>27847</v>
      </c>
      <c r="EQ10" s="1">
        <f>[2]Cyprus!EQ$3</f>
        <v>46511</v>
      </c>
      <c r="ER10" s="1">
        <f>[2]Cyprus!ER$3</f>
        <v>94148</v>
      </c>
      <c r="ES10" s="1">
        <f>[2]Cyprus!ES$3</f>
        <v>0</v>
      </c>
      <c r="ET10" s="1">
        <f>[2]Cyprus!ET$3</f>
        <v>0</v>
      </c>
      <c r="EU10" s="1">
        <f>[2]Cyprus!EU$3</f>
        <v>6352</v>
      </c>
      <c r="EV10" s="1">
        <f>[2]Cyprus!EV$3</f>
        <v>0</v>
      </c>
      <c r="EW10" s="1">
        <f>[2]Cyprus!EW$3</f>
        <v>21694</v>
      </c>
      <c r="EX10" s="1">
        <f>[2]Cyprus!EX$3</f>
        <v>22067</v>
      </c>
      <c r="EY10" s="1">
        <f>[2]Cyprus!EY$3</f>
        <v>0</v>
      </c>
      <c r="EZ10" s="1">
        <f>[2]Cyprus!EZ$3</f>
        <v>20954</v>
      </c>
      <c r="FA10" s="1">
        <f>[2]Cyprus!FA$3</f>
        <v>21978</v>
      </c>
      <c r="FB10" s="1">
        <f>[2]Cyprus!FB$3</f>
        <v>0</v>
      </c>
      <c r="FC10" s="1">
        <f>[2]Cyprus!FC$3</f>
        <v>0</v>
      </c>
      <c r="FD10" s="1">
        <f>[2]Cyprus!FD$3</f>
        <v>0</v>
      </c>
      <c r="FE10" s="1">
        <f>[2]Cyprus!FE$3</f>
        <v>0</v>
      </c>
      <c r="FF10" s="1">
        <f>[2]Cyprus!FF$3</f>
        <v>0</v>
      </c>
      <c r="FG10" s="1">
        <f>[2]Cyprus!FG$3</f>
        <v>5914</v>
      </c>
      <c r="FH10" s="1">
        <f>[2]Cyprus!FH$3</f>
        <v>1774</v>
      </c>
      <c r="FI10" s="1">
        <f>[2]Cyprus!FI$3</f>
        <v>0</v>
      </c>
      <c r="FJ10" s="1">
        <f>[2]Cyprus!FJ$3</f>
        <v>4139</v>
      </c>
      <c r="FK10" s="1">
        <f>[2]Cyprus!FK$3</f>
        <v>7603</v>
      </c>
      <c r="FL10" s="1">
        <f>[2]Cyprus!FL$3</f>
        <v>0</v>
      </c>
      <c r="FM10" s="1">
        <f>[2]Cyprus!FM$3</f>
        <v>0</v>
      </c>
      <c r="FN10" s="1">
        <f>[2]Cyprus!FN$3</f>
        <v>0</v>
      </c>
      <c r="FO10" s="1">
        <f>[2]Cyprus!FO$3</f>
        <v>0</v>
      </c>
      <c r="FP10" s="1">
        <f>[2]Cyprus!FP$3</f>
        <v>0</v>
      </c>
      <c r="FQ10" s="1">
        <f>[2]Cyprus!FQ$3</f>
        <v>16229</v>
      </c>
      <c r="FR10" s="1">
        <f>[2]Cyprus!FR$3</f>
        <v>0</v>
      </c>
      <c r="FS10" s="1">
        <f>[2]Cyprus!FS$3</f>
        <v>97194</v>
      </c>
      <c r="FT10" s="1">
        <f>[2]Cyprus!FT$3</f>
        <v>109516</v>
      </c>
      <c r="FU10" s="1">
        <f>[2]Cyprus!FU$3</f>
        <v>109191</v>
      </c>
      <c r="FV10" s="1">
        <f>[2]Cyprus!FV$3</f>
        <v>230598</v>
      </c>
      <c r="FW10" s="1">
        <f>[2]Cyprus!FW$3</f>
        <v>0</v>
      </c>
      <c r="FX10" s="1">
        <f>[2]Cyprus!FX$3</f>
        <v>0</v>
      </c>
      <c r="FY10" s="1">
        <f>[2]Cyprus!FY$3</f>
        <v>0</v>
      </c>
      <c r="FZ10" s="7">
        <f>1/1000*SUM($B10:FY10)</f>
        <v>1308.0150000000001</v>
      </c>
    </row>
    <row r="11" spans="1:182">
      <c r="A11" t="s">
        <v>30</v>
      </c>
      <c r="B11" s="1">
        <f>[2]CzechRepublic!B$3</f>
        <v>0</v>
      </c>
      <c r="C11" s="1">
        <f>[2]CzechRepublic!C$3</f>
        <v>0</v>
      </c>
      <c r="D11" s="1">
        <f>[2]CzechRepublic!D$3</f>
        <v>0</v>
      </c>
      <c r="E11" s="1">
        <f>[2]CzechRepublic!E$3</f>
        <v>0</v>
      </c>
      <c r="F11" s="1">
        <f>[2]CzechRepublic!F$3</f>
        <v>0</v>
      </c>
      <c r="G11" s="1">
        <f>[2]CzechRepublic!G$3</f>
        <v>0</v>
      </c>
      <c r="H11" s="1">
        <f>[2]CzechRepublic!H$3</f>
        <v>0</v>
      </c>
      <c r="I11" s="1">
        <f>[2]CzechRepublic!I$3</f>
        <v>0</v>
      </c>
      <c r="J11" s="1">
        <f>[2]CzechRepublic!J$3</f>
        <v>0</v>
      </c>
      <c r="K11" s="1">
        <f>[2]CzechRepublic!K$3</f>
        <v>0</v>
      </c>
      <c r="L11" s="1">
        <f>[2]CzechRepublic!L$3</f>
        <v>0</v>
      </c>
      <c r="M11" s="1">
        <f>[2]CzechRepublic!M$3</f>
        <v>0</v>
      </c>
      <c r="N11" s="1">
        <f>[2]CzechRepublic!N$3</f>
        <v>0</v>
      </c>
      <c r="O11" s="1">
        <f>[2]CzechRepublic!O$3</f>
        <v>0</v>
      </c>
      <c r="P11" s="1">
        <f>[2]CzechRepublic!P$3</f>
        <v>0</v>
      </c>
      <c r="Q11" s="1">
        <f>[2]CzechRepublic!Q$3</f>
        <v>0</v>
      </c>
      <c r="R11" s="1">
        <f>[2]CzechRepublic!R$3</f>
        <v>0</v>
      </c>
      <c r="S11" s="1">
        <f>[2]CzechRepublic!S$3</f>
        <v>0</v>
      </c>
      <c r="T11" s="1">
        <f>[2]CzechRepublic!T$3</f>
        <v>0</v>
      </c>
      <c r="U11" s="1">
        <f>[2]CzechRepublic!U$3</f>
        <v>0</v>
      </c>
      <c r="V11" s="1">
        <f>[2]CzechRepublic!V$3</f>
        <v>0</v>
      </c>
      <c r="W11" s="1">
        <f>[2]CzechRepublic!W$3</f>
        <v>0</v>
      </c>
      <c r="X11" s="1">
        <f>[2]CzechRepublic!X$3</f>
        <v>0</v>
      </c>
      <c r="Y11" s="1">
        <f>[2]CzechRepublic!Y$3</f>
        <v>0</v>
      </c>
      <c r="Z11" s="1">
        <f>[2]CzechRepublic!Z$3</f>
        <v>0</v>
      </c>
      <c r="AA11" s="1">
        <f>[2]CzechRepublic!AA$3</f>
        <v>0</v>
      </c>
      <c r="AB11" s="1">
        <f>[2]CzechRepublic!AB$3</f>
        <v>0</v>
      </c>
      <c r="AC11" s="1">
        <f>[2]CzechRepublic!AC$3</f>
        <v>0</v>
      </c>
      <c r="AD11" s="1">
        <f>[2]CzechRepublic!AD$3</f>
        <v>0</v>
      </c>
      <c r="AE11" s="1">
        <f>[2]CzechRepublic!AE$3</f>
        <v>0</v>
      </c>
      <c r="AF11" s="1">
        <f>[2]CzechRepublic!AF$3</f>
        <v>0</v>
      </c>
      <c r="AG11" s="1">
        <f>[2]CzechRepublic!AG$3</f>
        <v>0</v>
      </c>
      <c r="AH11" s="1">
        <f>[2]CzechRepublic!AH$3</f>
        <v>0</v>
      </c>
      <c r="AI11" s="1">
        <f>[2]CzechRepublic!AI$3</f>
        <v>0</v>
      </c>
      <c r="AJ11" s="1">
        <f>[2]CzechRepublic!AJ$3</f>
        <v>0</v>
      </c>
      <c r="AK11" s="1">
        <f>[2]CzechRepublic!AK$3</f>
        <v>0</v>
      </c>
      <c r="AL11" s="1">
        <f>[2]CzechRepublic!AL$3</f>
        <v>0</v>
      </c>
      <c r="AM11" s="1">
        <f>[2]CzechRepublic!AM$3</f>
        <v>0</v>
      </c>
      <c r="AN11" s="1">
        <f>[2]CzechRepublic!AN$3</f>
        <v>0</v>
      </c>
      <c r="AO11" s="1">
        <f>[2]CzechRepublic!AO$3</f>
        <v>0</v>
      </c>
      <c r="AP11" s="1">
        <f>[2]CzechRepublic!AP$3</f>
        <v>0</v>
      </c>
      <c r="AQ11" s="1">
        <f>[2]CzechRepublic!AQ$3</f>
        <v>0</v>
      </c>
      <c r="AR11" s="1">
        <f>[2]CzechRepublic!AR$3</f>
        <v>0</v>
      </c>
      <c r="AS11" s="1">
        <f>[2]CzechRepublic!AS$3</f>
        <v>0</v>
      </c>
      <c r="AT11" s="1">
        <f>[2]CzechRepublic!AT$3</f>
        <v>0</v>
      </c>
      <c r="AU11" s="1">
        <f>[2]CzechRepublic!AU$3</f>
        <v>0</v>
      </c>
      <c r="AV11" s="1">
        <f>[2]CzechRepublic!AV$3</f>
        <v>208</v>
      </c>
      <c r="AW11" s="1">
        <f>[2]CzechRepublic!AW$3</f>
        <v>0</v>
      </c>
      <c r="AX11" s="1">
        <f>[2]CzechRepublic!AX$3</f>
        <v>0</v>
      </c>
      <c r="AY11" s="1">
        <f>[2]CzechRepublic!AY$3</f>
        <v>0</v>
      </c>
      <c r="AZ11" s="1">
        <f>[2]CzechRepublic!AZ$3</f>
        <v>0</v>
      </c>
      <c r="BA11" s="1">
        <f>[2]CzechRepublic!BA$3</f>
        <v>0</v>
      </c>
      <c r="BB11" s="1">
        <f>[2]CzechRepublic!BB$3</f>
        <v>0</v>
      </c>
      <c r="BC11" s="1">
        <f>[2]CzechRepublic!BC$3</f>
        <v>0</v>
      </c>
      <c r="BD11" s="1">
        <f>[2]CzechRepublic!BD$3</f>
        <v>0</v>
      </c>
      <c r="BE11" s="1">
        <f>[2]CzechRepublic!BE$3</f>
        <v>0</v>
      </c>
      <c r="BF11" s="1">
        <f>[2]CzechRepublic!BF$3</f>
        <v>0</v>
      </c>
      <c r="BG11" s="1">
        <f>[2]CzechRepublic!BG$3</f>
        <v>0</v>
      </c>
      <c r="BH11" s="1">
        <f>[2]CzechRepublic!BH$3</f>
        <v>0</v>
      </c>
      <c r="BI11" s="1">
        <f>[2]CzechRepublic!BI$3</f>
        <v>0</v>
      </c>
      <c r="BJ11" s="1">
        <f>[2]CzechRepublic!BJ$3</f>
        <v>0</v>
      </c>
      <c r="BK11" s="1">
        <f>[2]CzechRepublic!BK$3</f>
        <v>0</v>
      </c>
      <c r="BL11" s="1">
        <f>[2]CzechRepublic!BL$3</f>
        <v>0</v>
      </c>
      <c r="BM11" s="1">
        <f>[2]CzechRepublic!BM$3</f>
        <v>0</v>
      </c>
      <c r="BN11" s="1">
        <f>[2]CzechRepublic!BN$3</f>
        <v>0</v>
      </c>
      <c r="BO11" s="1">
        <f>[2]CzechRepublic!BO$3</f>
        <v>0</v>
      </c>
      <c r="BP11" s="1">
        <f>[2]CzechRepublic!BP$3</f>
        <v>0</v>
      </c>
      <c r="BQ11" s="1">
        <f>[2]CzechRepublic!BQ$3</f>
        <v>0</v>
      </c>
      <c r="BR11" s="1">
        <f>[2]CzechRepublic!BR$3</f>
        <v>0</v>
      </c>
      <c r="BS11" s="1">
        <f>[2]CzechRepublic!BS$3</f>
        <v>0</v>
      </c>
      <c r="BT11" s="1">
        <f>[2]CzechRepublic!BT$3</f>
        <v>0</v>
      </c>
      <c r="BU11" s="1">
        <f>[2]CzechRepublic!BU$3</f>
        <v>0</v>
      </c>
      <c r="BV11" s="1">
        <f>[2]CzechRepublic!BV$3</f>
        <v>0</v>
      </c>
      <c r="BW11" s="1">
        <f>[2]CzechRepublic!BW$3</f>
        <v>0</v>
      </c>
      <c r="BX11" s="1">
        <f>[2]CzechRepublic!BX$3</f>
        <v>0</v>
      </c>
      <c r="BY11" s="1">
        <f>[2]CzechRepublic!BY$3</f>
        <v>0</v>
      </c>
      <c r="BZ11" s="1">
        <f>[2]CzechRepublic!BZ$3</f>
        <v>0</v>
      </c>
      <c r="CA11" s="1">
        <f>[2]CzechRepublic!CA$3</f>
        <v>0</v>
      </c>
      <c r="CB11" s="1">
        <f>[2]CzechRepublic!CB$3</f>
        <v>0</v>
      </c>
      <c r="CC11" s="1">
        <f>[2]CzechRepublic!CC$3</f>
        <v>0</v>
      </c>
      <c r="CD11" s="1">
        <f>[2]CzechRepublic!CD$3</f>
        <v>0</v>
      </c>
      <c r="CE11" s="1">
        <f>[2]CzechRepublic!CE$3</f>
        <v>0</v>
      </c>
      <c r="CF11" s="1">
        <f>[2]CzechRepublic!CF$3</f>
        <v>0</v>
      </c>
      <c r="CG11" s="1">
        <f>[2]CzechRepublic!CG$3</f>
        <v>0</v>
      </c>
      <c r="CH11" s="1">
        <f>[2]CzechRepublic!CH$3</f>
        <v>0</v>
      </c>
      <c r="CI11" s="1">
        <f>[2]CzechRepublic!CI$3</f>
        <v>0</v>
      </c>
      <c r="CJ11" s="1">
        <f>[2]CzechRepublic!CJ$3</f>
        <v>0</v>
      </c>
      <c r="CK11" s="1">
        <f>[2]CzechRepublic!CK$3</f>
        <v>0</v>
      </c>
      <c r="CL11" s="1">
        <f>[2]CzechRepublic!CL$3</f>
        <v>0</v>
      </c>
      <c r="CM11" s="1">
        <f>[2]CzechRepublic!CM$3</f>
        <v>12333</v>
      </c>
      <c r="CN11" s="1">
        <f>[2]CzechRepublic!CN$3</f>
        <v>0</v>
      </c>
      <c r="CO11" s="1">
        <f>[2]CzechRepublic!CO$3</f>
        <v>4357</v>
      </c>
      <c r="CP11" s="1">
        <f>[2]CzechRepublic!CP$3</f>
        <v>4357</v>
      </c>
      <c r="CQ11" s="1">
        <f>[2]CzechRepublic!CQ$3</f>
        <v>0</v>
      </c>
      <c r="CR11" s="1">
        <f>[2]CzechRepublic!CR$3</f>
        <v>6536</v>
      </c>
      <c r="CS11" s="1">
        <f>[2]CzechRepublic!CS$3</f>
        <v>10893</v>
      </c>
      <c r="CT11" s="1">
        <f>[2]CzechRepublic!CT$3</f>
        <v>0</v>
      </c>
      <c r="CU11" s="1">
        <f>[2]CzechRepublic!CU$3</f>
        <v>0</v>
      </c>
      <c r="CV11" s="1">
        <f>[2]CzechRepublic!CV$3</f>
        <v>5447</v>
      </c>
      <c r="CW11" s="1">
        <f>[2]CzechRepublic!CW$3</f>
        <v>0</v>
      </c>
      <c r="CX11" s="1">
        <f>[2]CzechRepublic!CX$3</f>
        <v>0</v>
      </c>
      <c r="CY11" s="1">
        <f>[2]CzechRepublic!CY$3</f>
        <v>0</v>
      </c>
      <c r="CZ11" s="1">
        <f>[2]CzechRepublic!CZ$3</f>
        <v>3608</v>
      </c>
      <c r="DA11" s="1">
        <f>[2]CzechRepublic!DA$3</f>
        <v>5537</v>
      </c>
      <c r="DB11" s="1">
        <f>[2]CzechRepublic!DB$3</f>
        <v>0</v>
      </c>
      <c r="DC11" s="1">
        <f>[2]CzechRepublic!DC$3</f>
        <v>16327</v>
      </c>
      <c r="DD11" s="1">
        <f>[2]CzechRepublic!DD$3</f>
        <v>0</v>
      </c>
      <c r="DE11" s="1">
        <f>[2]CzechRepublic!DE$3</f>
        <v>14121</v>
      </c>
      <c r="DF11" s="1">
        <f>[2]CzechRepublic!DF$3</f>
        <v>0</v>
      </c>
      <c r="DG11" s="1">
        <f>[2]CzechRepublic!DG$3</f>
        <v>0</v>
      </c>
      <c r="DH11" s="1">
        <f>[2]CzechRepublic!DH$3</f>
        <v>0</v>
      </c>
      <c r="DI11" s="1">
        <f>[2]CzechRepublic!DI$3</f>
        <v>0</v>
      </c>
      <c r="DJ11" s="1">
        <f>[2]CzechRepublic!DJ$3</f>
        <v>0</v>
      </c>
      <c r="DK11" s="1">
        <f>[2]CzechRepublic!DK$3</f>
        <v>0</v>
      </c>
      <c r="DL11" s="1">
        <f>[2]CzechRepublic!DL$3</f>
        <v>4139</v>
      </c>
      <c r="DM11" s="1">
        <f>[2]CzechRepublic!DM$3</f>
        <v>0</v>
      </c>
      <c r="DN11" s="1">
        <f>[2]CzechRepublic!DN$3</f>
        <v>12759</v>
      </c>
      <c r="DO11" s="1">
        <f>[2]CzechRepublic!DO$3</f>
        <v>4807</v>
      </c>
      <c r="DP11" s="1">
        <f>[2]CzechRepublic!DP$3</f>
        <v>4139</v>
      </c>
      <c r="DQ11" s="1">
        <f>[2]CzechRepublic!DQ$3</f>
        <v>0</v>
      </c>
      <c r="DR11" s="1">
        <f>[2]CzechRepublic!DR$3</f>
        <v>4139</v>
      </c>
      <c r="DS11" s="1">
        <f>[2]CzechRepublic!DS$3</f>
        <v>0</v>
      </c>
      <c r="DT11" s="1">
        <f>[2]CzechRepublic!DT$3</f>
        <v>0</v>
      </c>
      <c r="DU11" s="1">
        <f>[2]CzechRepublic!DU$3</f>
        <v>0</v>
      </c>
      <c r="DV11" s="1">
        <f>[2]CzechRepublic!DV$3</f>
        <v>0</v>
      </c>
      <c r="DW11" s="1">
        <f>[2]CzechRepublic!DW$3</f>
        <v>0</v>
      </c>
      <c r="DX11" s="1">
        <f>[2]CzechRepublic!DX$3</f>
        <v>0</v>
      </c>
      <c r="DY11" s="1">
        <f>[2]CzechRepublic!DY$3</f>
        <v>0</v>
      </c>
      <c r="DZ11" s="1">
        <f>[2]CzechRepublic!DZ$3</f>
        <v>0</v>
      </c>
      <c r="EA11" s="1">
        <f>[2]CzechRepublic!EA$3</f>
        <v>0</v>
      </c>
      <c r="EB11" s="1">
        <f>[2]CzechRepublic!EB$3</f>
        <v>341</v>
      </c>
      <c r="EC11" s="1">
        <f>[2]CzechRepublic!EC$3</f>
        <v>0</v>
      </c>
      <c r="ED11" s="1">
        <f>[2]CzechRepublic!ED$3</f>
        <v>0</v>
      </c>
      <c r="EE11" s="1">
        <f>[2]CzechRepublic!EE$3</f>
        <v>0</v>
      </c>
      <c r="EF11" s="1">
        <f>[2]CzechRepublic!EF$3</f>
        <v>0</v>
      </c>
      <c r="EG11" s="1">
        <f>[2]CzechRepublic!EG$3</f>
        <v>0</v>
      </c>
      <c r="EH11" s="1">
        <f>[2]CzechRepublic!EH$3</f>
        <v>0</v>
      </c>
      <c r="EI11" s="1">
        <f>[2]CzechRepublic!EI$3</f>
        <v>681</v>
      </c>
      <c r="EJ11" s="1">
        <f>[2]CzechRepublic!EJ$3</f>
        <v>0</v>
      </c>
      <c r="EK11" s="1">
        <f>[2]CzechRepublic!EK$3</f>
        <v>1498</v>
      </c>
      <c r="EL11" s="1">
        <f>[2]CzechRepublic!EL$3</f>
        <v>681</v>
      </c>
      <c r="EM11" s="1">
        <f>[2]CzechRepublic!EM$3</f>
        <v>41334</v>
      </c>
      <c r="EN11" s="1">
        <f>[2]CzechRepublic!EN$3</f>
        <v>0</v>
      </c>
      <c r="EO11" s="1">
        <f>[2]CzechRepublic!EO$3</f>
        <v>0</v>
      </c>
      <c r="EP11" s="1">
        <f>[2]CzechRepublic!EP$3</f>
        <v>799</v>
      </c>
      <c r="EQ11" s="1">
        <f>[2]CzechRepublic!EQ$3</f>
        <v>0</v>
      </c>
      <c r="ER11" s="1">
        <f>[2]CzechRepublic!ER$3</f>
        <v>0</v>
      </c>
      <c r="ES11" s="1">
        <f>[2]CzechRepublic!ES$3</f>
        <v>0</v>
      </c>
      <c r="ET11" s="1">
        <f>[2]CzechRepublic!ET$3</f>
        <v>0</v>
      </c>
      <c r="EU11" s="1">
        <f>[2]CzechRepublic!EU$3</f>
        <v>0</v>
      </c>
      <c r="EV11" s="1">
        <f>[2]CzechRepublic!EV$3</f>
        <v>0</v>
      </c>
      <c r="EW11" s="1">
        <f>[2]CzechRepublic!EW$3</f>
        <v>0</v>
      </c>
      <c r="EX11" s="1">
        <f>[2]CzechRepublic!EX$3</f>
        <v>1195</v>
      </c>
      <c r="EY11" s="1">
        <f>[2]CzechRepublic!EY$3</f>
        <v>3792</v>
      </c>
      <c r="EZ11" s="1">
        <f>[2]CzechRepublic!EZ$3</f>
        <v>0</v>
      </c>
      <c r="FA11" s="1">
        <f>[2]CzechRepublic!FA$3</f>
        <v>0</v>
      </c>
      <c r="FB11" s="1">
        <f>[2]CzechRepublic!FB$3</f>
        <v>1961</v>
      </c>
      <c r="FC11" s="1">
        <f>[2]CzechRepublic!FC$3</f>
        <v>0</v>
      </c>
      <c r="FD11" s="1">
        <f>[2]CzechRepublic!FD$3</f>
        <v>0</v>
      </c>
      <c r="FE11" s="1">
        <f>[2]CzechRepublic!FE$3</f>
        <v>0</v>
      </c>
      <c r="FF11" s="1">
        <f>[2]CzechRepublic!FF$3</f>
        <v>0</v>
      </c>
      <c r="FG11" s="1">
        <f>[2]CzechRepublic!FG$3</f>
        <v>0</v>
      </c>
      <c r="FH11" s="1">
        <f>[2]CzechRepublic!FH$3</f>
        <v>0</v>
      </c>
      <c r="FI11" s="1">
        <f>[2]CzechRepublic!FI$3</f>
        <v>3157</v>
      </c>
      <c r="FJ11" s="1">
        <f>[2]CzechRepublic!FJ$3</f>
        <v>0</v>
      </c>
      <c r="FK11" s="1">
        <f>[2]CzechRepublic!FK$3</f>
        <v>3574</v>
      </c>
      <c r="FL11" s="1">
        <f>[2]CzechRepublic!FL$3</f>
        <v>1915</v>
      </c>
      <c r="FM11" s="1">
        <f>[2]CzechRepublic!FM$3</f>
        <v>0</v>
      </c>
      <c r="FN11" s="1">
        <f>[2]CzechRepublic!FN$3</f>
        <v>0</v>
      </c>
      <c r="FO11" s="1">
        <f>[2]CzechRepublic!FO$3</f>
        <v>0</v>
      </c>
      <c r="FP11" s="1">
        <f>[2]CzechRepublic!FP$3</f>
        <v>0</v>
      </c>
      <c r="FQ11" s="1">
        <f>[2]CzechRepublic!FQ$3</f>
        <v>0</v>
      </c>
      <c r="FR11" s="1">
        <f>[2]CzechRepublic!FR$3</f>
        <v>0</v>
      </c>
      <c r="FS11" s="1">
        <f>[2]CzechRepublic!FS$3</f>
        <v>0</v>
      </c>
      <c r="FT11" s="1">
        <f>[2]CzechRepublic!FT$3</f>
        <v>0</v>
      </c>
      <c r="FU11" s="1">
        <f>[2]CzechRepublic!FU$3</f>
        <v>0</v>
      </c>
      <c r="FV11" s="1">
        <f>[2]CzechRepublic!FV$3</f>
        <v>0</v>
      </c>
      <c r="FW11" s="1">
        <f>[2]CzechRepublic!FW$3</f>
        <v>0</v>
      </c>
      <c r="FX11" s="1">
        <f>[2]CzechRepublic!FX$3</f>
        <v>0</v>
      </c>
      <c r="FY11" s="1">
        <f>[2]CzechRepublic!FY$3</f>
        <v>0</v>
      </c>
      <c r="FZ11" s="7">
        <f>1/1000*SUM($B11:FY11)</f>
        <v>174.63499999999999</v>
      </c>
    </row>
    <row r="12" spans="1:182">
      <c r="A12" t="s">
        <v>17</v>
      </c>
      <c r="B12" s="1">
        <f>[2]Denmark!B$3</f>
        <v>0</v>
      </c>
      <c r="C12" s="1">
        <f>[2]Denmark!C$3</f>
        <v>0</v>
      </c>
      <c r="D12" s="1">
        <f>[2]Denmark!D$3</f>
        <v>0</v>
      </c>
      <c r="E12" s="1">
        <f>[2]Denmark!E$3</f>
        <v>0</v>
      </c>
      <c r="F12" s="1">
        <f>[2]Denmark!F$3</f>
        <v>0</v>
      </c>
      <c r="G12" s="1">
        <f>[2]Denmark!G$3</f>
        <v>0</v>
      </c>
      <c r="H12" s="1">
        <f>[2]Denmark!H$3</f>
        <v>0</v>
      </c>
      <c r="I12" s="1">
        <f>[2]Denmark!I$3</f>
        <v>0</v>
      </c>
      <c r="J12" s="1">
        <f>[2]Denmark!J$3</f>
        <v>0</v>
      </c>
      <c r="K12" s="1">
        <f>[2]Denmark!K$3</f>
        <v>0</v>
      </c>
      <c r="L12" s="1">
        <f>[2]Denmark!L$3</f>
        <v>0</v>
      </c>
      <c r="M12" s="1">
        <f>[2]Denmark!M$3</f>
        <v>0</v>
      </c>
      <c r="N12" s="1">
        <f>[2]Denmark!N$3</f>
        <v>0</v>
      </c>
      <c r="O12" s="1">
        <f>[2]Denmark!O$3</f>
        <v>0</v>
      </c>
      <c r="P12" s="1">
        <f>[2]Denmark!P$3</f>
        <v>0</v>
      </c>
      <c r="Q12" s="1">
        <f>[2]Denmark!Q$3</f>
        <v>0</v>
      </c>
      <c r="R12" s="1">
        <f>[2]Denmark!R$3</f>
        <v>0</v>
      </c>
      <c r="S12" s="1">
        <f>[2]Denmark!S$3</f>
        <v>0</v>
      </c>
      <c r="T12" s="1">
        <f>[2]Denmark!T$3</f>
        <v>0</v>
      </c>
      <c r="U12" s="1">
        <f>[2]Denmark!U$3</f>
        <v>0</v>
      </c>
      <c r="V12" s="1">
        <f>[2]Denmark!V$3</f>
        <v>0</v>
      </c>
      <c r="W12" s="1">
        <f>[2]Denmark!W$3</f>
        <v>0</v>
      </c>
      <c r="X12" s="1">
        <f>[2]Denmark!X$3</f>
        <v>0</v>
      </c>
      <c r="Y12" s="1">
        <f>[2]Denmark!Y$3</f>
        <v>0</v>
      </c>
      <c r="Z12" s="1">
        <f>[2]Denmark!Z$3</f>
        <v>0</v>
      </c>
      <c r="AA12" s="1">
        <f>[2]Denmark!AA$3</f>
        <v>0</v>
      </c>
      <c r="AB12" s="1">
        <f>[2]Denmark!AB$3</f>
        <v>0</v>
      </c>
      <c r="AC12" s="1">
        <f>[2]Denmark!AC$3</f>
        <v>0</v>
      </c>
      <c r="AD12" s="1">
        <f>[2]Denmark!AD$3</f>
        <v>0</v>
      </c>
      <c r="AE12" s="1">
        <f>[2]Denmark!AE$3</f>
        <v>0</v>
      </c>
      <c r="AF12" s="1">
        <f>[2]Denmark!AF$3</f>
        <v>0</v>
      </c>
      <c r="AG12" s="1">
        <f>[2]Denmark!AG$3</f>
        <v>0</v>
      </c>
      <c r="AH12" s="1">
        <f>[2]Denmark!AH$3</f>
        <v>0</v>
      </c>
      <c r="AI12" s="1">
        <f>[2]Denmark!AI$3</f>
        <v>0</v>
      </c>
      <c r="AJ12" s="1">
        <f>[2]Denmark!AJ$3</f>
        <v>0</v>
      </c>
      <c r="AK12" s="1">
        <f>[2]Denmark!AK$3</f>
        <v>0</v>
      </c>
      <c r="AL12" s="1">
        <f>[2]Denmark!AL$3</f>
        <v>0</v>
      </c>
      <c r="AM12" s="1">
        <f>[2]Denmark!AM$3</f>
        <v>0</v>
      </c>
      <c r="AN12" s="1">
        <f>[2]Denmark!AN$3</f>
        <v>0</v>
      </c>
      <c r="AO12" s="1">
        <f>[2]Denmark!AO$3</f>
        <v>0</v>
      </c>
      <c r="AP12" s="1">
        <f>[2]Denmark!AP$3</f>
        <v>0</v>
      </c>
      <c r="AQ12" s="1">
        <f>[2]Denmark!AQ$3</f>
        <v>0</v>
      </c>
      <c r="AR12" s="1">
        <f>[2]Denmark!AR$3</f>
        <v>0</v>
      </c>
      <c r="AS12" s="1">
        <f>[2]Denmark!AS$3</f>
        <v>0</v>
      </c>
      <c r="AT12" s="1">
        <f>[2]Denmark!AT$3</f>
        <v>0</v>
      </c>
      <c r="AU12" s="1">
        <f>[2]Denmark!AU$3</f>
        <v>0</v>
      </c>
      <c r="AV12" s="1">
        <f>[2]Denmark!AV$3</f>
        <v>0</v>
      </c>
      <c r="AW12" s="1">
        <f>[2]Denmark!AW$3</f>
        <v>0</v>
      </c>
      <c r="AX12" s="1">
        <f>[2]Denmark!AX$3</f>
        <v>0</v>
      </c>
      <c r="AY12" s="1">
        <f>[2]Denmark!AY$3</f>
        <v>0</v>
      </c>
      <c r="AZ12" s="1">
        <f>[2]Denmark!AZ$3</f>
        <v>0</v>
      </c>
      <c r="BA12" s="1">
        <f>[2]Denmark!BA$3</f>
        <v>0</v>
      </c>
      <c r="BB12" s="1">
        <f>[2]Denmark!BB$3</f>
        <v>519</v>
      </c>
      <c r="BC12" s="1">
        <f>[2]Denmark!BC$3</f>
        <v>0</v>
      </c>
      <c r="BD12" s="1">
        <f>[2]Denmark!BD$3</f>
        <v>0</v>
      </c>
      <c r="BE12" s="1">
        <f>[2]Denmark!BE$3</f>
        <v>0</v>
      </c>
      <c r="BF12" s="1">
        <f>[2]Denmark!BF$3</f>
        <v>0</v>
      </c>
      <c r="BG12" s="1">
        <f>[2]Denmark!BG$3</f>
        <v>0</v>
      </c>
      <c r="BH12" s="1">
        <f>[2]Denmark!BH$3</f>
        <v>0</v>
      </c>
      <c r="BI12" s="1">
        <f>[2]Denmark!BI$3</f>
        <v>0</v>
      </c>
      <c r="BJ12" s="1">
        <f>[2]Denmark!BJ$3</f>
        <v>0</v>
      </c>
      <c r="BK12" s="1">
        <f>[2]Denmark!BK$3</f>
        <v>0</v>
      </c>
      <c r="BL12" s="1">
        <f>[2]Denmark!BL$3</f>
        <v>0</v>
      </c>
      <c r="BM12" s="1">
        <f>[2]Denmark!BM$3</f>
        <v>0</v>
      </c>
      <c r="BN12" s="1">
        <f>[2]Denmark!BN$3</f>
        <v>0</v>
      </c>
      <c r="BO12" s="1">
        <f>[2]Denmark!BO$3</f>
        <v>0</v>
      </c>
      <c r="BP12" s="1">
        <f>[2]Denmark!BP$3</f>
        <v>0</v>
      </c>
      <c r="BQ12" s="1">
        <f>[2]Denmark!BQ$3</f>
        <v>0</v>
      </c>
      <c r="BR12" s="1">
        <f>[2]Denmark!BR$3</f>
        <v>0</v>
      </c>
      <c r="BS12" s="1">
        <f>[2]Denmark!BS$3</f>
        <v>0</v>
      </c>
      <c r="BT12" s="1">
        <f>[2]Denmark!BT$3</f>
        <v>0</v>
      </c>
      <c r="BU12" s="1">
        <f>[2]Denmark!BU$3</f>
        <v>0</v>
      </c>
      <c r="BV12" s="1">
        <f>[2]Denmark!BV$3</f>
        <v>0</v>
      </c>
      <c r="BW12" s="1">
        <f>[2]Denmark!BW$3</f>
        <v>0</v>
      </c>
      <c r="BX12" s="1">
        <f>[2]Denmark!BX$3</f>
        <v>0</v>
      </c>
      <c r="BY12" s="1">
        <f>[2]Denmark!BY$3</f>
        <v>0</v>
      </c>
      <c r="BZ12" s="1">
        <f>[2]Denmark!BZ$3</f>
        <v>0</v>
      </c>
      <c r="CA12" s="1">
        <f>[2]Denmark!CA$3</f>
        <v>0</v>
      </c>
      <c r="CB12" s="1">
        <f>[2]Denmark!CB$3</f>
        <v>0</v>
      </c>
      <c r="CC12" s="1">
        <f>[2]Denmark!CC$3</f>
        <v>0</v>
      </c>
      <c r="CD12" s="1">
        <f>[2]Denmark!CD$3</f>
        <v>0</v>
      </c>
      <c r="CE12" s="1">
        <f>[2]Denmark!CE$3</f>
        <v>0</v>
      </c>
      <c r="CF12" s="1">
        <f>[2]Denmark!CF$3</f>
        <v>0</v>
      </c>
      <c r="CG12" s="1">
        <f>[2]Denmark!CG$3</f>
        <v>16779</v>
      </c>
      <c r="CH12" s="1">
        <f>[2]Denmark!CH$3</f>
        <v>0</v>
      </c>
      <c r="CI12" s="1">
        <f>[2]Denmark!CI$3</f>
        <v>0</v>
      </c>
      <c r="CJ12" s="1">
        <f>[2]Denmark!CJ$3</f>
        <v>0</v>
      </c>
      <c r="CK12" s="1">
        <f>[2]Denmark!CK$3</f>
        <v>0</v>
      </c>
      <c r="CL12" s="1">
        <f>[2]Denmark!CL$3</f>
        <v>0</v>
      </c>
      <c r="CM12" s="1">
        <f>[2]Denmark!CM$3</f>
        <v>0</v>
      </c>
      <c r="CN12" s="1">
        <f>[2]Denmark!CN$3</f>
        <v>0</v>
      </c>
      <c r="CO12" s="1">
        <f>[2]Denmark!CO$3</f>
        <v>0</v>
      </c>
      <c r="CP12" s="1">
        <f>[2]Denmark!CP$3</f>
        <v>0</v>
      </c>
      <c r="CQ12" s="1">
        <f>[2]Denmark!CQ$3</f>
        <v>0</v>
      </c>
      <c r="CR12" s="1">
        <f>[2]Denmark!CR$3</f>
        <v>0</v>
      </c>
      <c r="CS12" s="1">
        <f>[2]Denmark!CS$3</f>
        <v>0</v>
      </c>
      <c r="CT12" s="1">
        <f>[2]Denmark!CT$3</f>
        <v>0</v>
      </c>
      <c r="CU12" s="1">
        <f>[2]Denmark!CU$3</f>
        <v>0</v>
      </c>
      <c r="CV12" s="1">
        <f>[2]Denmark!CV$3</f>
        <v>0</v>
      </c>
      <c r="CW12" s="1">
        <f>[2]Denmark!CW$3</f>
        <v>0</v>
      </c>
      <c r="CX12" s="1">
        <f>[2]Denmark!CX$3</f>
        <v>0</v>
      </c>
      <c r="CY12" s="1">
        <f>[2]Denmark!CY$3</f>
        <v>0</v>
      </c>
      <c r="CZ12" s="1">
        <f>[2]Denmark!CZ$3</f>
        <v>0</v>
      </c>
      <c r="DA12" s="1">
        <f>[2]Denmark!DA$3</f>
        <v>1907</v>
      </c>
      <c r="DB12" s="1">
        <f>[2]Denmark!DB$3</f>
        <v>0</v>
      </c>
      <c r="DC12" s="1">
        <f>[2]Denmark!DC$3</f>
        <v>5338</v>
      </c>
      <c r="DD12" s="1">
        <f>[2]Denmark!DD$3</f>
        <v>4576</v>
      </c>
      <c r="DE12" s="1">
        <f>[2]Denmark!DE$3</f>
        <v>0</v>
      </c>
      <c r="DF12" s="1">
        <f>[2]Denmark!DF$3</f>
        <v>0</v>
      </c>
      <c r="DG12" s="1">
        <f>[2]Denmark!DG$3</f>
        <v>0</v>
      </c>
      <c r="DH12" s="1">
        <f>[2]Denmark!DH$3</f>
        <v>0</v>
      </c>
      <c r="DI12" s="1">
        <f>[2]Denmark!DI$3</f>
        <v>0</v>
      </c>
      <c r="DJ12" s="1">
        <f>[2]Denmark!DJ$3</f>
        <v>0</v>
      </c>
      <c r="DK12" s="1">
        <f>[2]Denmark!DK$3</f>
        <v>0</v>
      </c>
      <c r="DL12" s="1">
        <f>[2]Denmark!DL$3</f>
        <v>0</v>
      </c>
      <c r="DM12" s="1">
        <f>[2]Denmark!DM$3</f>
        <v>0</v>
      </c>
      <c r="DN12" s="1">
        <f>[2]Denmark!DN$3</f>
        <v>0</v>
      </c>
      <c r="DO12" s="1">
        <f>[2]Denmark!DO$3</f>
        <v>0</v>
      </c>
      <c r="DP12" s="1">
        <f>[2]Denmark!DP$3</f>
        <v>0</v>
      </c>
      <c r="DQ12" s="1">
        <f>[2]Denmark!DQ$3</f>
        <v>0</v>
      </c>
      <c r="DR12" s="1">
        <f>[2]Denmark!DR$3</f>
        <v>0</v>
      </c>
      <c r="DS12" s="1">
        <f>[2]Denmark!DS$3</f>
        <v>0</v>
      </c>
      <c r="DT12" s="1">
        <f>[2]Denmark!DT$3</f>
        <v>0</v>
      </c>
      <c r="DU12" s="1">
        <f>[2]Denmark!DU$3</f>
        <v>0</v>
      </c>
      <c r="DV12" s="1">
        <f>[2]Denmark!DV$3</f>
        <v>760</v>
      </c>
      <c r="DW12" s="1">
        <f>[2]Denmark!DW$3</f>
        <v>0</v>
      </c>
      <c r="DX12" s="1">
        <f>[2]Denmark!DX$3</f>
        <v>380</v>
      </c>
      <c r="DY12" s="1">
        <f>[2]Denmark!DY$3</f>
        <v>0</v>
      </c>
      <c r="DZ12" s="1">
        <f>[2]Denmark!DZ$3</f>
        <v>0</v>
      </c>
      <c r="EA12" s="1">
        <f>[2]Denmark!EA$3</f>
        <v>0</v>
      </c>
      <c r="EB12" s="1">
        <f>[2]Denmark!EB$3</f>
        <v>760</v>
      </c>
      <c r="EC12" s="1">
        <f>[2]Denmark!EC$3</f>
        <v>0</v>
      </c>
      <c r="ED12" s="1">
        <f>[2]Denmark!ED$3</f>
        <v>760</v>
      </c>
      <c r="EE12" s="1">
        <f>[2]Denmark!EE$3</f>
        <v>760</v>
      </c>
      <c r="EF12" s="1">
        <f>[2]Denmark!EF$3</f>
        <v>0</v>
      </c>
      <c r="EG12" s="1">
        <f>[2]Denmark!EG$3</f>
        <v>0</v>
      </c>
      <c r="EH12" s="1">
        <f>[2]Denmark!EH$3</f>
        <v>0</v>
      </c>
      <c r="EI12" s="1">
        <f>[2]Denmark!EI$3</f>
        <v>760</v>
      </c>
      <c r="EJ12" s="1">
        <f>[2]Denmark!EJ$3</f>
        <v>0</v>
      </c>
      <c r="EK12" s="1">
        <f>[2]Denmark!EK$3</f>
        <v>0</v>
      </c>
      <c r="EL12" s="1">
        <f>[2]Denmark!EL$3</f>
        <v>0</v>
      </c>
      <c r="EM12" s="1">
        <f>[2]Denmark!EM$3</f>
        <v>0</v>
      </c>
      <c r="EN12" s="1">
        <f>[2]Denmark!EN$3</f>
        <v>0</v>
      </c>
      <c r="EO12" s="1">
        <f>[2]Denmark!EO$3</f>
        <v>0</v>
      </c>
      <c r="EP12" s="1">
        <f>[2]Denmark!EP$3</f>
        <v>0</v>
      </c>
      <c r="EQ12" s="1">
        <f>[2]Denmark!EQ$3</f>
        <v>0</v>
      </c>
      <c r="ER12" s="1">
        <f>[2]Denmark!ER$3</f>
        <v>0</v>
      </c>
      <c r="ES12" s="1">
        <f>[2]Denmark!ES$3</f>
        <v>0</v>
      </c>
      <c r="ET12" s="1">
        <f>[2]Denmark!ET$3</f>
        <v>0</v>
      </c>
      <c r="EU12" s="1">
        <f>[2]Denmark!EU$3</f>
        <v>0</v>
      </c>
      <c r="EV12" s="1">
        <f>[2]Denmark!EV$3</f>
        <v>0</v>
      </c>
      <c r="EW12" s="1">
        <f>[2]Denmark!EW$3</f>
        <v>0</v>
      </c>
      <c r="EX12" s="1">
        <f>[2]Denmark!EX$3</f>
        <v>0</v>
      </c>
      <c r="EY12" s="1">
        <f>[2]Denmark!EY$3</f>
        <v>13215</v>
      </c>
      <c r="EZ12" s="1">
        <f>[2]Denmark!EZ$3</f>
        <v>1720</v>
      </c>
      <c r="FA12" s="1">
        <f>[2]Denmark!FA$3</f>
        <v>0</v>
      </c>
      <c r="FB12" s="1">
        <f>[2]Denmark!FB$3</f>
        <v>1932</v>
      </c>
      <c r="FC12" s="1">
        <f>[2]Denmark!FC$3</f>
        <v>0</v>
      </c>
      <c r="FD12" s="1">
        <f>[2]Denmark!FD$3</f>
        <v>0</v>
      </c>
      <c r="FE12" s="1">
        <f>[2]Denmark!FE$3</f>
        <v>0</v>
      </c>
      <c r="FF12" s="1">
        <f>[2]Denmark!FF$3</f>
        <v>0</v>
      </c>
      <c r="FG12" s="1">
        <f>[2]Denmark!FG$3</f>
        <v>0</v>
      </c>
      <c r="FH12" s="1">
        <f>[2]Denmark!FH$3</f>
        <v>0</v>
      </c>
      <c r="FI12" s="1">
        <f>[2]Denmark!FI$3</f>
        <v>0</v>
      </c>
      <c r="FJ12" s="1">
        <f>[2]Denmark!FJ$3</f>
        <v>0</v>
      </c>
      <c r="FK12" s="1">
        <f>[2]Denmark!FK$3</f>
        <v>0</v>
      </c>
      <c r="FL12" s="1">
        <f>[2]Denmark!FL$3</f>
        <v>0</v>
      </c>
      <c r="FM12" s="1">
        <f>[2]Denmark!FM$3</f>
        <v>0</v>
      </c>
      <c r="FN12" s="1">
        <f>[2]Denmark!FN$3</f>
        <v>0</v>
      </c>
      <c r="FO12" s="1">
        <f>[2]Denmark!FO$3</f>
        <v>0</v>
      </c>
      <c r="FP12" s="1">
        <f>[2]Denmark!FP$3</f>
        <v>0</v>
      </c>
      <c r="FQ12" s="1">
        <f>[2]Denmark!FQ$3</f>
        <v>0</v>
      </c>
      <c r="FR12" s="1">
        <f>[2]Denmark!FR$3</f>
        <v>0</v>
      </c>
      <c r="FS12" s="1">
        <f>[2]Denmark!FS$3</f>
        <v>0</v>
      </c>
      <c r="FT12" s="1">
        <f>[2]Denmark!FT$3</f>
        <v>0</v>
      </c>
      <c r="FU12" s="1">
        <f>[2]Denmark!FU$3</f>
        <v>0</v>
      </c>
      <c r="FV12" s="1">
        <f>[2]Denmark!FV$3</f>
        <v>0</v>
      </c>
      <c r="FW12" s="1">
        <f>[2]Denmark!FW$3</f>
        <v>0</v>
      </c>
      <c r="FX12" s="1">
        <f>[2]Denmark!FX$3</f>
        <v>0</v>
      </c>
      <c r="FY12" s="1">
        <f>[2]Denmark!FY$3</f>
        <v>0</v>
      </c>
      <c r="FZ12" s="7">
        <f>1/1000*SUM($B12:FY12)</f>
        <v>50.166000000000004</v>
      </c>
    </row>
    <row r="13" spans="1:182">
      <c r="A13" t="s">
        <v>18</v>
      </c>
      <c r="B13" s="1">
        <f>[2]Estonia!B$3</f>
        <v>0</v>
      </c>
      <c r="C13" s="1">
        <f>[2]Estonia!C$3</f>
        <v>0</v>
      </c>
      <c r="D13" s="1">
        <f>[2]Estonia!D$3</f>
        <v>0</v>
      </c>
      <c r="E13" s="1">
        <f>[2]Estonia!E$3</f>
        <v>0</v>
      </c>
      <c r="F13" s="1">
        <f>[2]Estonia!F$3</f>
        <v>0</v>
      </c>
      <c r="G13" s="1">
        <f>[2]Estonia!G$3</f>
        <v>0</v>
      </c>
      <c r="H13" s="1">
        <f>[2]Estonia!H$3</f>
        <v>0</v>
      </c>
      <c r="I13" s="1">
        <f>[2]Estonia!I$3</f>
        <v>0</v>
      </c>
      <c r="J13" s="1">
        <f>[2]Estonia!J$3</f>
        <v>0</v>
      </c>
      <c r="K13" s="1">
        <f>[2]Estonia!K$3</f>
        <v>0</v>
      </c>
      <c r="L13" s="1">
        <f>[2]Estonia!L$3</f>
        <v>0</v>
      </c>
      <c r="M13" s="1">
        <f>[2]Estonia!M$3</f>
        <v>0</v>
      </c>
      <c r="N13" s="1">
        <f>[2]Estonia!N$3</f>
        <v>0</v>
      </c>
      <c r="O13" s="1">
        <f>[2]Estonia!O$3</f>
        <v>0</v>
      </c>
      <c r="P13" s="1">
        <f>[2]Estonia!P$3</f>
        <v>0</v>
      </c>
      <c r="Q13" s="1">
        <f>[2]Estonia!Q$3</f>
        <v>0</v>
      </c>
      <c r="R13" s="1">
        <f>[2]Estonia!R$3</f>
        <v>0</v>
      </c>
      <c r="S13" s="1">
        <f>[2]Estonia!S$3</f>
        <v>0</v>
      </c>
      <c r="T13" s="1">
        <f>[2]Estonia!T$3</f>
        <v>0</v>
      </c>
      <c r="U13" s="1">
        <f>[2]Estonia!U$3</f>
        <v>0</v>
      </c>
      <c r="V13" s="1">
        <f>[2]Estonia!V$3</f>
        <v>0</v>
      </c>
      <c r="W13" s="1">
        <f>[2]Estonia!W$3</f>
        <v>0</v>
      </c>
      <c r="X13" s="1">
        <f>[2]Estonia!X$3</f>
        <v>0</v>
      </c>
      <c r="Y13" s="1">
        <f>[2]Estonia!Y$3</f>
        <v>0</v>
      </c>
      <c r="Z13" s="1">
        <f>[2]Estonia!Z$3</f>
        <v>0</v>
      </c>
      <c r="AA13" s="1">
        <f>[2]Estonia!AA$3</f>
        <v>0</v>
      </c>
      <c r="AB13" s="1">
        <f>[2]Estonia!AB$3</f>
        <v>0</v>
      </c>
      <c r="AC13" s="1">
        <f>[2]Estonia!AC$3</f>
        <v>0</v>
      </c>
      <c r="AD13" s="1">
        <f>[2]Estonia!AD$3</f>
        <v>0</v>
      </c>
      <c r="AE13" s="1">
        <f>[2]Estonia!AE$3</f>
        <v>0</v>
      </c>
      <c r="AF13" s="1">
        <f>[2]Estonia!AF$3</f>
        <v>0</v>
      </c>
      <c r="AG13" s="1">
        <f>[2]Estonia!AG$3</f>
        <v>0</v>
      </c>
      <c r="AH13" s="1">
        <f>[2]Estonia!AH$3</f>
        <v>0</v>
      </c>
      <c r="AI13" s="1">
        <f>[2]Estonia!AI$3</f>
        <v>0</v>
      </c>
      <c r="AJ13" s="1">
        <f>[2]Estonia!AJ$3</f>
        <v>0</v>
      </c>
      <c r="AK13" s="1">
        <f>[2]Estonia!AK$3</f>
        <v>0</v>
      </c>
      <c r="AL13" s="1">
        <f>[2]Estonia!AL$3</f>
        <v>0</v>
      </c>
      <c r="AM13" s="1">
        <f>[2]Estonia!AM$3</f>
        <v>0</v>
      </c>
      <c r="AN13" s="1">
        <f>[2]Estonia!AN$3</f>
        <v>0</v>
      </c>
      <c r="AO13" s="1">
        <f>[2]Estonia!AO$3</f>
        <v>0</v>
      </c>
      <c r="AP13" s="1">
        <f>[2]Estonia!AP$3</f>
        <v>0</v>
      </c>
      <c r="AQ13" s="1">
        <f>[2]Estonia!AQ$3</f>
        <v>0</v>
      </c>
      <c r="AR13" s="1">
        <f>[2]Estonia!AR$3</f>
        <v>0</v>
      </c>
      <c r="AS13" s="1">
        <f>[2]Estonia!AS$3</f>
        <v>0</v>
      </c>
      <c r="AT13" s="1">
        <f>[2]Estonia!AT$3</f>
        <v>0</v>
      </c>
      <c r="AU13" s="1">
        <f>[2]Estonia!AU$3</f>
        <v>0</v>
      </c>
      <c r="AV13" s="1">
        <f>[2]Estonia!AV$3</f>
        <v>4106</v>
      </c>
      <c r="AW13" s="1">
        <f>[2]Estonia!AW$3</f>
        <v>3852</v>
      </c>
      <c r="AX13" s="1">
        <f>[2]Estonia!AX$3</f>
        <v>0</v>
      </c>
      <c r="AY13" s="1">
        <f>[2]Estonia!AY$3</f>
        <v>0</v>
      </c>
      <c r="AZ13" s="1">
        <f>[2]Estonia!AZ$3</f>
        <v>0</v>
      </c>
      <c r="BA13" s="1">
        <f>[2]Estonia!BA$3</f>
        <v>0</v>
      </c>
      <c r="BB13" s="1">
        <f>[2]Estonia!BB$3</f>
        <v>0</v>
      </c>
      <c r="BC13" s="1">
        <f>[2]Estonia!BC$3</f>
        <v>0</v>
      </c>
      <c r="BD13" s="1">
        <f>[2]Estonia!BD$3</f>
        <v>0</v>
      </c>
      <c r="BE13" s="1">
        <f>[2]Estonia!BE$3</f>
        <v>0</v>
      </c>
      <c r="BF13" s="1">
        <f>[2]Estonia!BF$3</f>
        <v>0</v>
      </c>
      <c r="BG13" s="1">
        <f>[2]Estonia!BG$3</f>
        <v>0</v>
      </c>
      <c r="BH13" s="1">
        <f>[2]Estonia!BH$3</f>
        <v>0</v>
      </c>
      <c r="BI13" s="1">
        <f>[2]Estonia!BI$3</f>
        <v>0</v>
      </c>
      <c r="BJ13" s="1">
        <f>[2]Estonia!BJ$3</f>
        <v>0</v>
      </c>
      <c r="BK13" s="1">
        <f>[2]Estonia!BK$3</f>
        <v>0</v>
      </c>
      <c r="BL13" s="1">
        <f>[2]Estonia!BL$3</f>
        <v>0</v>
      </c>
      <c r="BM13" s="1">
        <f>[2]Estonia!BM$3</f>
        <v>0</v>
      </c>
      <c r="BN13" s="1">
        <f>[2]Estonia!BN$3</f>
        <v>0</v>
      </c>
      <c r="BO13" s="1">
        <f>[2]Estonia!BO$3</f>
        <v>0</v>
      </c>
      <c r="BP13" s="1">
        <f>[2]Estonia!BP$3</f>
        <v>0</v>
      </c>
      <c r="BQ13" s="1">
        <f>[2]Estonia!BQ$3</f>
        <v>0</v>
      </c>
      <c r="BR13" s="1">
        <f>[2]Estonia!BR$3</f>
        <v>0</v>
      </c>
      <c r="BS13" s="1">
        <f>[2]Estonia!BS$3</f>
        <v>0</v>
      </c>
      <c r="BT13" s="1">
        <f>[2]Estonia!BT$3</f>
        <v>0</v>
      </c>
      <c r="BU13" s="1">
        <f>[2]Estonia!BU$3</f>
        <v>0</v>
      </c>
      <c r="BV13" s="1">
        <f>[2]Estonia!BV$3</f>
        <v>0</v>
      </c>
      <c r="BW13" s="1">
        <f>[2]Estonia!BW$3</f>
        <v>0</v>
      </c>
      <c r="BX13" s="1">
        <f>[2]Estonia!BX$3</f>
        <v>0</v>
      </c>
      <c r="BY13" s="1">
        <f>[2]Estonia!BY$3</f>
        <v>0</v>
      </c>
      <c r="BZ13" s="1">
        <f>[2]Estonia!BZ$3</f>
        <v>0</v>
      </c>
      <c r="CA13" s="1">
        <f>[2]Estonia!CA$3</f>
        <v>0</v>
      </c>
      <c r="CB13" s="1">
        <f>[2]Estonia!CB$3</f>
        <v>0</v>
      </c>
      <c r="CC13" s="1">
        <f>[2]Estonia!CC$3</f>
        <v>0</v>
      </c>
      <c r="CD13" s="1">
        <f>[2]Estonia!CD$3</f>
        <v>0</v>
      </c>
      <c r="CE13" s="1">
        <f>[2]Estonia!CE$3</f>
        <v>0</v>
      </c>
      <c r="CF13" s="1">
        <f>[2]Estonia!CF$3</f>
        <v>0</v>
      </c>
      <c r="CG13" s="1">
        <f>[2]Estonia!CG$3</f>
        <v>0</v>
      </c>
      <c r="CH13" s="1">
        <f>[2]Estonia!CH$3</f>
        <v>0</v>
      </c>
      <c r="CI13" s="1">
        <f>[2]Estonia!CI$3</f>
        <v>0</v>
      </c>
      <c r="CJ13" s="1">
        <f>[2]Estonia!CJ$3</f>
        <v>0</v>
      </c>
      <c r="CK13" s="1">
        <f>[2]Estonia!CK$3</f>
        <v>0</v>
      </c>
      <c r="CL13" s="1">
        <f>[2]Estonia!CL$3</f>
        <v>0</v>
      </c>
      <c r="CM13" s="1">
        <f>[2]Estonia!CM$3</f>
        <v>0</v>
      </c>
      <c r="CN13" s="1">
        <f>[2]Estonia!CN$3</f>
        <v>0</v>
      </c>
      <c r="CO13" s="1">
        <f>[2]Estonia!CO$3</f>
        <v>0</v>
      </c>
      <c r="CP13" s="1">
        <f>[2]Estonia!CP$3</f>
        <v>0</v>
      </c>
      <c r="CQ13" s="1">
        <f>[2]Estonia!CQ$3</f>
        <v>0</v>
      </c>
      <c r="CR13" s="1">
        <f>[2]Estonia!CR$3</f>
        <v>0</v>
      </c>
      <c r="CS13" s="1">
        <f>[2]Estonia!CS$3</f>
        <v>0</v>
      </c>
      <c r="CT13" s="1">
        <f>[2]Estonia!CT$3</f>
        <v>0</v>
      </c>
      <c r="CU13" s="1">
        <f>[2]Estonia!CU$3</f>
        <v>0</v>
      </c>
      <c r="CV13" s="1">
        <f>[2]Estonia!CV$3</f>
        <v>0</v>
      </c>
      <c r="CW13" s="1">
        <f>[2]Estonia!CW$3</f>
        <v>0</v>
      </c>
      <c r="CX13" s="1">
        <f>[2]Estonia!CX$3</f>
        <v>0</v>
      </c>
      <c r="CY13" s="1">
        <f>[2]Estonia!CY$3</f>
        <v>0</v>
      </c>
      <c r="CZ13" s="1">
        <f>[2]Estonia!CZ$3</f>
        <v>0</v>
      </c>
      <c r="DA13" s="1">
        <f>[2]Estonia!DA$3</f>
        <v>0</v>
      </c>
      <c r="DB13" s="1">
        <f>[2]Estonia!DB$3</f>
        <v>0</v>
      </c>
      <c r="DC13" s="1">
        <f>[2]Estonia!DC$3</f>
        <v>0</v>
      </c>
      <c r="DD13" s="1">
        <f>[2]Estonia!DD$3</f>
        <v>0</v>
      </c>
      <c r="DE13" s="1">
        <f>[2]Estonia!DE$3</f>
        <v>0</v>
      </c>
      <c r="DF13" s="1">
        <f>[2]Estonia!DF$3</f>
        <v>0</v>
      </c>
      <c r="DG13" s="1">
        <f>[2]Estonia!DG$3</f>
        <v>0</v>
      </c>
      <c r="DH13" s="1">
        <f>[2]Estonia!DH$3</f>
        <v>0</v>
      </c>
      <c r="DI13" s="1">
        <f>[2]Estonia!DI$3</f>
        <v>0</v>
      </c>
      <c r="DJ13" s="1">
        <f>[2]Estonia!DJ$3</f>
        <v>0</v>
      </c>
      <c r="DK13" s="1">
        <f>[2]Estonia!DK$3</f>
        <v>0</v>
      </c>
      <c r="DL13" s="1">
        <f>[2]Estonia!DL$3</f>
        <v>0</v>
      </c>
      <c r="DM13" s="1">
        <f>[2]Estonia!DM$3</f>
        <v>0</v>
      </c>
      <c r="DN13" s="1">
        <f>[2]Estonia!DN$3</f>
        <v>0</v>
      </c>
      <c r="DO13" s="1">
        <f>[2]Estonia!DO$3</f>
        <v>0</v>
      </c>
      <c r="DP13" s="1">
        <f>[2]Estonia!DP$3</f>
        <v>0</v>
      </c>
      <c r="DQ13" s="1">
        <f>[2]Estonia!DQ$3</f>
        <v>0</v>
      </c>
      <c r="DR13" s="1">
        <f>[2]Estonia!DR$3</f>
        <v>0</v>
      </c>
      <c r="DS13" s="1">
        <f>[2]Estonia!DS$3</f>
        <v>0</v>
      </c>
      <c r="DT13" s="1">
        <f>[2]Estonia!DT$3</f>
        <v>0</v>
      </c>
      <c r="DU13" s="1">
        <f>[2]Estonia!DU$3</f>
        <v>0</v>
      </c>
      <c r="DV13" s="1">
        <f>[2]Estonia!DV$3</f>
        <v>0</v>
      </c>
      <c r="DW13" s="1">
        <f>[2]Estonia!DW$3</f>
        <v>0</v>
      </c>
      <c r="DX13" s="1">
        <f>[2]Estonia!DX$3</f>
        <v>0</v>
      </c>
      <c r="DY13" s="1">
        <f>[2]Estonia!DY$3</f>
        <v>0</v>
      </c>
      <c r="DZ13" s="1">
        <f>[2]Estonia!DZ$3</f>
        <v>0</v>
      </c>
      <c r="EA13" s="1">
        <f>[2]Estonia!EA$3</f>
        <v>0</v>
      </c>
      <c r="EB13" s="1">
        <f>[2]Estonia!EB$3</f>
        <v>0</v>
      </c>
      <c r="EC13" s="1">
        <f>[2]Estonia!EC$3</f>
        <v>0</v>
      </c>
      <c r="ED13" s="1">
        <f>[2]Estonia!ED$3</f>
        <v>0</v>
      </c>
      <c r="EE13" s="1">
        <f>[2]Estonia!EE$3</f>
        <v>0</v>
      </c>
      <c r="EF13" s="1">
        <f>[2]Estonia!EF$3</f>
        <v>0</v>
      </c>
      <c r="EG13" s="1">
        <f>[2]Estonia!EG$3</f>
        <v>0</v>
      </c>
      <c r="EH13" s="1">
        <f>[2]Estonia!EH$3</f>
        <v>0</v>
      </c>
      <c r="EI13" s="1">
        <f>[2]Estonia!EI$3</f>
        <v>0</v>
      </c>
      <c r="EJ13" s="1">
        <f>[2]Estonia!EJ$3</f>
        <v>0</v>
      </c>
      <c r="EK13" s="1">
        <f>[2]Estonia!EK$3</f>
        <v>0</v>
      </c>
      <c r="EL13" s="1">
        <f>[2]Estonia!EL$3</f>
        <v>0</v>
      </c>
      <c r="EM13" s="1">
        <f>[2]Estonia!EM$3</f>
        <v>0</v>
      </c>
      <c r="EN13" s="1">
        <f>[2]Estonia!EN$3</f>
        <v>0</v>
      </c>
      <c r="EO13" s="1">
        <f>[2]Estonia!EO$3</f>
        <v>0</v>
      </c>
      <c r="EP13" s="1">
        <f>[2]Estonia!EP$3</f>
        <v>0</v>
      </c>
      <c r="EQ13" s="1">
        <f>[2]Estonia!EQ$3</f>
        <v>0</v>
      </c>
      <c r="ER13" s="1">
        <f>[2]Estonia!ER$3</f>
        <v>0</v>
      </c>
      <c r="ES13" s="1">
        <f>[2]Estonia!ES$3</f>
        <v>0</v>
      </c>
      <c r="ET13" s="1">
        <f>[2]Estonia!ET$3</f>
        <v>0</v>
      </c>
      <c r="EU13" s="1">
        <f>[2]Estonia!EU$3</f>
        <v>0</v>
      </c>
      <c r="EV13" s="1">
        <f>[2]Estonia!EV$3</f>
        <v>0</v>
      </c>
      <c r="EW13" s="1">
        <f>[2]Estonia!EW$3</f>
        <v>0</v>
      </c>
      <c r="EX13" s="1">
        <f>[2]Estonia!EX$3</f>
        <v>0</v>
      </c>
      <c r="EY13" s="1">
        <f>[2]Estonia!EY$3</f>
        <v>0</v>
      </c>
      <c r="EZ13" s="1">
        <f>[2]Estonia!EZ$3</f>
        <v>0</v>
      </c>
      <c r="FA13" s="1">
        <f>[2]Estonia!FA$3</f>
        <v>0</v>
      </c>
      <c r="FB13" s="1">
        <f>[2]Estonia!FB$3</f>
        <v>0</v>
      </c>
      <c r="FC13" s="1">
        <f>[2]Estonia!FC$3</f>
        <v>0</v>
      </c>
      <c r="FD13" s="1">
        <f>[2]Estonia!FD$3</f>
        <v>0</v>
      </c>
      <c r="FE13" s="1">
        <f>[2]Estonia!FE$3</f>
        <v>0</v>
      </c>
      <c r="FF13" s="1">
        <f>[2]Estonia!FF$3</f>
        <v>0</v>
      </c>
      <c r="FG13" s="1">
        <f>[2]Estonia!FG$3</f>
        <v>0</v>
      </c>
      <c r="FH13" s="1">
        <f>[2]Estonia!FH$3</f>
        <v>0</v>
      </c>
      <c r="FI13" s="1">
        <f>[2]Estonia!FI$3</f>
        <v>0</v>
      </c>
      <c r="FJ13" s="1">
        <f>[2]Estonia!FJ$3</f>
        <v>0</v>
      </c>
      <c r="FK13" s="1">
        <f>[2]Estonia!FK$3</f>
        <v>0</v>
      </c>
      <c r="FL13" s="1">
        <f>[2]Estonia!FL$3</f>
        <v>0</v>
      </c>
      <c r="FM13" s="1">
        <f>[2]Estonia!FM$3</f>
        <v>0</v>
      </c>
      <c r="FN13" s="1">
        <f>[2]Estonia!FN$3</f>
        <v>0</v>
      </c>
      <c r="FO13" s="1">
        <f>[2]Estonia!FO$3</f>
        <v>0</v>
      </c>
      <c r="FP13" s="1">
        <f>[2]Estonia!FP$3</f>
        <v>0</v>
      </c>
      <c r="FQ13" s="1">
        <f>[2]Estonia!FQ$3</f>
        <v>0</v>
      </c>
      <c r="FR13" s="1">
        <f>[2]Estonia!FR$3</f>
        <v>0</v>
      </c>
      <c r="FS13" s="1">
        <f>[2]Estonia!FS$3</f>
        <v>0</v>
      </c>
      <c r="FT13" s="1">
        <f>[2]Estonia!FT$3</f>
        <v>0</v>
      </c>
      <c r="FU13" s="1">
        <f>[2]Estonia!FU$3</f>
        <v>0</v>
      </c>
      <c r="FV13" s="1">
        <f>[2]Estonia!FV$3</f>
        <v>0</v>
      </c>
      <c r="FW13" s="1">
        <f>[2]Estonia!FW$3</f>
        <v>0</v>
      </c>
      <c r="FX13" s="1">
        <f>[2]Estonia!FX$3</f>
        <v>0</v>
      </c>
      <c r="FY13" s="1">
        <f>[2]Estonia!FY$3</f>
        <v>0</v>
      </c>
      <c r="FZ13" s="7">
        <f>1/1000*SUM($B13:FY13)</f>
        <v>7.9580000000000002</v>
      </c>
    </row>
    <row r="14" spans="1:182">
      <c r="A14" t="s">
        <v>19</v>
      </c>
      <c r="B14" s="1">
        <f>[2]Finland!B$3</f>
        <v>0</v>
      </c>
      <c r="C14" s="1">
        <f>[2]Finland!C$3</f>
        <v>0</v>
      </c>
      <c r="D14" s="1">
        <f>[2]Finland!D$3</f>
        <v>0</v>
      </c>
      <c r="E14" s="1">
        <f>[2]Finland!E$3</f>
        <v>0</v>
      </c>
      <c r="F14" s="1">
        <f>[2]Finland!F$3</f>
        <v>0</v>
      </c>
      <c r="G14" s="1">
        <f>[2]Finland!G$3</f>
        <v>0</v>
      </c>
      <c r="H14" s="1">
        <f>[2]Finland!H$3</f>
        <v>0</v>
      </c>
      <c r="I14" s="1">
        <f>[2]Finland!I$3</f>
        <v>0</v>
      </c>
      <c r="J14" s="1">
        <f>[2]Finland!J$3</f>
        <v>0</v>
      </c>
      <c r="K14" s="1">
        <f>[2]Finland!K$3</f>
        <v>0</v>
      </c>
      <c r="L14" s="1">
        <f>[2]Finland!L$3</f>
        <v>0</v>
      </c>
      <c r="M14" s="1">
        <f>[2]Finland!M$3</f>
        <v>0</v>
      </c>
      <c r="N14" s="1">
        <f>[2]Finland!N$3</f>
        <v>0</v>
      </c>
      <c r="O14" s="1">
        <f>[2]Finland!O$3</f>
        <v>0</v>
      </c>
      <c r="P14" s="1">
        <f>[2]Finland!P$3</f>
        <v>0</v>
      </c>
      <c r="Q14" s="1">
        <f>[2]Finland!Q$3</f>
        <v>0</v>
      </c>
      <c r="R14" s="1">
        <f>[2]Finland!R$3</f>
        <v>0</v>
      </c>
      <c r="S14" s="1">
        <f>[2]Finland!S$3</f>
        <v>0</v>
      </c>
      <c r="T14" s="1">
        <f>[2]Finland!T$3</f>
        <v>0</v>
      </c>
      <c r="U14" s="1">
        <f>[2]Finland!U$3</f>
        <v>0</v>
      </c>
      <c r="V14" s="1">
        <f>[2]Finland!V$3</f>
        <v>0</v>
      </c>
      <c r="W14" s="1">
        <f>[2]Finland!W$3</f>
        <v>0</v>
      </c>
      <c r="X14" s="1">
        <f>[2]Finland!X$3</f>
        <v>0</v>
      </c>
      <c r="Y14" s="1">
        <f>[2]Finland!Y$3</f>
        <v>0</v>
      </c>
      <c r="Z14" s="1">
        <f>[2]Finland!Z$3</f>
        <v>0</v>
      </c>
      <c r="AA14" s="1">
        <f>[2]Finland!AA$3</f>
        <v>0</v>
      </c>
      <c r="AB14" s="1">
        <f>[2]Finland!AB$3</f>
        <v>0</v>
      </c>
      <c r="AC14" s="1">
        <f>[2]Finland!AC$3</f>
        <v>0</v>
      </c>
      <c r="AD14" s="1">
        <f>[2]Finland!AD$3</f>
        <v>0</v>
      </c>
      <c r="AE14" s="1">
        <f>[2]Finland!AE$3</f>
        <v>0</v>
      </c>
      <c r="AF14" s="1">
        <f>[2]Finland!AF$3</f>
        <v>0</v>
      </c>
      <c r="AG14" s="1">
        <f>[2]Finland!AG$3</f>
        <v>0</v>
      </c>
      <c r="AH14" s="1">
        <f>[2]Finland!AH$3</f>
        <v>0</v>
      </c>
      <c r="AI14" s="1">
        <f>[2]Finland!AI$3</f>
        <v>0</v>
      </c>
      <c r="AJ14" s="1">
        <f>[2]Finland!AJ$3</f>
        <v>0</v>
      </c>
      <c r="AK14" s="1">
        <f>[2]Finland!AK$3</f>
        <v>0</v>
      </c>
      <c r="AL14" s="1">
        <f>[2]Finland!AL$3</f>
        <v>0</v>
      </c>
      <c r="AM14" s="1">
        <f>[2]Finland!AM$3</f>
        <v>0</v>
      </c>
      <c r="AN14" s="1">
        <f>[2]Finland!AN$3</f>
        <v>0</v>
      </c>
      <c r="AO14" s="1">
        <f>[2]Finland!AO$3</f>
        <v>0</v>
      </c>
      <c r="AP14" s="1">
        <f>[2]Finland!AP$3</f>
        <v>0</v>
      </c>
      <c r="AQ14" s="1">
        <f>[2]Finland!AQ$3</f>
        <v>0</v>
      </c>
      <c r="AR14" s="1">
        <f>[2]Finland!AR$3</f>
        <v>0</v>
      </c>
      <c r="AS14" s="1">
        <f>[2]Finland!AS$3</f>
        <v>0</v>
      </c>
      <c r="AT14" s="1">
        <f>[2]Finland!AT$3</f>
        <v>0</v>
      </c>
      <c r="AU14" s="1">
        <f>[2]Finland!AU$3</f>
        <v>0</v>
      </c>
      <c r="AV14" s="1">
        <f>[2]Finland!AV$3</f>
        <v>0</v>
      </c>
      <c r="AW14" s="1">
        <f>[2]Finland!AW$3</f>
        <v>0</v>
      </c>
      <c r="AX14" s="1">
        <f>[2]Finland!AX$3</f>
        <v>0</v>
      </c>
      <c r="AY14" s="1">
        <f>[2]Finland!AY$3</f>
        <v>0</v>
      </c>
      <c r="AZ14" s="1">
        <f>[2]Finland!AZ$3</f>
        <v>0</v>
      </c>
      <c r="BA14" s="1">
        <f>[2]Finland!BA$3</f>
        <v>0</v>
      </c>
      <c r="BB14" s="1">
        <f>[2]Finland!BB$3</f>
        <v>0</v>
      </c>
      <c r="BC14" s="1">
        <f>[2]Finland!BC$3</f>
        <v>0</v>
      </c>
      <c r="BD14" s="1">
        <f>[2]Finland!BD$3</f>
        <v>0</v>
      </c>
      <c r="BE14" s="1">
        <f>[2]Finland!BE$3</f>
        <v>0</v>
      </c>
      <c r="BF14" s="1">
        <f>[2]Finland!BF$3</f>
        <v>0</v>
      </c>
      <c r="BG14" s="1">
        <f>[2]Finland!BG$3</f>
        <v>0</v>
      </c>
      <c r="BH14" s="1">
        <f>[2]Finland!BH$3</f>
        <v>0</v>
      </c>
      <c r="BI14" s="1">
        <f>[2]Finland!BI$3</f>
        <v>0</v>
      </c>
      <c r="BJ14" s="1">
        <f>[2]Finland!BJ$3</f>
        <v>0</v>
      </c>
      <c r="BK14" s="1">
        <f>[2]Finland!BK$3</f>
        <v>0</v>
      </c>
      <c r="BL14" s="1">
        <f>[2]Finland!BL$3</f>
        <v>0</v>
      </c>
      <c r="BM14" s="1">
        <f>[2]Finland!BM$3</f>
        <v>0</v>
      </c>
      <c r="BN14" s="1">
        <f>[2]Finland!BN$3</f>
        <v>0</v>
      </c>
      <c r="BO14" s="1">
        <f>[2]Finland!BO$3</f>
        <v>0</v>
      </c>
      <c r="BP14" s="1">
        <f>[2]Finland!BP$3</f>
        <v>0</v>
      </c>
      <c r="BQ14" s="1">
        <f>[2]Finland!BQ$3</f>
        <v>0</v>
      </c>
      <c r="BR14" s="1">
        <f>[2]Finland!BR$3</f>
        <v>0</v>
      </c>
      <c r="BS14" s="1">
        <f>[2]Finland!BS$3</f>
        <v>0</v>
      </c>
      <c r="BT14" s="1">
        <f>[2]Finland!BT$3</f>
        <v>0</v>
      </c>
      <c r="BU14" s="1">
        <f>[2]Finland!BU$3</f>
        <v>0</v>
      </c>
      <c r="BV14" s="1">
        <f>[2]Finland!BV$3</f>
        <v>0</v>
      </c>
      <c r="BW14" s="1">
        <f>[2]Finland!BW$3</f>
        <v>0</v>
      </c>
      <c r="BX14" s="1">
        <f>[2]Finland!BX$3</f>
        <v>0</v>
      </c>
      <c r="BY14" s="1">
        <f>[2]Finland!BY$3</f>
        <v>0</v>
      </c>
      <c r="BZ14" s="1">
        <f>[2]Finland!BZ$3</f>
        <v>0</v>
      </c>
      <c r="CA14" s="1">
        <f>[2]Finland!CA$3</f>
        <v>0</v>
      </c>
      <c r="CB14" s="1">
        <f>[2]Finland!CB$3</f>
        <v>0</v>
      </c>
      <c r="CC14" s="1">
        <f>[2]Finland!CC$3</f>
        <v>0</v>
      </c>
      <c r="CD14" s="1">
        <f>[2]Finland!CD$3</f>
        <v>0</v>
      </c>
      <c r="CE14" s="1">
        <f>[2]Finland!CE$3</f>
        <v>0</v>
      </c>
      <c r="CF14" s="1">
        <f>[2]Finland!CF$3</f>
        <v>0</v>
      </c>
      <c r="CG14" s="1">
        <f>[2]Finland!CG$3</f>
        <v>0</v>
      </c>
      <c r="CH14" s="1">
        <f>[2]Finland!CH$3</f>
        <v>0</v>
      </c>
      <c r="CI14" s="1">
        <f>[2]Finland!CI$3</f>
        <v>0</v>
      </c>
      <c r="CJ14" s="1">
        <f>[2]Finland!CJ$3</f>
        <v>0</v>
      </c>
      <c r="CK14" s="1">
        <f>[2]Finland!CK$3</f>
        <v>0</v>
      </c>
      <c r="CL14" s="1">
        <f>[2]Finland!CL$3</f>
        <v>0</v>
      </c>
      <c r="CM14" s="1">
        <f>[2]Finland!CM$3</f>
        <v>0</v>
      </c>
      <c r="CN14" s="1">
        <f>[2]Finland!CN$3</f>
        <v>0</v>
      </c>
      <c r="CO14" s="1">
        <f>[2]Finland!CO$3</f>
        <v>0</v>
      </c>
      <c r="CP14" s="1">
        <f>[2]Finland!CP$3</f>
        <v>0</v>
      </c>
      <c r="CQ14" s="1">
        <f>[2]Finland!CQ$3</f>
        <v>0</v>
      </c>
      <c r="CR14" s="1">
        <f>[2]Finland!CR$3</f>
        <v>0</v>
      </c>
      <c r="CS14" s="1">
        <f>[2]Finland!CS$3</f>
        <v>0</v>
      </c>
      <c r="CT14" s="1">
        <f>[2]Finland!CT$3</f>
        <v>0</v>
      </c>
      <c r="CU14" s="1">
        <f>[2]Finland!CU$3</f>
        <v>0</v>
      </c>
      <c r="CV14" s="1">
        <f>[2]Finland!CV$3</f>
        <v>0</v>
      </c>
      <c r="CW14" s="1">
        <f>[2]Finland!CW$3</f>
        <v>0</v>
      </c>
      <c r="CX14" s="1">
        <f>[2]Finland!CX$3</f>
        <v>0</v>
      </c>
      <c r="CY14" s="1">
        <f>[2]Finland!CY$3</f>
        <v>0</v>
      </c>
      <c r="CZ14" s="1">
        <f>[2]Finland!CZ$3</f>
        <v>0</v>
      </c>
      <c r="DA14" s="1">
        <f>[2]Finland!DA$3</f>
        <v>0</v>
      </c>
      <c r="DB14" s="1">
        <f>[2]Finland!DB$3</f>
        <v>0</v>
      </c>
      <c r="DC14" s="1">
        <f>[2]Finland!DC$3</f>
        <v>0</v>
      </c>
      <c r="DD14" s="1">
        <f>[2]Finland!DD$3</f>
        <v>0</v>
      </c>
      <c r="DE14" s="1">
        <f>[2]Finland!DE$3</f>
        <v>0</v>
      </c>
      <c r="DF14" s="1">
        <f>[2]Finland!DF$3</f>
        <v>0</v>
      </c>
      <c r="DG14" s="1">
        <f>[2]Finland!DG$3</f>
        <v>0</v>
      </c>
      <c r="DH14" s="1">
        <f>[2]Finland!DH$3</f>
        <v>0</v>
      </c>
      <c r="DI14" s="1">
        <f>[2]Finland!DI$3</f>
        <v>0</v>
      </c>
      <c r="DJ14" s="1">
        <f>[2]Finland!DJ$3</f>
        <v>0</v>
      </c>
      <c r="DK14" s="1">
        <f>[2]Finland!DK$3</f>
        <v>0</v>
      </c>
      <c r="DL14" s="1">
        <f>[2]Finland!DL$3</f>
        <v>0</v>
      </c>
      <c r="DM14" s="1">
        <f>[2]Finland!DM$3</f>
        <v>0</v>
      </c>
      <c r="DN14" s="1">
        <f>[2]Finland!DN$3</f>
        <v>0</v>
      </c>
      <c r="DO14" s="1">
        <f>[2]Finland!DO$3</f>
        <v>0</v>
      </c>
      <c r="DP14" s="1">
        <f>[2]Finland!DP$3</f>
        <v>0</v>
      </c>
      <c r="DQ14" s="1">
        <f>[2]Finland!DQ$3</f>
        <v>0</v>
      </c>
      <c r="DR14" s="1">
        <f>[2]Finland!DR$3</f>
        <v>0</v>
      </c>
      <c r="DS14" s="1">
        <f>[2]Finland!DS$3</f>
        <v>0</v>
      </c>
      <c r="DT14" s="1">
        <f>[2]Finland!DT$3</f>
        <v>0</v>
      </c>
      <c r="DU14" s="1">
        <f>[2]Finland!DU$3</f>
        <v>0</v>
      </c>
      <c r="DV14" s="1">
        <f>[2]Finland!DV$3</f>
        <v>0</v>
      </c>
      <c r="DW14" s="1">
        <f>[2]Finland!DW$3</f>
        <v>0</v>
      </c>
      <c r="DX14" s="1">
        <f>[2]Finland!DX$3</f>
        <v>0</v>
      </c>
      <c r="DY14" s="1">
        <f>[2]Finland!DY$3</f>
        <v>0</v>
      </c>
      <c r="DZ14" s="1">
        <f>[2]Finland!DZ$3</f>
        <v>0</v>
      </c>
      <c r="EA14" s="1">
        <f>[2]Finland!EA$3</f>
        <v>0</v>
      </c>
      <c r="EB14" s="1">
        <f>[2]Finland!EB$3</f>
        <v>0</v>
      </c>
      <c r="EC14" s="1">
        <f>[2]Finland!EC$3</f>
        <v>0</v>
      </c>
      <c r="ED14" s="1">
        <f>[2]Finland!ED$3</f>
        <v>0</v>
      </c>
      <c r="EE14" s="1">
        <f>[2]Finland!EE$3</f>
        <v>0</v>
      </c>
      <c r="EF14" s="1">
        <f>[2]Finland!EF$3</f>
        <v>0</v>
      </c>
      <c r="EG14" s="1">
        <f>[2]Finland!EG$3</f>
        <v>0</v>
      </c>
      <c r="EH14" s="1">
        <f>[2]Finland!EH$3</f>
        <v>0</v>
      </c>
      <c r="EI14" s="1">
        <f>[2]Finland!EI$3</f>
        <v>0</v>
      </c>
      <c r="EJ14" s="1">
        <f>[2]Finland!EJ$3</f>
        <v>0</v>
      </c>
      <c r="EK14" s="1">
        <f>[2]Finland!EK$3</f>
        <v>0</v>
      </c>
      <c r="EL14" s="1">
        <f>[2]Finland!EL$3</f>
        <v>0</v>
      </c>
      <c r="EM14" s="1">
        <f>[2]Finland!EM$3</f>
        <v>0</v>
      </c>
      <c r="EN14" s="1">
        <f>[2]Finland!EN$3</f>
        <v>0</v>
      </c>
      <c r="EO14" s="1">
        <f>[2]Finland!EO$3</f>
        <v>0</v>
      </c>
      <c r="EP14" s="1">
        <f>[2]Finland!EP$3</f>
        <v>0</v>
      </c>
      <c r="EQ14" s="1">
        <f>[2]Finland!EQ$3</f>
        <v>0</v>
      </c>
      <c r="ER14" s="1">
        <f>[2]Finland!ER$3</f>
        <v>0</v>
      </c>
      <c r="ES14" s="1">
        <f>[2]Finland!ES$3</f>
        <v>0</v>
      </c>
      <c r="ET14" s="1">
        <f>[2]Finland!ET$3</f>
        <v>0</v>
      </c>
      <c r="EU14" s="1">
        <f>[2]Finland!EU$3</f>
        <v>0</v>
      </c>
      <c r="EV14" s="1">
        <f>[2]Finland!EV$3</f>
        <v>0</v>
      </c>
      <c r="EW14" s="1">
        <f>[2]Finland!EW$3</f>
        <v>0</v>
      </c>
      <c r="EX14" s="1">
        <f>[2]Finland!EX$3</f>
        <v>0</v>
      </c>
      <c r="EY14" s="1">
        <f>[2]Finland!EY$3</f>
        <v>0</v>
      </c>
      <c r="EZ14" s="1">
        <f>[2]Finland!EZ$3</f>
        <v>0</v>
      </c>
      <c r="FA14" s="1">
        <f>[2]Finland!FA$3</f>
        <v>0</v>
      </c>
      <c r="FB14" s="1">
        <f>[2]Finland!FB$3</f>
        <v>0</v>
      </c>
      <c r="FC14" s="1">
        <f>[2]Finland!FC$3</f>
        <v>0</v>
      </c>
      <c r="FD14" s="1">
        <f>[2]Finland!FD$3</f>
        <v>0</v>
      </c>
      <c r="FE14" s="1">
        <f>[2]Finland!FE$3</f>
        <v>0</v>
      </c>
      <c r="FF14" s="1">
        <f>[2]Finland!FF$3</f>
        <v>0</v>
      </c>
      <c r="FG14" s="1">
        <f>[2]Finland!FG$3</f>
        <v>0</v>
      </c>
      <c r="FH14" s="1">
        <f>[2]Finland!FH$3</f>
        <v>0</v>
      </c>
      <c r="FI14" s="1">
        <f>[2]Finland!FI$3</f>
        <v>0</v>
      </c>
      <c r="FJ14" s="1">
        <f>[2]Finland!FJ$3</f>
        <v>0</v>
      </c>
      <c r="FK14" s="1">
        <f>[2]Finland!FK$3</f>
        <v>0</v>
      </c>
      <c r="FL14" s="1">
        <f>[2]Finland!FL$3</f>
        <v>0</v>
      </c>
      <c r="FM14" s="1">
        <f>[2]Finland!FM$3</f>
        <v>0</v>
      </c>
      <c r="FN14" s="1">
        <f>[2]Finland!FN$3</f>
        <v>0</v>
      </c>
      <c r="FO14" s="1">
        <f>[2]Finland!FO$3</f>
        <v>0</v>
      </c>
      <c r="FP14" s="1">
        <f>[2]Finland!FP$3</f>
        <v>0</v>
      </c>
      <c r="FQ14" s="1">
        <f>[2]Finland!FQ$3</f>
        <v>0</v>
      </c>
      <c r="FR14" s="1">
        <f>[2]Finland!FR$3</f>
        <v>0</v>
      </c>
      <c r="FS14" s="1">
        <f>[2]Finland!FS$3</f>
        <v>0</v>
      </c>
      <c r="FT14" s="1">
        <f>[2]Finland!FT$3</f>
        <v>0</v>
      </c>
      <c r="FU14" s="1">
        <f>[2]Finland!FU$3</f>
        <v>0</v>
      </c>
      <c r="FV14" s="1">
        <f>[2]Finland!FV$3</f>
        <v>0</v>
      </c>
      <c r="FW14" s="1">
        <f>[2]Finland!FW$3</f>
        <v>0</v>
      </c>
      <c r="FX14" s="1">
        <f>[2]Finland!FX$3</f>
        <v>0</v>
      </c>
      <c r="FY14" s="1">
        <f>[2]Finland!FY$3</f>
        <v>0</v>
      </c>
      <c r="FZ14" s="7">
        <f>1/1000*SUM($B14:FY14)</f>
        <v>0</v>
      </c>
    </row>
    <row r="15" spans="1:182">
      <c r="A15" t="s">
        <v>20</v>
      </c>
      <c r="B15" s="1">
        <f>[2]France!B$3</f>
        <v>0</v>
      </c>
      <c r="C15" s="1">
        <f>[2]France!C$3</f>
        <v>0</v>
      </c>
      <c r="D15" s="1">
        <f>[2]France!D$3</f>
        <v>0</v>
      </c>
      <c r="E15" s="1">
        <f>[2]France!E$3</f>
        <v>0</v>
      </c>
      <c r="F15" s="1">
        <f>[2]France!F$3</f>
        <v>0</v>
      </c>
      <c r="G15" s="1">
        <f>[2]France!G$3</f>
        <v>0</v>
      </c>
      <c r="H15" s="1">
        <f>[2]France!H$3</f>
        <v>0</v>
      </c>
      <c r="I15" s="1">
        <f>[2]France!I$3</f>
        <v>0</v>
      </c>
      <c r="J15" s="1">
        <f>[2]France!J$3</f>
        <v>0</v>
      </c>
      <c r="K15" s="1">
        <f>[2]France!K$3</f>
        <v>0</v>
      </c>
      <c r="L15" s="1">
        <f>[2]France!L$3</f>
        <v>0</v>
      </c>
      <c r="M15" s="1">
        <f>[2]France!M$3</f>
        <v>0</v>
      </c>
      <c r="N15" s="1">
        <f>[2]France!N$3</f>
        <v>0</v>
      </c>
      <c r="O15" s="1">
        <f>[2]France!O$3</f>
        <v>0</v>
      </c>
      <c r="P15" s="1">
        <f>[2]France!P$3</f>
        <v>0</v>
      </c>
      <c r="Q15" s="1">
        <f>[2]France!Q$3</f>
        <v>0</v>
      </c>
      <c r="R15" s="1">
        <f>[2]France!R$3</f>
        <v>0</v>
      </c>
      <c r="S15" s="1">
        <f>[2]France!S$3</f>
        <v>0</v>
      </c>
      <c r="T15" s="1">
        <f>[2]France!T$3</f>
        <v>0</v>
      </c>
      <c r="U15" s="1">
        <f>[2]France!U$3</f>
        <v>0</v>
      </c>
      <c r="V15" s="1">
        <f>[2]France!V$3</f>
        <v>0</v>
      </c>
      <c r="W15" s="1">
        <f>[2]France!W$3</f>
        <v>0</v>
      </c>
      <c r="X15" s="1">
        <f>[2]France!X$3</f>
        <v>0</v>
      </c>
      <c r="Y15" s="1">
        <f>[2]France!Y$3</f>
        <v>0</v>
      </c>
      <c r="Z15" s="1">
        <f>[2]France!Z$3</f>
        <v>0</v>
      </c>
      <c r="AA15" s="1">
        <f>[2]France!AA$3</f>
        <v>0</v>
      </c>
      <c r="AB15" s="1">
        <f>[2]France!AB$3</f>
        <v>0</v>
      </c>
      <c r="AC15" s="1">
        <f>[2]France!AC$3</f>
        <v>0</v>
      </c>
      <c r="AD15" s="1">
        <f>[2]France!AD$3</f>
        <v>0</v>
      </c>
      <c r="AE15" s="1">
        <f>[2]France!AE$3</f>
        <v>0</v>
      </c>
      <c r="AF15" s="1">
        <f>[2]France!AF$3</f>
        <v>0</v>
      </c>
      <c r="AG15" s="1">
        <f>[2]France!AG$3</f>
        <v>0</v>
      </c>
      <c r="AH15" s="1">
        <f>[2]France!AH$3</f>
        <v>0</v>
      </c>
      <c r="AI15" s="1">
        <f>[2]France!AI$3</f>
        <v>0</v>
      </c>
      <c r="AJ15" s="1">
        <f>[2]France!AJ$3</f>
        <v>0</v>
      </c>
      <c r="AK15" s="1">
        <f>[2]France!AK$3</f>
        <v>0</v>
      </c>
      <c r="AL15" s="1">
        <f>[2]France!AL$3</f>
        <v>0</v>
      </c>
      <c r="AM15" s="1">
        <f>[2]France!AM$3</f>
        <v>0</v>
      </c>
      <c r="AN15" s="1">
        <f>[2]France!AN$3</f>
        <v>0</v>
      </c>
      <c r="AO15" s="1">
        <f>[2]France!AO$3</f>
        <v>0</v>
      </c>
      <c r="AP15" s="1">
        <f>[2]France!AP$3</f>
        <v>0</v>
      </c>
      <c r="AQ15" s="1">
        <f>[2]France!AQ$3</f>
        <v>0</v>
      </c>
      <c r="AR15" s="1">
        <f>[2]France!AR$3</f>
        <v>0</v>
      </c>
      <c r="AS15" s="1">
        <f>[2]France!AS$3</f>
        <v>0</v>
      </c>
      <c r="AT15" s="1">
        <f>[2]France!AT$3</f>
        <v>0</v>
      </c>
      <c r="AU15" s="1">
        <f>[2]France!AU$3</f>
        <v>0</v>
      </c>
      <c r="AV15" s="1">
        <f>[2]France!AV$3</f>
        <v>0</v>
      </c>
      <c r="AW15" s="1">
        <f>[2]France!AW$3</f>
        <v>0</v>
      </c>
      <c r="AX15" s="1">
        <f>[2]France!AX$3</f>
        <v>0</v>
      </c>
      <c r="AY15" s="1">
        <f>[2]France!AY$3</f>
        <v>0</v>
      </c>
      <c r="AZ15" s="1">
        <f>[2]France!AZ$3</f>
        <v>0</v>
      </c>
      <c r="BA15" s="1">
        <f>[2]France!BA$3</f>
        <v>0</v>
      </c>
      <c r="BB15" s="1">
        <f>[2]France!BB$3</f>
        <v>0</v>
      </c>
      <c r="BC15" s="1">
        <f>[2]France!BC$3</f>
        <v>0</v>
      </c>
      <c r="BD15" s="1">
        <f>[2]France!BD$3</f>
        <v>0</v>
      </c>
      <c r="BE15" s="1">
        <f>[2]France!BE$3</f>
        <v>0</v>
      </c>
      <c r="BF15" s="1">
        <f>[2]France!BF$3</f>
        <v>0</v>
      </c>
      <c r="BG15" s="1">
        <f>[2]France!BG$3</f>
        <v>0</v>
      </c>
      <c r="BH15" s="1">
        <f>[2]France!BH$3</f>
        <v>0</v>
      </c>
      <c r="BI15" s="1">
        <f>[2]France!BI$3</f>
        <v>0</v>
      </c>
      <c r="BJ15" s="1">
        <f>[2]France!BJ$3</f>
        <v>0</v>
      </c>
      <c r="BK15" s="1">
        <f>[2]France!BK$3</f>
        <v>0</v>
      </c>
      <c r="BL15" s="1">
        <f>[2]France!BL$3</f>
        <v>0</v>
      </c>
      <c r="BM15" s="1">
        <f>[2]France!BM$3</f>
        <v>0</v>
      </c>
      <c r="BN15" s="1">
        <f>[2]France!BN$3</f>
        <v>0</v>
      </c>
      <c r="BO15" s="1">
        <f>[2]France!BO$3</f>
        <v>0</v>
      </c>
      <c r="BP15" s="1">
        <f>[2]France!BP$3</f>
        <v>0</v>
      </c>
      <c r="BQ15" s="1">
        <f>[2]France!BQ$3</f>
        <v>0</v>
      </c>
      <c r="BR15" s="1">
        <f>[2]France!BR$3</f>
        <v>0</v>
      </c>
      <c r="BS15" s="1">
        <f>[2]France!BS$3</f>
        <v>0</v>
      </c>
      <c r="BT15" s="1">
        <f>[2]France!BT$3</f>
        <v>0</v>
      </c>
      <c r="BU15" s="1">
        <f>[2]France!BU$3</f>
        <v>0</v>
      </c>
      <c r="BV15" s="1">
        <f>[2]France!BV$3</f>
        <v>0</v>
      </c>
      <c r="BW15" s="1">
        <f>[2]France!BW$3</f>
        <v>0</v>
      </c>
      <c r="BX15" s="1">
        <f>[2]France!BX$3</f>
        <v>0</v>
      </c>
      <c r="BY15" s="1">
        <f>[2]France!BY$3</f>
        <v>0</v>
      </c>
      <c r="BZ15" s="1">
        <f>[2]France!BZ$3</f>
        <v>0</v>
      </c>
      <c r="CA15" s="1">
        <f>[2]France!CA$3</f>
        <v>0</v>
      </c>
      <c r="CB15" s="1">
        <f>[2]France!CB$3</f>
        <v>0</v>
      </c>
      <c r="CC15" s="1">
        <f>[2]France!CC$3</f>
        <v>0</v>
      </c>
      <c r="CD15" s="1">
        <f>[2]France!CD$3</f>
        <v>0</v>
      </c>
      <c r="CE15" s="1">
        <f>[2]France!CE$3</f>
        <v>0</v>
      </c>
      <c r="CF15" s="1">
        <f>[2]France!CF$3</f>
        <v>0</v>
      </c>
      <c r="CG15" s="1">
        <f>[2]France!CG$3</f>
        <v>0</v>
      </c>
      <c r="CH15" s="1">
        <f>[2]France!CH$3</f>
        <v>0</v>
      </c>
      <c r="CI15" s="1">
        <f>[2]France!CI$3</f>
        <v>10876</v>
      </c>
      <c r="CJ15" s="1">
        <f>[2]France!CJ$3</f>
        <v>0</v>
      </c>
      <c r="CK15" s="1">
        <f>[2]France!CK$3</f>
        <v>0</v>
      </c>
      <c r="CL15" s="1">
        <f>[2]France!CL$3</f>
        <v>0</v>
      </c>
      <c r="CM15" s="1">
        <f>[2]France!CM$3</f>
        <v>0</v>
      </c>
      <c r="CN15" s="1">
        <f>[2]France!CN$3</f>
        <v>577</v>
      </c>
      <c r="CO15" s="1">
        <f>[2]France!CO$3</f>
        <v>0</v>
      </c>
      <c r="CP15" s="1">
        <f>[2]France!CP$3</f>
        <v>25005</v>
      </c>
      <c r="CQ15" s="1">
        <f>[2]France!CQ$3</f>
        <v>15455</v>
      </c>
      <c r="CR15" s="1">
        <f>[2]France!CR$3</f>
        <v>4760</v>
      </c>
      <c r="CS15" s="1">
        <f>[2]France!CS$3</f>
        <v>31395</v>
      </c>
      <c r="CT15" s="1">
        <f>[2]France!CT$3</f>
        <v>11106</v>
      </c>
      <c r="CU15" s="1">
        <f>[2]France!CU$3</f>
        <v>1315</v>
      </c>
      <c r="CV15" s="1">
        <f>[2]France!CV$3</f>
        <v>7639</v>
      </c>
      <c r="CW15" s="1">
        <f>[2]France!CW$3</f>
        <v>5213</v>
      </c>
      <c r="CX15" s="1">
        <f>[2]France!CX$3</f>
        <v>0</v>
      </c>
      <c r="CY15" s="1">
        <f>[2]France!CY$3</f>
        <v>0</v>
      </c>
      <c r="CZ15" s="1">
        <f>[2]France!CZ$3</f>
        <v>1684</v>
      </c>
      <c r="DA15" s="1">
        <f>[2]France!DA$3</f>
        <v>7245</v>
      </c>
      <c r="DB15" s="1">
        <f>[2]France!DB$3</f>
        <v>14056</v>
      </c>
      <c r="DC15" s="1">
        <f>[2]France!DC$3</f>
        <v>9804</v>
      </c>
      <c r="DD15" s="1">
        <f>[2]France!DD$3</f>
        <v>17604</v>
      </c>
      <c r="DE15" s="1">
        <f>[2]France!DE$3</f>
        <v>39589</v>
      </c>
      <c r="DF15" s="1">
        <f>[2]France!DF$3</f>
        <v>4693</v>
      </c>
      <c r="DG15" s="1">
        <f>[2]France!DG$3</f>
        <v>0</v>
      </c>
      <c r="DH15" s="1">
        <f>[2]France!DH$3</f>
        <v>891</v>
      </c>
      <c r="DI15" s="1">
        <f>[2]France!DI$3</f>
        <v>0</v>
      </c>
      <c r="DJ15" s="1">
        <f>[2]France!DJ$3</f>
        <v>0</v>
      </c>
      <c r="DK15" s="1">
        <f>[2]France!DK$3</f>
        <v>1303</v>
      </c>
      <c r="DL15" s="1">
        <f>[2]France!DL$3</f>
        <v>0</v>
      </c>
      <c r="DM15" s="1">
        <f>[2]France!DM$3</f>
        <v>1133</v>
      </c>
      <c r="DN15" s="1">
        <f>[2]France!DN$3</f>
        <v>12341</v>
      </c>
      <c r="DO15" s="1">
        <f>[2]France!DO$3</f>
        <v>8242</v>
      </c>
      <c r="DP15" s="1">
        <f>[2]France!DP$3</f>
        <v>20389</v>
      </c>
      <c r="DQ15" s="1">
        <f>[2]France!DQ$3</f>
        <v>16305</v>
      </c>
      <c r="DR15" s="1">
        <f>[2]France!DR$3</f>
        <v>18532</v>
      </c>
      <c r="DS15" s="1">
        <f>[2]France!DS$3</f>
        <v>3015</v>
      </c>
      <c r="DT15" s="1">
        <f>[2]France!DT$3</f>
        <v>0</v>
      </c>
      <c r="DU15" s="1">
        <f>[2]France!DU$3</f>
        <v>0</v>
      </c>
      <c r="DV15" s="1">
        <f>[2]France!DV$3</f>
        <v>0</v>
      </c>
      <c r="DW15" s="1">
        <f>[2]France!DW$3</f>
        <v>0</v>
      </c>
      <c r="DX15" s="1">
        <f>[2]France!DX$3</f>
        <v>1186</v>
      </c>
      <c r="DY15" s="1">
        <f>[2]France!DY$3</f>
        <v>3792</v>
      </c>
      <c r="DZ15" s="1">
        <f>[2]France!DZ$3</f>
        <v>13656</v>
      </c>
      <c r="EA15" s="1">
        <f>[2]France!EA$3</f>
        <v>4380</v>
      </c>
      <c r="EB15" s="1">
        <f>[2]France!EB$3</f>
        <v>13656</v>
      </c>
      <c r="EC15" s="1">
        <f>[2]France!EC$3</f>
        <v>15537</v>
      </c>
      <c r="ED15" s="1">
        <f>[2]France!ED$3</f>
        <v>2281</v>
      </c>
      <c r="EE15" s="1">
        <f>[2]France!EE$3</f>
        <v>0</v>
      </c>
      <c r="EF15" s="1">
        <f>[2]France!EF$3</f>
        <v>2281</v>
      </c>
      <c r="EG15" s="1">
        <f>[2]France!EG$3</f>
        <v>0</v>
      </c>
      <c r="EH15" s="1">
        <f>[2]France!EH$3</f>
        <v>4343</v>
      </c>
      <c r="EI15" s="1">
        <f>[2]France!EI$3</f>
        <v>835</v>
      </c>
      <c r="EJ15" s="1">
        <f>[2]France!EJ$3</f>
        <v>593</v>
      </c>
      <c r="EK15" s="1">
        <f>[2]France!EK$3</f>
        <v>3235</v>
      </c>
      <c r="EL15" s="1">
        <f>[2]France!EL$3</f>
        <v>12236</v>
      </c>
      <c r="EM15" s="1">
        <f>[2]France!EM$3</f>
        <v>22347</v>
      </c>
      <c r="EN15" s="1">
        <f>[2]France!EN$3</f>
        <v>25031</v>
      </c>
      <c r="EO15" s="1">
        <f>[2]France!EO$3</f>
        <v>11613</v>
      </c>
      <c r="EP15" s="1">
        <f>[2]France!EP$3</f>
        <v>12672</v>
      </c>
      <c r="EQ15" s="1">
        <f>[2]France!EQ$3</f>
        <v>8970</v>
      </c>
      <c r="ER15" s="1">
        <f>[2]France!ER$3</f>
        <v>11043</v>
      </c>
      <c r="ES15" s="1">
        <f>[2]France!ES$3</f>
        <v>2940</v>
      </c>
      <c r="ET15" s="1">
        <f>[2]France!ET$3</f>
        <v>1457</v>
      </c>
      <c r="EU15" s="1">
        <f>[2]France!EU$3</f>
        <v>1453</v>
      </c>
      <c r="EV15" s="1">
        <f>[2]France!EV$3</f>
        <v>2111</v>
      </c>
      <c r="EW15" s="1">
        <f>[2]France!EW$3</f>
        <v>696</v>
      </c>
      <c r="EX15" s="1">
        <f>[2]France!EX$3</f>
        <v>21909</v>
      </c>
      <c r="EY15" s="1">
        <f>[2]France!EY$3</f>
        <v>268959</v>
      </c>
      <c r="EZ15" s="1">
        <f>[2]France!EZ$3</f>
        <v>338268</v>
      </c>
      <c r="FA15" s="1">
        <f>[2]France!FA$3</f>
        <v>129127</v>
      </c>
      <c r="FB15" s="1">
        <f>[2]France!FB$3</f>
        <v>27989</v>
      </c>
      <c r="FC15" s="1">
        <f>[2]France!FC$3</f>
        <v>46984</v>
      </c>
      <c r="FD15" s="1">
        <f>[2]France!FD$3</f>
        <v>67389</v>
      </c>
      <c r="FE15" s="1">
        <f>[2]France!FE$3</f>
        <v>12246</v>
      </c>
      <c r="FF15" s="1">
        <f>[2]France!FF$3</f>
        <v>5230</v>
      </c>
      <c r="FG15" s="1">
        <f>[2]France!FG$3</f>
        <v>20463</v>
      </c>
      <c r="FH15" s="1">
        <f>[2]France!FH$3</f>
        <v>3161</v>
      </c>
      <c r="FI15" s="1">
        <f>[2]France!FI$3</f>
        <v>21462</v>
      </c>
      <c r="FJ15" s="1">
        <f>[2]France!FJ$3</f>
        <v>13919</v>
      </c>
      <c r="FK15" s="1">
        <f>[2]France!FK$3</f>
        <v>17706</v>
      </c>
      <c r="FL15" s="1">
        <f>[2]France!FL$3</f>
        <v>6219</v>
      </c>
      <c r="FM15" s="1">
        <f>[2]France!FM$3</f>
        <v>4246</v>
      </c>
      <c r="FN15" s="1">
        <f>[2]France!FN$3</f>
        <v>20875</v>
      </c>
      <c r="FO15" s="1">
        <f>[2]France!FO$3</f>
        <v>19910</v>
      </c>
      <c r="FP15" s="1">
        <f>[2]France!FP$3</f>
        <v>19783</v>
      </c>
      <c r="FQ15" s="1">
        <f>[2]France!FQ$3</f>
        <v>18620</v>
      </c>
      <c r="FR15" s="1">
        <f>[2]France!FR$3</f>
        <v>4630</v>
      </c>
      <c r="FS15" s="1">
        <f>[2]France!FS$3</f>
        <v>1517</v>
      </c>
      <c r="FT15" s="1">
        <f>[2]France!FT$3</f>
        <v>2590</v>
      </c>
      <c r="FU15" s="1">
        <f>[2]France!FU$3</f>
        <v>0</v>
      </c>
      <c r="FV15" s="1">
        <f>[2]France!FV$3</f>
        <v>6934</v>
      </c>
      <c r="FW15" s="1">
        <f>[2]France!FW$3</f>
        <v>0</v>
      </c>
      <c r="FX15" s="1">
        <f>[2]France!FX$3</f>
        <v>0</v>
      </c>
      <c r="FY15" s="1">
        <f>[2]France!FY$3</f>
        <v>0</v>
      </c>
      <c r="FZ15" s="7">
        <f>1/1000*SUM($B15:FY15)</f>
        <v>1568.6469999999999</v>
      </c>
    </row>
    <row r="16" spans="1:182">
      <c r="A16" t="s">
        <v>21</v>
      </c>
      <c r="B16" s="1">
        <f>[2]Germany!B$3</f>
        <v>0</v>
      </c>
      <c r="C16" s="1">
        <f>[2]Germany!C$3</f>
        <v>0</v>
      </c>
      <c r="D16" s="1">
        <f>[2]Germany!D$3</f>
        <v>0</v>
      </c>
      <c r="E16" s="1">
        <f>[2]Germany!E$3</f>
        <v>0</v>
      </c>
      <c r="F16" s="1">
        <f>[2]Germany!F$3</f>
        <v>0</v>
      </c>
      <c r="G16" s="1">
        <f>[2]Germany!G$3</f>
        <v>0</v>
      </c>
      <c r="H16" s="1">
        <f>[2]Germany!H$3</f>
        <v>0</v>
      </c>
      <c r="I16" s="1">
        <f>[2]Germany!I$3</f>
        <v>0</v>
      </c>
      <c r="J16" s="1">
        <f>[2]Germany!J$3</f>
        <v>0</v>
      </c>
      <c r="K16" s="1">
        <f>[2]Germany!K$3</f>
        <v>0</v>
      </c>
      <c r="L16" s="1">
        <f>[2]Germany!L$3</f>
        <v>0</v>
      </c>
      <c r="M16" s="1">
        <f>[2]Germany!M$3</f>
        <v>0</v>
      </c>
      <c r="N16" s="1">
        <f>[2]Germany!N$3</f>
        <v>0</v>
      </c>
      <c r="O16" s="1">
        <f>[2]Germany!O$3</f>
        <v>0</v>
      </c>
      <c r="P16" s="1">
        <f>[2]Germany!P$3</f>
        <v>0</v>
      </c>
      <c r="Q16" s="1">
        <f>[2]Germany!Q$3</f>
        <v>0</v>
      </c>
      <c r="R16" s="1">
        <f>[2]Germany!R$3</f>
        <v>0</v>
      </c>
      <c r="S16" s="1">
        <f>[2]Germany!S$3</f>
        <v>0</v>
      </c>
      <c r="T16" s="1">
        <f>[2]Germany!T$3</f>
        <v>0</v>
      </c>
      <c r="U16" s="1">
        <f>[2]Germany!U$3</f>
        <v>0</v>
      </c>
      <c r="V16" s="1">
        <f>[2]Germany!V$3</f>
        <v>0</v>
      </c>
      <c r="W16" s="1">
        <f>[2]Germany!W$3</f>
        <v>0</v>
      </c>
      <c r="X16" s="1">
        <f>[2]Germany!X$3</f>
        <v>0</v>
      </c>
      <c r="Y16" s="1">
        <f>[2]Germany!Y$3</f>
        <v>0</v>
      </c>
      <c r="Z16" s="1">
        <f>[2]Germany!Z$3</f>
        <v>0</v>
      </c>
      <c r="AA16" s="1">
        <f>[2]Germany!AA$3</f>
        <v>0</v>
      </c>
      <c r="AB16" s="1">
        <f>[2]Germany!AB$3</f>
        <v>0</v>
      </c>
      <c r="AC16" s="1">
        <f>[2]Germany!AC$3</f>
        <v>0</v>
      </c>
      <c r="AD16" s="1">
        <f>[2]Germany!AD$3</f>
        <v>0</v>
      </c>
      <c r="AE16" s="1">
        <f>[2]Germany!AE$3</f>
        <v>0</v>
      </c>
      <c r="AF16" s="1">
        <f>[2]Germany!AF$3</f>
        <v>0</v>
      </c>
      <c r="AG16" s="1">
        <f>[2]Germany!AG$3</f>
        <v>0</v>
      </c>
      <c r="AH16" s="1">
        <f>[2]Germany!AH$3</f>
        <v>0</v>
      </c>
      <c r="AI16" s="1">
        <f>[2]Germany!AI$3</f>
        <v>0</v>
      </c>
      <c r="AJ16" s="1">
        <f>[2]Germany!AJ$3</f>
        <v>0</v>
      </c>
      <c r="AK16" s="1">
        <f>[2]Germany!AK$3</f>
        <v>0</v>
      </c>
      <c r="AL16" s="1">
        <f>[2]Germany!AL$3</f>
        <v>0</v>
      </c>
      <c r="AM16" s="1">
        <f>[2]Germany!AM$3</f>
        <v>0</v>
      </c>
      <c r="AN16" s="1">
        <f>[2]Germany!AN$3</f>
        <v>0</v>
      </c>
      <c r="AO16" s="1">
        <f>[2]Germany!AO$3</f>
        <v>0</v>
      </c>
      <c r="AP16" s="1">
        <f>[2]Germany!AP$3</f>
        <v>0</v>
      </c>
      <c r="AQ16" s="1">
        <f>[2]Germany!AQ$3</f>
        <v>0</v>
      </c>
      <c r="AR16" s="1">
        <f>[2]Germany!AR$3</f>
        <v>0</v>
      </c>
      <c r="AS16" s="1">
        <f>[2]Germany!AS$3</f>
        <v>0</v>
      </c>
      <c r="AT16" s="1">
        <f>[2]Germany!AT$3</f>
        <v>0</v>
      </c>
      <c r="AU16" s="1">
        <f>[2]Germany!AU$3</f>
        <v>0</v>
      </c>
      <c r="AV16" s="1">
        <f>[2]Germany!AV$3</f>
        <v>0</v>
      </c>
      <c r="AW16" s="1">
        <f>[2]Germany!AW$3</f>
        <v>0</v>
      </c>
      <c r="AX16" s="1">
        <f>[2]Germany!AX$3</f>
        <v>0</v>
      </c>
      <c r="AY16" s="1">
        <f>[2]Germany!AY$3</f>
        <v>0</v>
      </c>
      <c r="AZ16" s="1">
        <f>[2]Germany!AZ$3</f>
        <v>0</v>
      </c>
      <c r="BA16" s="1">
        <f>[2]Germany!BA$3</f>
        <v>0</v>
      </c>
      <c r="BB16" s="1">
        <f>[2]Germany!BB$3</f>
        <v>0</v>
      </c>
      <c r="BC16" s="1">
        <f>[2]Germany!BC$3</f>
        <v>0</v>
      </c>
      <c r="BD16" s="1">
        <f>[2]Germany!BD$3</f>
        <v>0</v>
      </c>
      <c r="BE16" s="1">
        <f>[2]Germany!BE$3</f>
        <v>0</v>
      </c>
      <c r="BF16" s="1">
        <f>[2]Germany!BF$3</f>
        <v>0</v>
      </c>
      <c r="BG16" s="1">
        <f>[2]Germany!BG$3</f>
        <v>0</v>
      </c>
      <c r="BH16" s="1">
        <f>[2]Germany!BH$3</f>
        <v>0</v>
      </c>
      <c r="BI16" s="1">
        <f>[2]Germany!BI$3</f>
        <v>0</v>
      </c>
      <c r="BJ16" s="1">
        <f>[2]Germany!BJ$3</f>
        <v>0</v>
      </c>
      <c r="BK16" s="1">
        <f>[2]Germany!BK$3</f>
        <v>0</v>
      </c>
      <c r="BL16" s="1">
        <f>[2]Germany!BL$3</f>
        <v>0</v>
      </c>
      <c r="BM16" s="1">
        <f>[2]Germany!BM$3</f>
        <v>0</v>
      </c>
      <c r="BN16" s="1">
        <f>[2]Germany!BN$3</f>
        <v>0</v>
      </c>
      <c r="BO16" s="1">
        <f>[2]Germany!BO$3</f>
        <v>0</v>
      </c>
      <c r="BP16" s="1">
        <f>[2]Germany!BP$3</f>
        <v>0</v>
      </c>
      <c r="BQ16" s="1">
        <f>[2]Germany!BQ$3</f>
        <v>339</v>
      </c>
      <c r="BR16" s="1">
        <f>[2]Germany!BR$3</f>
        <v>0</v>
      </c>
      <c r="BS16" s="1">
        <f>[2]Germany!BS$3</f>
        <v>0</v>
      </c>
      <c r="BT16" s="1">
        <f>[2]Germany!BT$3</f>
        <v>3192</v>
      </c>
      <c r="BU16" s="1">
        <f>[2]Germany!BU$3</f>
        <v>0</v>
      </c>
      <c r="BV16" s="1">
        <f>[2]Germany!BV$3</f>
        <v>0</v>
      </c>
      <c r="BW16" s="1">
        <f>[2]Germany!BW$3</f>
        <v>0</v>
      </c>
      <c r="BX16" s="1">
        <f>[2]Germany!BX$3</f>
        <v>0</v>
      </c>
      <c r="BY16" s="1">
        <f>[2]Germany!BY$3</f>
        <v>0</v>
      </c>
      <c r="BZ16" s="1">
        <f>[2]Germany!BZ$3</f>
        <v>0</v>
      </c>
      <c r="CA16" s="1">
        <f>[2]Germany!CA$3</f>
        <v>0</v>
      </c>
      <c r="CB16" s="1">
        <f>[2]Germany!CB$3</f>
        <v>7657</v>
      </c>
      <c r="CC16" s="1">
        <f>[2]Germany!CC$3</f>
        <v>0</v>
      </c>
      <c r="CD16" s="1">
        <f>[2]Germany!CD$3</f>
        <v>0</v>
      </c>
      <c r="CE16" s="1">
        <f>[2]Germany!CE$3</f>
        <v>3145</v>
      </c>
      <c r="CF16" s="1">
        <f>[2]Germany!CF$3</f>
        <v>0</v>
      </c>
      <c r="CG16" s="1">
        <f>[2]Germany!CG$3</f>
        <v>0</v>
      </c>
      <c r="CH16" s="1">
        <f>[2]Germany!CH$3</f>
        <v>0</v>
      </c>
      <c r="CI16" s="1">
        <f>[2]Germany!CI$3</f>
        <v>1701</v>
      </c>
      <c r="CJ16" s="1">
        <f>[2]Germany!CJ$3</f>
        <v>0</v>
      </c>
      <c r="CK16" s="1">
        <f>[2]Germany!CK$3</f>
        <v>0</v>
      </c>
      <c r="CL16" s="1">
        <f>[2]Germany!CL$3</f>
        <v>0</v>
      </c>
      <c r="CM16" s="1">
        <f>[2]Germany!CM$3</f>
        <v>8715</v>
      </c>
      <c r="CN16" s="1">
        <f>[2]Germany!CN$3</f>
        <v>1891</v>
      </c>
      <c r="CO16" s="1">
        <f>[2]Germany!CO$3</f>
        <v>18969</v>
      </c>
      <c r="CP16" s="1">
        <f>[2]Germany!CP$3</f>
        <v>0</v>
      </c>
      <c r="CQ16" s="1">
        <f>[2]Germany!CQ$3</f>
        <v>8715</v>
      </c>
      <c r="CR16" s="1">
        <f>[2]Germany!CR$3</f>
        <v>6249</v>
      </c>
      <c r="CS16" s="1">
        <f>[2]Germany!CS$3</f>
        <v>0</v>
      </c>
      <c r="CT16" s="1">
        <f>[2]Germany!CT$3</f>
        <v>394</v>
      </c>
      <c r="CU16" s="1">
        <f>[2]Germany!CU$3</f>
        <v>4750</v>
      </c>
      <c r="CV16" s="1">
        <f>[2]Germany!CV$3</f>
        <v>4357</v>
      </c>
      <c r="CW16" s="1">
        <f>[2]Germany!CW$3</f>
        <v>0</v>
      </c>
      <c r="CX16" s="1">
        <f>[2]Germany!CX$3</f>
        <v>6536</v>
      </c>
      <c r="CY16" s="1">
        <f>[2]Germany!CY$3</f>
        <v>0</v>
      </c>
      <c r="CZ16" s="1">
        <f>[2]Germany!CZ$3</f>
        <v>0</v>
      </c>
      <c r="DA16" s="1">
        <f>[2]Germany!DA$3</f>
        <v>26144</v>
      </c>
      <c r="DB16" s="1">
        <f>[2]Germany!DB$3</f>
        <v>1146</v>
      </c>
      <c r="DC16" s="1">
        <f>[2]Germany!DC$3</f>
        <v>0</v>
      </c>
      <c r="DD16" s="1">
        <f>[2]Germany!DD$3</f>
        <v>0</v>
      </c>
      <c r="DE16" s="1">
        <f>[2]Germany!DE$3</f>
        <v>8908</v>
      </c>
      <c r="DF16" s="1">
        <f>[2]Germany!DF$3</f>
        <v>12310</v>
      </c>
      <c r="DG16" s="1">
        <f>[2]Germany!DG$3</f>
        <v>1987</v>
      </c>
      <c r="DH16" s="1">
        <f>[2]Germany!DH$3</f>
        <v>2663</v>
      </c>
      <c r="DI16" s="1">
        <f>[2]Germany!DI$3</f>
        <v>0</v>
      </c>
      <c r="DJ16" s="1">
        <f>[2]Germany!DJ$3</f>
        <v>5447</v>
      </c>
      <c r="DK16" s="1">
        <f>[2]Germany!DK$3</f>
        <v>0</v>
      </c>
      <c r="DL16" s="1">
        <f>[2]Germany!DL$3</f>
        <v>0</v>
      </c>
      <c r="DM16" s="1">
        <f>[2]Germany!DM$3</f>
        <v>9235</v>
      </c>
      <c r="DN16" s="1">
        <f>[2]Germany!DN$3</f>
        <v>4575</v>
      </c>
      <c r="DO16" s="1">
        <f>[2]Germany!DO$3</f>
        <v>32794</v>
      </c>
      <c r="DP16" s="1">
        <f>[2]Germany!DP$3</f>
        <v>8830</v>
      </c>
      <c r="DQ16" s="1">
        <f>[2]Germany!DQ$3</f>
        <v>2179</v>
      </c>
      <c r="DR16" s="1">
        <f>[2]Germany!DR$3</f>
        <v>1598</v>
      </c>
      <c r="DS16" s="1">
        <f>[2]Germany!DS$3</f>
        <v>4357</v>
      </c>
      <c r="DT16" s="1">
        <f>[2]Germany!DT$3</f>
        <v>0</v>
      </c>
      <c r="DU16" s="1">
        <f>[2]Germany!DU$3</f>
        <v>454</v>
      </c>
      <c r="DV16" s="1">
        <f>[2]Germany!DV$3</f>
        <v>4757</v>
      </c>
      <c r="DW16" s="1">
        <f>[2]Germany!DW$3</f>
        <v>454</v>
      </c>
      <c r="DX16" s="1">
        <f>[2]Germany!DX$3</f>
        <v>4285</v>
      </c>
      <c r="DY16" s="1">
        <f>[2]Germany!DY$3</f>
        <v>7843</v>
      </c>
      <c r="DZ16" s="1">
        <f>[2]Germany!DZ$3</f>
        <v>11640</v>
      </c>
      <c r="EA16" s="1">
        <f>[2]Germany!EA$3</f>
        <v>8823</v>
      </c>
      <c r="EB16" s="1">
        <f>[2]Germany!EB$3</f>
        <v>3377</v>
      </c>
      <c r="EC16" s="1">
        <f>[2]Germany!EC$3</f>
        <v>2578</v>
      </c>
      <c r="ED16" s="1">
        <f>[2]Germany!ED$3</f>
        <v>3667</v>
      </c>
      <c r="EE16" s="1">
        <f>[2]Germany!EE$3</f>
        <v>4857</v>
      </c>
      <c r="EF16" s="1">
        <f>[2]Germany!EF$3</f>
        <v>3667</v>
      </c>
      <c r="EG16" s="1">
        <f>[2]Germany!EG$3</f>
        <v>0</v>
      </c>
      <c r="EH16" s="1">
        <f>[2]Germany!EH$3</f>
        <v>0</v>
      </c>
      <c r="EI16" s="1">
        <f>[2]Germany!EI$3</f>
        <v>80629</v>
      </c>
      <c r="EJ16" s="1">
        <f>[2]Germany!EJ$3</f>
        <v>188800</v>
      </c>
      <c r="EK16" s="1">
        <f>[2]Germany!EK$3</f>
        <v>245351</v>
      </c>
      <c r="EL16" s="1">
        <f>[2]Germany!EL$3</f>
        <v>202674</v>
      </c>
      <c r="EM16" s="1">
        <f>[2]Germany!EM$3</f>
        <v>131387</v>
      </c>
      <c r="EN16" s="1">
        <f>[2]Germany!EN$3</f>
        <v>196621</v>
      </c>
      <c r="EO16" s="1">
        <f>[2]Germany!EO$3</f>
        <v>109297</v>
      </c>
      <c r="EP16" s="1">
        <f>[2]Germany!EP$3</f>
        <v>0</v>
      </c>
      <c r="EQ16" s="1">
        <f>[2]Germany!EQ$3</f>
        <v>233705</v>
      </c>
      <c r="ER16" s="1">
        <f>[2]Germany!ER$3</f>
        <v>167037</v>
      </c>
      <c r="ES16" s="1">
        <f>[2]Germany!ES$3</f>
        <v>100982</v>
      </c>
      <c r="ET16" s="1">
        <f>[2]Germany!ET$3</f>
        <v>4793</v>
      </c>
      <c r="EU16" s="1">
        <f>[2]Germany!EU$3</f>
        <v>3468</v>
      </c>
      <c r="EV16" s="1">
        <f>[2]Germany!EV$3</f>
        <v>5</v>
      </c>
      <c r="EW16" s="1">
        <f>[2]Germany!EW$3</f>
        <v>15406</v>
      </c>
      <c r="EX16" s="1">
        <f>[2]Germany!EX$3</f>
        <v>55203</v>
      </c>
      <c r="EY16" s="1">
        <f>[2]Germany!EY$3</f>
        <v>276427</v>
      </c>
      <c r="EZ16" s="1">
        <f>[2]Germany!EZ$3</f>
        <v>37423</v>
      </c>
      <c r="FA16" s="1">
        <f>[2]Germany!FA$3</f>
        <v>44737</v>
      </c>
      <c r="FB16" s="1">
        <f>[2]Germany!FB$3</f>
        <v>8823</v>
      </c>
      <c r="FC16" s="1">
        <f>[2]Germany!FC$3</f>
        <v>0</v>
      </c>
      <c r="FD16" s="1">
        <f>[2]Germany!FD$3</f>
        <v>0</v>
      </c>
      <c r="FE16" s="1">
        <f>[2]Germany!FE$3</f>
        <v>17507</v>
      </c>
      <c r="FF16" s="1">
        <f>[2]Germany!FF$3</f>
        <v>0</v>
      </c>
      <c r="FG16" s="1">
        <f>[2]Germany!FG$3</f>
        <v>25455</v>
      </c>
      <c r="FH16" s="1">
        <f>[2]Germany!FH$3</f>
        <v>0</v>
      </c>
      <c r="FI16" s="1">
        <f>[2]Germany!FI$3</f>
        <v>5665</v>
      </c>
      <c r="FJ16" s="1">
        <f>[2]Germany!FJ$3</f>
        <v>15015</v>
      </c>
      <c r="FK16" s="1">
        <f>[2]Germany!FK$3</f>
        <v>10585</v>
      </c>
      <c r="FL16" s="1">
        <f>[2]Germany!FL$3</f>
        <v>7414</v>
      </c>
      <c r="FM16" s="1">
        <f>[2]Germany!FM$3</f>
        <v>6354</v>
      </c>
      <c r="FN16" s="1">
        <f>[2]Germany!FN$3</f>
        <v>0</v>
      </c>
      <c r="FO16" s="1">
        <f>[2]Germany!FO$3</f>
        <v>1444</v>
      </c>
      <c r="FP16" s="1">
        <f>[2]Germany!FP$3</f>
        <v>0</v>
      </c>
      <c r="FQ16" s="1">
        <f>[2]Germany!FQ$3</f>
        <v>0</v>
      </c>
      <c r="FR16" s="1">
        <f>[2]Germany!FR$3</f>
        <v>4662</v>
      </c>
      <c r="FS16" s="1">
        <f>[2]Germany!FS$3</f>
        <v>12745</v>
      </c>
      <c r="FT16" s="1">
        <f>[2]Germany!FT$3</f>
        <v>0</v>
      </c>
      <c r="FU16" s="1">
        <f>[2]Germany!FU$3</f>
        <v>2251</v>
      </c>
      <c r="FV16" s="1">
        <f>[2]Germany!FV$3</f>
        <v>7771</v>
      </c>
      <c r="FW16" s="1">
        <f>[2]Germany!FW$3</f>
        <v>0</v>
      </c>
      <c r="FX16" s="1">
        <f>[2]Germany!FX$3</f>
        <v>0</v>
      </c>
      <c r="FY16" s="1">
        <f>[2]Germany!FY$3</f>
        <v>0</v>
      </c>
      <c r="FZ16" s="7">
        <f>1/1000*SUM($B16:FY16)</f>
        <v>2474.8209999999999</v>
      </c>
    </row>
    <row r="17" spans="1:182">
      <c r="A17" t="s">
        <v>36</v>
      </c>
      <c r="B17" s="1">
        <f>[2]Greece!B$3</f>
        <v>0</v>
      </c>
      <c r="C17" s="1">
        <f>[2]Greece!C$3</f>
        <v>0</v>
      </c>
      <c r="D17" s="1">
        <f>[2]Greece!D$3</f>
        <v>3200</v>
      </c>
      <c r="E17" s="1">
        <f>[2]Greece!E$3</f>
        <v>3578</v>
      </c>
      <c r="F17" s="1">
        <f>[2]Greece!F$3</f>
        <v>0</v>
      </c>
      <c r="G17" s="1">
        <f>[2]Greece!G$3</f>
        <v>0</v>
      </c>
      <c r="H17" s="1">
        <f>[2]Greece!H$3</f>
        <v>0</v>
      </c>
      <c r="I17" s="1">
        <f>[2]Greece!I$3</f>
        <v>0</v>
      </c>
      <c r="J17" s="1">
        <f>[2]Greece!J$3</f>
        <v>0</v>
      </c>
      <c r="K17" s="1">
        <f>[2]Greece!K$3</f>
        <v>7126</v>
      </c>
      <c r="L17" s="1">
        <f>[2]Greece!L$3</f>
        <v>4710</v>
      </c>
      <c r="M17" s="1">
        <f>[2]Greece!M$3</f>
        <v>3623</v>
      </c>
      <c r="N17" s="1">
        <f>[2]Greece!N$3</f>
        <v>0</v>
      </c>
      <c r="O17" s="1">
        <f>[2]Greece!O$3</f>
        <v>8794</v>
      </c>
      <c r="P17" s="1">
        <f>[2]Greece!P$3</f>
        <v>0</v>
      </c>
      <c r="Q17" s="1">
        <f>[2]Greece!Q$3</f>
        <v>0</v>
      </c>
      <c r="R17" s="1">
        <f>[2]Greece!R$3</f>
        <v>3262</v>
      </c>
      <c r="S17" s="1">
        <f>[2]Greece!S$3</f>
        <v>554</v>
      </c>
      <c r="T17" s="1">
        <f>[2]Greece!T$3</f>
        <v>1875</v>
      </c>
      <c r="U17" s="1">
        <f>[2]Greece!U$3</f>
        <v>7294</v>
      </c>
      <c r="V17" s="1">
        <f>[2]Greece!V$3</f>
        <v>21195</v>
      </c>
      <c r="W17" s="1">
        <f>[2]Greece!W$3</f>
        <v>41033</v>
      </c>
      <c r="X17" s="1">
        <f>[2]Greece!X$3</f>
        <v>54449</v>
      </c>
      <c r="Y17" s="1">
        <f>[2]Greece!Y$3</f>
        <v>62514</v>
      </c>
      <c r="Z17" s="1">
        <f>[2]Greece!Z$3</f>
        <v>174275</v>
      </c>
      <c r="AA17" s="1">
        <f>[2]Greece!AA$3</f>
        <v>90761</v>
      </c>
      <c r="AB17" s="1">
        <f>[2]Greece!AB$3</f>
        <v>245776</v>
      </c>
      <c r="AC17" s="1">
        <f>[2]Greece!AC$3</f>
        <v>350469</v>
      </c>
      <c r="AD17" s="1">
        <f>[2]Greece!AD$3</f>
        <v>389316</v>
      </c>
      <c r="AE17" s="1">
        <f>[2]Greece!AE$3</f>
        <v>531635</v>
      </c>
      <c r="AF17" s="1">
        <f>[2]Greece!AF$3</f>
        <v>442134</v>
      </c>
      <c r="AG17" s="1">
        <f>[2]Greece!AG$3</f>
        <v>469875</v>
      </c>
      <c r="AH17" s="1">
        <f>[2]Greece!AH$3</f>
        <v>493651</v>
      </c>
      <c r="AI17" s="1">
        <f>[2]Greece!AI$3</f>
        <v>703697</v>
      </c>
      <c r="AJ17" s="1">
        <f>[2]Greece!AJ$3</f>
        <v>745039</v>
      </c>
      <c r="AK17" s="1">
        <f>[2]Greece!AK$3</f>
        <v>528621</v>
      </c>
      <c r="AL17" s="1">
        <f>[2]Greece!AL$3</f>
        <v>698449</v>
      </c>
      <c r="AM17" s="1">
        <f>[2]Greece!AM$3</f>
        <v>465686</v>
      </c>
      <c r="AN17" s="1">
        <f>[2]Greece!AN$3</f>
        <v>315906</v>
      </c>
      <c r="AO17" s="1">
        <f>[2]Greece!AO$3</f>
        <v>326993</v>
      </c>
      <c r="AP17" s="1">
        <f>[2]Greece!AP$3</f>
        <v>139795</v>
      </c>
      <c r="AQ17" s="1">
        <f>[2]Greece!AQ$3</f>
        <v>322718</v>
      </c>
      <c r="AR17" s="1">
        <f>[2]Greece!AR$3</f>
        <v>508820</v>
      </c>
      <c r="AS17" s="1">
        <f>[2]Greece!AS$3</f>
        <v>520618</v>
      </c>
      <c r="AT17" s="1">
        <f>[2]Greece!AT$3</f>
        <v>613790</v>
      </c>
      <c r="AU17" s="1">
        <f>[2]Greece!AU$3</f>
        <v>754143</v>
      </c>
      <c r="AV17" s="1">
        <f>[2]Greece!AV$3</f>
        <v>678440</v>
      </c>
      <c r="AW17" s="1">
        <f>[2]Greece!AW$3</f>
        <v>896576</v>
      </c>
      <c r="AX17" s="1">
        <f>[2]Greece!AX$3</f>
        <v>969286</v>
      </c>
      <c r="AY17" s="1">
        <f>[2]Greece!AY$3</f>
        <v>933518</v>
      </c>
      <c r="AZ17" s="1">
        <f>[2]Greece!AZ$3</f>
        <v>923311</v>
      </c>
      <c r="BA17" s="1">
        <f>[2]Greece!BA$3</f>
        <v>1073842</v>
      </c>
      <c r="BB17" s="1">
        <f>[2]Greece!BB$3</f>
        <v>1118264</v>
      </c>
      <c r="BC17" s="1">
        <f>[2]Greece!BC$3</f>
        <v>1036302</v>
      </c>
      <c r="BD17" s="1">
        <f>[2]Greece!BD$3</f>
        <v>1593580</v>
      </c>
      <c r="BE17" s="1">
        <f>[2]Greece!BE$3</f>
        <v>1065690</v>
      </c>
      <c r="BF17" s="1">
        <f>[2]Greece!BF$3</f>
        <v>1550467</v>
      </c>
      <c r="BG17" s="1">
        <f>[2]Greece!BG$3</f>
        <v>1377256</v>
      </c>
      <c r="BH17" s="1">
        <f>[2]Greece!BH$3</f>
        <v>1426887</v>
      </c>
      <c r="BI17" s="1">
        <f>[2]Greece!BI$3</f>
        <v>1268665</v>
      </c>
      <c r="BJ17" s="1">
        <f>[2]Greece!BJ$3</f>
        <v>1482601</v>
      </c>
      <c r="BK17" s="1">
        <f>[2]Greece!BK$3</f>
        <v>1374340</v>
      </c>
      <c r="BL17" s="1">
        <f>[2]Greece!BL$3</f>
        <v>1916700</v>
      </c>
      <c r="BM17" s="1">
        <f>[2]Greece!BM$3</f>
        <v>1413450</v>
      </c>
      <c r="BN17" s="1">
        <f>[2]Greece!BN$3</f>
        <v>1605286</v>
      </c>
      <c r="BO17" s="1">
        <f>[2]Greece!BO$3</f>
        <v>1169855</v>
      </c>
      <c r="BP17" s="1">
        <f>[2]Greece!BP$3</f>
        <v>886775</v>
      </c>
      <c r="BQ17" s="1">
        <f>[2]Greece!BQ$3</f>
        <v>1296499</v>
      </c>
      <c r="BR17" s="1">
        <f>[2]Greece!BR$3</f>
        <v>1582320</v>
      </c>
      <c r="BS17" s="1">
        <f>[2]Greece!BS$3</f>
        <v>1257058</v>
      </c>
      <c r="BT17" s="1">
        <f>[2]Greece!BT$3</f>
        <v>1396238</v>
      </c>
      <c r="BU17" s="1">
        <f>[2]Greece!BU$3</f>
        <v>1399805</v>
      </c>
      <c r="BV17" s="1">
        <f>[2]Greece!BV$3</f>
        <v>1243487</v>
      </c>
      <c r="BW17" s="1">
        <f>[2]Greece!BW$3</f>
        <v>787057</v>
      </c>
      <c r="BX17" s="1">
        <f>[2]Greece!BX$3</f>
        <v>1142881</v>
      </c>
      <c r="BY17" s="1">
        <f>[2]Greece!BY$3</f>
        <v>776642</v>
      </c>
      <c r="BZ17" s="1">
        <f>[2]Greece!BZ$3</f>
        <v>688867</v>
      </c>
      <c r="CA17" s="1">
        <f>[2]Greece!CA$3</f>
        <v>761542</v>
      </c>
      <c r="CB17" s="1">
        <f>[2]Greece!CB$3</f>
        <v>774763</v>
      </c>
      <c r="CC17" s="1">
        <f>[2]Greece!CC$3</f>
        <v>988891</v>
      </c>
      <c r="CD17" s="1">
        <f>[2]Greece!CD$3</f>
        <v>1230470</v>
      </c>
      <c r="CE17" s="1">
        <f>[2]Greece!CE$3</f>
        <v>1533533</v>
      </c>
      <c r="CF17" s="1">
        <f>[2]Greece!CF$3</f>
        <v>1526971</v>
      </c>
      <c r="CG17" s="1">
        <f>[2]Greece!CG$3</f>
        <v>1950276</v>
      </c>
      <c r="CH17" s="1">
        <f>[2]Greece!CH$3</f>
        <v>1372872</v>
      </c>
      <c r="CI17" s="1">
        <f>[2]Greece!CI$3</f>
        <v>1218496</v>
      </c>
      <c r="CJ17" s="1">
        <f>[2]Greece!CJ$3</f>
        <v>1063357</v>
      </c>
      <c r="CK17" s="1">
        <f>[2]Greece!CK$3</f>
        <v>718443</v>
      </c>
      <c r="CL17" s="1">
        <f>[2]Greece!CL$3</f>
        <v>1023459</v>
      </c>
      <c r="CM17" s="1">
        <f>[2]Greece!CM$3</f>
        <v>1030368</v>
      </c>
      <c r="CN17" s="1">
        <f>[2]Greece!CN$3</f>
        <v>1145521</v>
      </c>
      <c r="CO17" s="1">
        <f>[2]Greece!CO$3</f>
        <v>1211364</v>
      </c>
      <c r="CP17" s="1">
        <f>[2]Greece!CP$3</f>
        <v>1427184</v>
      </c>
      <c r="CQ17" s="1">
        <f>[2]Greece!CQ$3</f>
        <v>1687221</v>
      </c>
      <c r="CR17" s="1">
        <f>[2]Greece!CR$3</f>
        <v>1693849</v>
      </c>
      <c r="CS17" s="1">
        <f>[2]Greece!CS$3</f>
        <v>1429897</v>
      </c>
      <c r="CT17" s="1">
        <f>[2]Greece!CT$3</f>
        <v>1538693</v>
      </c>
      <c r="CU17" s="1">
        <f>[2]Greece!CU$3</f>
        <v>1579898</v>
      </c>
      <c r="CV17" s="1">
        <f>[2]Greece!CV$3</f>
        <v>853379</v>
      </c>
      <c r="CW17" s="1">
        <f>[2]Greece!CW$3</f>
        <v>859433</v>
      </c>
      <c r="CX17" s="1">
        <f>[2]Greece!CX$3</f>
        <v>1593952</v>
      </c>
      <c r="CY17" s="1">
        <f>[2]Greece!CY$3</f>
        <v>1583696</v>
      </c>
      <c r="CZ17" s="1">
        <f>[2]Greece!CZ$3</f>
        <v>1508952</v>
      </c>
      <c r="DA17" s="1">
        <f>[2]Greece!DA$3</f>
        <v>1541399</v>
      </c>
      <c r="DB17" s="1">
        <f>[2]Greece!DB$3</f>
        <v>1873740</v>
      </c>
      <c r="DC17" s="1">
        <f>[2]Greece!DC$3</f>
        <v>2233252</v>
      </c>
      <c r="DD17" s="1">
        <f>[2]Greece!DD$3</f>
        <v>1895426</v>
      </c>
      <c r="DE17" s="1">
        <f>[2]Greece!DE$3</f>
        <v>2057930</v>
      </c>
      <c r="DF17" s="1">
        <f>[2]Greece!DF$3</f>
        <v>2878387</v>
      </c>
      <c r="DG17" s="1">
        <f>[2]Greece!DG$3</f>
        <v>2217915</v>
      </c>
      <c r="DH17" s="1">
        <f>[2]Greece!DH$3</f>
        <v>797291</v>
      </c>
      <c r="DI17" s="1">
        <f>[2]Greece!DI$3</f>
        <v>1461496</v>
      </c>
      <c r="DJ17" s="1">
        <f>[2]Greece!DJ$3</f>
        <v>1887161</v>
      </c>
      <c r="DK17" s="1">
        <f>[2]Greece!DK$3</f>
        <v>1865741</v>
      </c>
      <c r="DL17" s="1">
        <f>[2]Greece!DL$3</f>
        <v>1962026</v>
      </c>
      <c r="DM17" s="1">
        <f>[2]Greece!DM$3</f>
        <v>1692859</v>
      </c>
      <c r="DN17" s="1">
        <f>[2]Greece!DN$3</f>
        <v>2196165</v>
      </c>
      <c r="DO17" s="1">
        <f>[2]Greece!DO$3</f>
        <v>2042411</v>
      </c>
      <c r="DP17" s="1">
        <f>[2]Greece!DP$3</f>
        <v>1986522</v>
      </c>
      <c r="DQ17" s="1">
        <f>[2]Greece!DQ$3</f>
        <v>1816804</v>
      </c>
      <c r="DR17" s="1">
        <f>[2]Greece!DR$3</f>
        <v>2360372</v>
      </c>
      <c r="DS17" s="1">
        <f>[2]Greece!DS$3</f>
        <v>1364069</v>
      </c>
      <c r="DT17" s="1">
        <f>[2]Greece!DT$3</f>
        <v>1429936</v>
      </c>
      <c r="DU17" s="1">
        <f>[2]Greece!DU$3</f>
        <v>1912782</v>
      </c>
      <c r="DV17" s="1">
        <f>[2]Greece!DV$3</f>
        <v>1743347</v>
      </c>
      <c r="DW17" s="1">
        <f>[2]Greece!DW$3</f>
        <v>1942094</v>
      </c>
      <c r="DX17" s="1">
        <f>[2]Greece!DX$3</f>
        <v>1646301</v>
      </c>
      <c r="DY17" s="1">
        <f>[2]Greece!DY$3</f>
        <v>1553871</v>
      </c>
      <c r="DZ17" s="1">
        <f>[2]Greece!DZ$3</f>
        <v>1899921</v>
      </c>
      <c r="EA17" s="1">
        <f>[2]Greece!EA$3</f>
        <v>1687893</v>
      </c>
      <c r="EB17" s="1">
        <f>[2]Greece!EB$3</f>
        <v>2310274</v>
      </c>
      <c r="EC17" s="1">
        <f>[2]Greece!EC$3</f>
        <v>2147712</v>
      </c>
      <c r="ED17" s="1">
        <f>[2]Greece!ED$3</f>
        <v>1505293</v>
      </c>
      <c r="EE17" s="1">
        <f>[2]Greece!EE$3</f>
        <v>1474152</v>
      </c>
      <c r="EF17" s="1">
        <f>[2]Greece!EF$3</f>
        <v>1655691</v>
      </c>
      <c r="EG17" s="1">
        <f>[2]Greece!EG$3</f>
        <v>2068724</v>
      </c>
      <c r="EH17" s="1">
        <f>[2]Greece!EH$3</f>
        <v>1514111</v>
      </c>
      <c r="EI17" s="1">
        <f>[2]Greece!EI$3</f>
        <v>1698512</v>
      </c>
      <c r="EJ17" s="1">
        <f>[2]Greece!EJ$3</f>
        <v>1460429</v>
      </c>
      <c r="EK17" s="1">
        <f>[2]Greece!EK$3</f>
        <v>1028263</v>
      </c>
      <c r="EL17" s="1">
        <f>[2]Greece!EL$3</f>
        <v>1649720</v>
      </c>
      <c r="EM17" s="1">
        <f>[2]Greece!EM$3</f>
        <v>1929895</v>
      </c>
      <c r="EN17" s="1">
        <f>[2]Greece!EN$3</f>
        <v>2485354</v>
      </c>
      <c r="EO17" s="1">
        <f>[2]Greece!EO$3</f>
        <v>2416230</v>
      </c>
      <c r="EP17" s="1">
        <f>[2]Greece!EP$3</f>
        <v>2258017</v>
      </c>
      <c r="EQ17" s="1">
        <f>[2]Greece!EQ$3</f>
        <v>1941485</v>
      </c>
      <c r="ER17" s="1">
        <f>[2]Greece!ER$3</f>
        <v>2123888</v>
      </c>
      <c r="ES17" s="1">
        <f>[2]Greece!ES$3</f>
        <v>2061288</v>
      </c>
      <c r="ET17" s="1">
        <f>[2]Greece!ET$3</f>
        <v>2779455</v>
      </c>
      <c r="EU17" s="1">
        <f>[2]Greece!EU$3</f>
        <v>4148228</v>
      </c>
      <c r="EV17" s="1">
        <f>[2]Greece!EV$3</f>
        <v>3786169</v>
      </c>
      <c r="EW17" s="1">
        <f>[2]Greece!EW$3</f>
        <v>3353974</v>
      </c>
      <c r="EX17" s="1">
        <f>[2]Greece!EX$3</f>
        <v>5017694</v>
      </c>
      <c r="EY17" s="1">
        <f>[2]Greece!EY$3</f>
        <v>4311128</v>
      </c>
      <c r="EZ17" s="1">
        <f>[2]Greece!EZ$3</f>
        <v>3999548</v>
      </c>
      <c r="FA17" s="1">
        <f>[2]Greece!FA$3</f>
        <v>1582635</v>
      </c>
      <c r="FB17" s="1">
        <f>[2]Greece!FB$3</f>
        <v>1237134</v>
      </c>
      <c r="FC17" s="1">
        <f>[2]Greece!FC$3</f>
        <v>1144100</v>
      </c>
      <c r="FD17" s="1">
        <f>[2]Greece!FD$3</f>
        <v>392377</v>
      </c>
      <c r="FE17" s="1">
        <f>[2]Greece!FE$3</f>
        <v>1846507</v>
      </c>
      <c r="FF17" s="1">
        <f>[2]Greece!FF$3</f>
        <v>3408341</v>
      </c>
      <c r="FG17" s="1">
        <f>[2]Greece!FG$3</f>
        <v>2459743</v>
      </c>
      <c r="FH17" s="1">
        <f>[2]Greece!FH$3</f>
        <v>1865860</v>
      </c>
      <c r="FI17" s="1">
        <f>[2]Greece!FI$3</f>
        <v>1696074</v>
      </c>
      <c r="FJ17" s="1">
        <f>[2]Greece!FJ$3</f>
        <v>2066185</v>
      </c>
      <c r="FK17" s="1">
        <f>[2]Greece!FK$3</f>
        <v>2437539</v>
      </c>
      <c r="FL17" s="1">
        <f>[2]Greece!FL$3</f>
        <v>2153428</v>
      </c>
      <c r="FM17" s="1">
        <f>[2]Greece!FM$3</f>
        <v>1347206</v>
      </c>
      <c r="FN17" s="1">
        <f>[2]Greece!FN$3</f>
        <v>993178</v>
      </c>
      <c r="FO17" s="1">
        <f>[2]Greece!FO$3</f>
        <v>686603</v>
      </c>
      <c r="FP17" s="1">
        <f>[2]Greece!FP$3</f>
        <v>417943</v>
      </c>
      <c r="FQ17" s="1">
        <f>[2]Greece!FQ$3</f>
        <v>897545</v>
      </c>
      <c r="FR17" s="1">
        <f>[2]Greece!FR$3</f>
        <v>879576</v>
      </c>
      <c r="FS17" s="1">
        <f>[2]Greece!FS$3</f>
        <v>942566</v>
      </c>
      <c r="FT17" s="1">
        <f>[2]Greece!FT$3</f>
        <v>751932</v>
      </c>
      <c r="FU17" s="1">
        <f>[2]Greece!FU$3</f>
        <v>370148</v>
      </c>
      <c r="FV17" s="1">
        <f>[2]Greece!FV$3</f>
        <v>705478</v>
      </c>
      <c r="FW17" s="1">
        <f>[2]Greece!FW$3</f>
        <v>0</v>
      </c>
      <c r="FX17" s="1">
        <f>[2]Greece!FX$3</f>
        <v>0</v>
      </c>
      <c r="FY17" s="1">
        <f>[2]Greece!FY$3</f>
        <v>0</v>
      </c>
      <c r="FZ17" s="7">
        <f>1/1000*SUM($B17:FY17)</f>
        <v>222048.242</v>
      </c>
    </row>
    <row r="18" spans="1:182">
      <c r="A18" t="s">
        <v>34</v>
      </c>
      <c r="B18" s="1">
        <f>[2]Hungary!B$3</f>
        <v>0</v>
      </c>
      <c r="C18" s="1">
        <f>[2]Hungary!C$3</f>
        <v>0</v>
      </c>
      <c r="D18" s="1">
        <f>[2]Hungary!D$3</f>
        <v>0</v>
      </c>
      <c r="E18" s="1">
        <f>[2]Hungary!E$3</f>
        <v>0</v>
      </c>
      <c r="F18" s="1">
        <f>[2]Hungary!F$3</f>
        <v>0</v>
      </c>
      <c r="G18" s="1">
        <f>[2]Hungary!G$3</f>
        <v>0</v>
      </c>
      <c r="H18" s="1">
        <f>[2]Hungary!H$3</f>
        <v>0</v>
      </c>
      <c r="I18" s="1">
        <f>[2]Hungary!I$3</f>
        <v>0</v>
      </c>
      <c r="J18" s="1">
        <f>[2]Hungary!J$3</f>
        <v>0</v>
      </c>
      <c r="K18" s="1">
        <f>[2]Hungary!K$3</f>
        <v>0</v>
      </c>
      <c r="L18" s="1">
        <f>[2]Hungary!L$3</f>
        <v>0</v>
      </c>
      <c r="M18" s="1">
        <f>[2]Hungary!M$3</f>
        <v>0</v>
      </c>
      <c r="N18" s="1">
        <f>[2]Hungary!N$3</f>
        <v>0</v>
      </c>
      <c r="O18" s="1">
        <f>[2]Hungary!O$3</f>
        <v>0</v>
      </c>
      <c r="P18" s="1">
        <f>[2]Hungary!P$3</f>
        <v>0</v>
      </c>
      <c r="Q18" s="1">
        <f>[2]Hungary!Q$3</f>
        <v>0</v>
      </c>
      <c r="R18" s="1">
        <f>[2]Hungary!R$3</f>
        <v>0</v>
      </c>
      <c r="S18" s="1">
        <f>[2]Hungary!S$3</f>
        <v>0</v>
      </c>
      <c r="T18" s="1">
        <f>[2]Hungary!T$3</f>
        <v>0</v>
      </c>
      <c r="U18" s="1">
        <f>[2]Hungary!U$3</f>
        <v>0</v>
      </c>
      <c r="V18" s="1">
        <f>[2]Hungary!V$3</f>
        <v>0</v>
      </c>
      <c r="W18" s="1">
        <f>[2]Hungary!W$3</f>
        <v>0</v>
      </c>
      <c r="X18" s="1">
        <f>[2]Hungary!X$3</f>
        <v>0</v>
      </c>
      <c r="Y18" s="1">
        <f>[2]Hungary!Y$3</f>
        <v>0</v>
      </c>
      <c r="Z18" s="1">
        <f>[2]Hungary!Z$3</f>
        <v>0</v>
      </c>
      <c r="AA18" s="1">
        <f>[2]Hungary!AA$3</f>
        <v>0</v>
      </c>
      <c r="AB18" s="1">
        <f>[2]Hungary!AB$3</f>
        <v>0</v>
      </c>
      <c r="AC18" s="1">
        <f>[2]Hungary!AC$3</f>
        <v>0</v>
      </c>
      <c r="AD18" s="1">
        <f>[2]Hungary!AD$3</f>
        <v>0</v>
      </c>
      <c r="AE18" s="1">
        <f>[2]Hungary!AE$3</f>
        <v>0</v>
      </c>
      <c r="AF18" s="1">
        <f>[2]Hungary!AF$3</f>
        <v>0</v>
      </c>
      <c r="AG18" s="1">
        <f>[2]Hungary!AG$3</f>
        <v>0</v>
      </c>
      <c r="AH18" s="1">
        <f>[2]Hungary!AH$3</f>
        <v>0</v>
      </c>
      <c r="AI18" s="1">
        <f>[2]Hungary!AI$3</f>
        <v>0</v>
      </c>
      <c r="AJ18" s="1">
        <f>[2]Hungary!AJ$3</f>
        <v>1351</v>
      </c>
      <c r="AK18" s="1">
        <f>[2]Hungary!AK$3</f>
        <v>106</v>
      </c>
      <c r="AL18" s="1">
        <f>[2]Hungary!AL$3</f>
        <v>0</v>
      </c>
      <c r="AM18" s="1">
        <f>[2]Hungary!AM$3</f>
        <v>0</v>
      </c>
      <c r="AN18" s="1">
        <f>[2]Hungary!AN$3</f>
        <v>0</v>
      </c>
      <c r="AO18" s="1">
        <f>[2]Hungary!AO$3</f>
        <v>0</v>
      </c>
      <c r="AP18" s="1">
        <f>[2]Hungary!AP$3</f>
        <v>0</v>
      </c>
      <c r="AQ18" s="1">
        <f>[2]Hungary!AQ$3</f>
        <v>0</v>
      </c>
      <c r="AR18" s="1">
        <f>[2]Hungary!AR$3</f>
        <v>0</v>
      </c>
      <c r="AS18" s="1">
        <f>[2]Hungary!AS$3</f>
        <v>0</v>
      </c>
      <c r="AT18" s="1">
        <f>[2]Hungary!AT$3</f>
        <v>0</v>
      </c>
      <c r="AU18" s="1">
        <f>[2]Hungary!AU$3</f>
        <v>0</v>
      </c>
      <c r="AV18" s="1">
        <f>[2]Hungary!AV$3</f>
        <v>0</v>
      </c>
      <c r="AW18" s="1">
        <f>[2]Hungary!AW$3</f>
        <v>0</v>
      </c>
      <c r="AX18" s="1">
        <f>[2]Hungary!AX$3</f>
        <v>0</v>
      </c>
      <c r="AY18" s="1">
        <f>[2]Hungary!AY$3</f>
        <v>0</v>
      </c>
      <c r="AZ18" s="1">
        <f>[2]Hungary!AZ$3</f>
        <v>0</v>
      </c>
      <c r="BA18" s="1">
        <f>[2]Hungary!BA$3</f>
        <v>0</v>
      </c>
      <c r="BB18" s="1">
        <f>[2]Hungary!BB$3</f>
        <v>0</v>
      </c>
      <c r="BC18" s="1">
        <f>[2]Hungary!BC$3</f>
        <v>0</v>
      </c>
      <c r="BD18" s="1">
        <f>[2]Hungary!BD$3</f>
        <v>0</v>
      </c>
      <c r="BE18" s="1">
        <f>[2]Hungary!BE$3</f>
        <v>0</v>
      </c>
      <c r="BF18" s="1">
        <f>[2]Hungary!BF$3</f>
        <v>0</v>
      </c>
      <c r="BG18" s="1">
        <f>[2]Hungary!BG$3</f>
        <v>0</v>
      </c>
      <c r="BH18" s="1">
        <f>[2]Hungary!BH$3</f>
        <v>0</v>
      </c>
      <c r="BI18" s="1">
        <f>[2]Hungary!BI$3</f>
        <v>0</v>
      </c>
      <c r="BJ18" s="1">
        <f>[2]Hungary!BJ$3</f>
        <v>0</v>
      </c>
      <c r="BK18" s="1">
        <f>[2]Hungary!BK$3</f>
        <v>0</v>
      </c>
      <c r="BL18" s="1">
        <f>[2]Hungary!BL$3</f>
        <v>0</v>
      </c>
      <c r="BM18" s="1">
        <f>[2]Hungary!BM$3</f>
        <v>0</v>
      </c>
      <c r="BN18" s="1">
        <f>[2]Hungary!BN$3</f>
        <v>0</v>
      </c>
      <c r="BO18" s="1">
        <f>[2]Hungary!BO$3</f>
        <v>0</v>
      </c>
      <c r="BP18" s="1">
        <f>[2]Hungary!BP$3</f>
        <v>0</v>
      </c>
      <c r="BQ18" s="1">
        <f>[2]Hungary!BQ$3</f>
        <v>0</v>
      </c>
      <c r="BR18" s="1">
        <f>[2]Hungary!BR$3</f>
        <v>0</v>
      </c>
      <c r="BS18" s="1">
        <f>[2]Hungary!BS$3</f>
        <v>0</v>
      </c>
      <c r="BT18" s="1">
        <f>[2]Hungary!BT$3</f>
        <v>0</v>
      </c>
      <c r="BU18" s="1">
        <f>[2]Hungary!BU$3</f>
        <v>0</v>
      </c>
      <c r="BV18" s="1">
        <f>[2]Hungary!BV$3</f>
        <v>0</v>
      </c>
      <c r="BW18" s="1">
        <f>[2]Hungary!BW$3</f>
        <v>0</v>
      </c>
      <c r="BX18" s="1">
        <f>[2]Hungary!BX$3</f>
        <v>0</v>
      </c>
      <c r="BY18" s="1">
        <f>[2]Hungary!BY$3</f>
        <v>0</v>
      </c>
      <c r="BZ18" s="1">
        <f>[2]Hungary!BZ$3</f>
        <v>0</v>
      </c>
      <c r="CA18" s="1">
        <f>[2]Hungary!CA$3</f>
        <v>0</v>
      </c>
      <c r="CB18" s="1">
        <f>[2]Hungary!CB$3</f>
        <v>0</v>
      </c>
      <c r="CC18" s="1">
        <f>[2]Hungary!CC$3</f>
        <v>0</v>
      </c>
      <c r="CD18" s="1">
        <f>[2]Hungary!CD$3</f>
        <v>0</v>
      </c>
      <c r="CE18" s="1">
        <f>[2]Hungary!CE$3</f>
        <v>0</v>
      </c>
      <c r="CF18" s="1">
        <f>[2]Hungary!CF$3</f>
        <v>0</v>
      </c>
      <c r="CG18" s="1">
        <f>[2]Hungary!CG$3</f>
        <v>0</v>
      </c>
      <c r="CH18" s="1">
        <f>[2]Hungary!CH$3</f>
        <v>0</v>
      </c>
      <c r="CI18" s="1">
        <f>[2]Hungary!CI$3</f>
        <v>0</v>
      </c>
      <c r="CJ18" s="1">
        <f>[2]Hungary!CJ$3</f>
        <v>0</v>
      </c>
      <c r="CK18" s="1">
        <f>[2]Hungary!CK$3</f>
        <v>0</v>
      </c>
      <c r="CL18" s="1">
        <f>[2]Hungary!CL$3</f>
        <v>0</v>
      </c>
      <c r="CM18" s="1">
        <f>[2]Hungary!CM$3</f>
        <v>0</v>
      </c>
      <c r="CN18" s="1">
        <f>[2]Hungary!CN$3</f>
        <v>0</v>
      </c>
      <c r="CO18" s="1">
        <f>[2]Hungary!CO$3</f>
        <v>0</v>
      </c>
      <c r="CP18" s="1">
        <f>[2]Hungary!CP$3</f>
        <v>3660</v>
      </c>
      <c r="CQ18" s="1">
        <f>[2]Hungary!CQ$3</f>
        <v>0</v>
      </c>
      <c r="CR18" s="1">
        <f>[2]Hungary!CR$3</f>
        <v>2473</v>
      </c>
      <c r="CS18" s="1">
        <f>[2]Hungary!CS$3</f>
        <v>0</v>
      </c>
      <c r="CT18" s="1">
        <f>[2]Hungary!CT$3</f>
        <v>0</v>
      </c>
      <c r="CU18" s="1">
        <f>[2]Hungary!CU$3</f>
        <v>0</v>
      </c>
      <c r="CV18" s="1">
        <f>[2]Hungary!CV$3</f>
        <v>0</v>
      </c>
      <c r="CW18" s="1">
        <f>[2]Hungary!CW$3</f>
        <v>1231</v>
      </c>
      <c r="CX18" s="1">
        <f>[2]Hungary!CX$3</f>
        <v>0</v>
      </c>
      <c r="CY18" s="1">
        <f>[2]Hungary!CY$3</f>
        <v>0</v>
      </c>
      <c r="CZ18" s="1">
        <f>[2]Hungary!CZ$3</f>
        <v>0</v>
      </c>
      <c r="DA18" s="1">
        <f>[2]Hungary!DA$3</f>
        <v>0</v>
      </c>
      <c r="DB18" s="1">
        <f>[2]Hungary!DB$3</f>
        <v>7386</v>
      </c>
      <c r="DC18" s="1">
        <f>[2]Hungary!DC$3</f>
        <v>0</v>
      </c>
      <c r="DD18" s="1">
        <f>[2]Hungary!DD$3</f>
        <v>0</v>
      </c>
      <c r="DE18" s="1">
        <f>[2]Hungary!DE$3</f>
        <v>0</v>
      </c>
      <c r="DF18" s="1">
        <f>[2]Hungary!DF$3</f>
        <v>0</v>
      </c>
      <c r="DG18" s="1">
        <f>[2]Hungary!DG$3</f>
        <v>2462</v>
      </c>
      <c r="DH18" s="1">
        <f>[2]Hungary!DH$3</f>
        <v>0</v>
      </c>
      <c r="DI18" s="1">
        <f>[2]Hungary!DI$3</f>
        <v>0</v>
      </c>
      <c r="DJ18" s="1">
        <f>[2]Hungary!DJ$3</f>
        <v>0</v>
      </c>
      <c r="DK18" s="1">
        <f>[2]Hungary!DK$3</f>
        <v>0</v>
      </c>
      <c r="DL18" s="1">
        <f>[2]Hungary!DL$3</f>
        <v>0</v>
      </c>
      <c r="DM18" s="1">
        <f>[2]Hungary!DM$3</f>
        <v>8540</v>
      </c>
      <c r="DN18" s="1">
        <f>[2]Hungary!DN$3</f>
        <v>0</v>
      </c>
      <c r="DO18" s="1">
        <f>[2]Hungary!DO$3</f>
        <v>0</v>
      </c>
      <c r="DP18" s="1">
        <f>[2]Hungary!DP$3</f>
        <v>0</v>
      </c>
      <c r="DQ18" s="1">
        <f>[2]Hungary!DQ$3</f>
        <v>0</v>
      </c>
      <c r="DR18" s="1">
        <f>[2]Hungary!DR$3</f>
        <v>0</v>
      </c>
      <c r="DS18" s="1">
        <f>[2]Hungary!DS$3</f>
        <v>2462</v>
      </c>
      <c r="DT18" s="1">
        <f>[2]Hungary!DT$3</f>
        <v>0</v>
      </c>
      <c r="DU18" s="1">
        <f>[2]Hungary!DU$3</f>
        <v>0</v>
      </c>
      <c r="DV18" s="1">
        <f>[2]Hungary!DV$3</f>
        <v>0</v>
      </c>
      <c r="DW18" s="1">
        <f>[2]Hungary!DW$3</f>
        <v>0</v>
      </c>
      <c r="DX18" s="1">
        <f>[2]Hungary!DX$3</f>
        <v>0</v>
      </c>
      <c r="DY18" s="1">
        <f>[2]Hungary!DY$3</f>
        <v>0</v>
      </c>
      <c r="DZ18" s="1">
        <f>[2]Hungary!DZ$3</f>
        <v>7386</v>
      </c>
      <c r="EA18" s="1">
        <f>[2]Hungary!EA$3</f>
        <v>0</v>
      </c>
      <c r="EB18" s="1">
        <f>[2]Hungary!EB$3</f>
        <v>3693</v>
      </c>
      <c r="EC18" s="1">
        <f>[2]Hungary!EC$3</f>
        <v>0</v>
      </c>
      <c r="ED18" s="1">
        <f>[2]Hungary!ED$3</f>
        <v>0</v>
      </c>
      <c r="EE18" s="1">
        <f>[2]Hungary!EE$3</f>
        <v>0</v>
      </c>
      <c r="EF18" s="1">
        <f>[2]Hungary!EF$3</f>
        <v>0</v>
      </c>
      <c r="EG18" s="1">
        <f>[2]Hungary!EG$3</f>
        <v>1187</v>
      </c>
      <c r="EH18" s="1">
        <f>[2]Hungary!EH$3</f>
        <v>0</v>
      </c>
      <c r="EI18" s="1">
        <f>[2]Hungary!EI$3</f>
        <v>0</v>
      </c>
      <c r="EJ18" s="1">
        <f>[2]Hungary!EJ$3</f>
        <v>0</v>
      </c>
      <c r="EK18" s="1">
        <f>[2]Hungary!EK$3</f>
        <v>10436</v>
      </c>
      <c r="EL18" s="1">
        <f>[2]Hungary!EL$3</f>
        <v>0</v>
      </c>
      <c r="EM18" s="1">
        <f>[2]Hungary!EM$3</f>
        <v>3693</v>
      </c>
      <c r="EN18" s="1">
        <f>[2]Hungary!EN$3</f>
        <v>0</v>
      </c>
      <c r="EO18" s="1">
        <f>[2]Hungary!EO$3</f>
        <v>0</v>
      </c>
      <c r="EP18" s="1">
        <f>[2]Hungary!EP$3</f>
        <v>1269</v>
      </c>
      <c r="EQ18" s="1">
        <f>[2]Hungary!EQ$3</f>
        <v>0</v>
      </c>
      <c r="ER18" s="1">
        <f>[2]Hungary!ER$3</f>
        <v>0</v>
      </c>
      <c r="ES18" s="1">
        <f>[2]Hungary!ES$3</f>
        <v>14398</v>
      </c>
      <c r="ET18" s="1">
        <f>[2]Hungary!ET$3</f>
        <v>13476</v>
      </c>
      <c r="EU18" s="1">
        <f>[2]Hungary!EU$3</f>
        <v>7393</v>
      </c>
      <c r="EV18" s="1">
        <f>[2]Hungary!EV$3</f>
        <v>0</v>
      </c>
      <c r="EW18" s="1">
        <f>[2]Hungary!EW$3</f>
        <v>0</v>
      </c>
      <c r="EX18" s="1">
        <f>[2]Hungary!EX$3</f>
        <v>29678</v>
      </c>
      <c r="EY18" s="1">
        <f>[2]Hungary!EY$3</f>
        <v>0</v>
      </c>
      <c r="EZ18" s="1">
        <f>[2]Hungary!EZ$3</f>
        <v>5120</v>
      </c>
      <c r="FA18" s="1">
        <f>[2]Hungary!FA$3</f>
        <v>0</v>
      </c>
      <c r="FB18" s="1">
        <f>[2]Hungary!FB$3</f>
        <v>0</v>
      </c>
      <c r="FC18" s="1">
        <f>[2]Hungary!FC$3</f>
        <v>1280</v>
      </c>
      <c r="FD18" s="1">
        <f>[2]Hungary!FD$3</f>
        <v>874</v>
      </c>
      <c r="FE18" s="1">
        <f>[2]Hungary!FE$3</f>
        <v>0</v>
      </c>
      <c r="FF18" s="1">
        <f>[2]Hungary!FF$3</f>
        <v>0</v>
      </c>
      <c r="FG18" s="1">
        <f>[2]Hungary!FG$3</f>
        <v>0</v>
      </c>
      <c r="FH18" s="1">
        <f>[2]Hungary!FH$3</f>
        <v>0</v>
      </c>
      <c r="FI18" s="1">
        <f>[2]Hungary!FI$3</f>
        <v>0</v>
      </c>
      <c r="FJ18" s="1">
        <f>[2]Hungary!FJ$3</f>
        <v>10196</v>
      </c>
      <c r="FK18" s="1">
        <f>[2]Hungary!FK$3</f>
        <v>5367</v>
      </c>
      <c r="FL18" s="1">
        <f>[2]Hungary!FL$3</f>
        <v>1318</v>
      </c>
      <c r="FM18" s="1">
        <f>[2]Hungary!FM$3</f>
        <v>0</v>
      </c>
      <c r="FN18" s="1">
        <f>[2]Hungary!FN$3</f>
        <v>0</v>
      </c>
      <c r="FO18" s="1">
        <f>[2]Hungary!FO$3</f>
        <v>3922</v>
      </c>
      <c r="FP18" s="1">
        <f>[2]Hungary!FP$3</f>
        <v>0</v>
      </c>
      <c r="FQ18" s="1">
        <f>[2]Hungary!FQ$3</f>
        <v>0</v>
      </c>
      <c r="FR18" s="1">
        <f>[2]Hungary!FR$3</f>
        <v>0</v>
      </c>
      <c r="FS18" s="1">
        <f>[2]Hungary!FS$3</f>
        <v>0</v>
      </c>
      <c r="FT18" s="1">
        <f>[2]Hungary!FT$3</f>
        <v>0</v>
      </c>
      <c r="FU18" s="1">
        <f>[2]Hungary!FU$3</f>
        <v>7843</v>
      </c>
      <c r="FV18" s="1">
        <f>[2]Hungary!FV$3</f>
        <v>0</v>
      </c>
      <c r="FW18" s="1">
        <f>[2]Hungary!FW$3</f>
        <v>0</v>
      </c>
      <c r="FX18" s="1">
        <f>[2]Hungary!FX$3</f>
        <v>0</v>
      </c>
      <c r="FY18" s="1">
        <f>[2]Hungary!FY$3</f>
        <v>0</v>
      </c>
      <c r="FZ18" s="7">
        <f>1/1000*SUM($B18:FY18)</f>
        <v>158.20000000000002</v>
      </c>
    </row>
    <row r="19" spans="1:182">
      <c r="A19" t="s">
        <v>37</v>
      </c>
      <c r="B19" s="1">
        <f>[2]Ireland!B$3</f>
        <v>0</v>
      </c>
      <c r="C19" s="1">
        <f>[2]Ireland!C$3</f>
        <v>0</v>
      </c>
      <c r="D19" s="1">
        <f>[2]Ireland!D$3</f>
        <v>0</v>
      </c>
      <c r="E19" s="1">
        <f>[2]Ireland!E$3</f>
        <v>0</v>
      </c>
      <c r="F19" s="1">
        <f>[2]Ireland!F$3</f>
        <v>0</v>
      </c>
      <c r="G19" s="1">
        <f>[2]Ireland!G$3</f>
        <v>0</v>
      </c>
      <c r="H19" s="1">
        <f>[2]Ireland!H$3</f>
        <v>0</v>
      </c>
      <c r="I19" s="1">
        <f>[2]Ireland!I$3</f>
        <v>0</v>
      </c>
      <c r="J19" s="1">
        <f>[2]Ireland!J$3</f>
        <v>0</v>
      </c>
      <c r="K19" s="1">
        <f>[2]Ireland!K$3</f>
        <v>0</v>
      </c>
      <c r="L19" s="1">
        <f>[2]Ireland!L$3</f>
        <v>0</v>
      </c>
      <c r="M19" s="1">
        <f>[2]Ireland!M$3</f>
        <v>0</v>
      </c>
      <c r="N19" s="1">
        <f>[2]Ireland!N$3</f>
        <v>0</v>
      </c>
      <c r="O19" s="1">
        <f>[2]Ireland!O$3</f>
        <v>0</v>
      </c>
      <c r="P19" s="1">
        <f>[2]Ireland!P$3</f>
        <v>0</v>
      </c>
      <c r="Q19" s="1">
        <f>[2]Ireland!Q$3</f>
        <v>0</v>
      </c>
      <c r="R19" s="1">
        <f>[2]Ireland!R$3</f>
        <v>0</v>
      </c>
      <c r="S19" s="1">
        <f>[2]Ireland!S$3</f>
        <v>0</v>
      </c>
      <c r="T19" s="1">
        <f>[2]Ireland!T$3</f>
        <v>0</v>
      </c>
      <c r="U19" s="1">
        <f>[2]Ireland!U$3</f>
        <v>0</v>
      </c>
      <c r="V19" s="1">
        <f>[2]Ireland!V$3</f>
        <v>0</v>
      </c>
      <c r="W19" s="1">
        <f>[2]Ireland!W$3</f>
        <v>0</v>
      </c>
      <c r="X19" s="1">
        <f>[2]Ireland!X$3</f>
        <v>0</v>
      </c>
      <c r="Y19" s="1">
        <f>[2]Ireland!Y$3</f>
        <v>0</v>
      </c>
      <c r="Z19" s="1">
        <f>[2]Ireland!Z$3</f>
        <v>0</v>
      </c>
      <c r="AA19" s="1">
        <f>[2]Ireland!AA$3</f>
        <v>0</v>
      </c>
      <c r="AB19" s="1">
        <f>[2]Ireland!AB$3</f>
        <v>0</v>
      </c>
      <c r="AC19" s="1">
        <f>[2]Ireland!AC$3</f>
        <v>0</v>
      </c>
      <c r="AD19" s="1">
        <f>[2]Ireland!AD$3</f>
        <v>0</v>
      </c>
      <c r="AE19" s="1">
        <f>[2]Ireland!AE$3</f>
        <v>0</v>
      </c>
      <c r="AF19" s="1">
        <f>[2]Ireland!AF$3</f>
        <v>0</v>
      </c>
      <c r="AG19" s="1">
        <f>[2]Ireland!AG$3</f>
        <v>0</v>
      </c>
      <c r="AH19" s="1">
        <f>[2]Ireland!AH$3</f>
        <v>0</v>
      </c>
      <c r="AI19" s="1">
        <f>[2]Ireland!AI$3</f>
        <v>0</v>
      </c>
      <c r="AJ19" s="1">
        <f>[2]Ireland!AJ$3</f>
        <v>0</v>
      </c>
      <c r="AK19" s="1">
        <f>[2]Ireland!AK$3</f>
        <v>0</v>
      </c>
      <c r="AL19" s="1">
        <f>[2]Ireland!AL$3</f>
        <v>0</v>
      </c>
      <c r="AM19" s="1">
        <f>[2]Ireland!AM$3</f>
        <v>0</v>
      </c>
      <c r="AN19" s="1">
        <f>[2]Ireland!AN$3</f>
        <v>0</v>
      </c>
      <c r="AO19" s="1">
        <f>[2]Ireland!AO$3</f>
        <v>0</v>
      </c>
      <c r="AP19" s="1">
        <f>[2]Ireland!AP$3</f>
        <v>0</v>
      </c>
      <c r="AQ19" s="1">
        <f>[2]Ireland!AQ$3</f>
        <v>0</v>
      </c>
      <c r="AR19" s="1">
        <f>[2]Ireland!AR$3</f>
        <v>0</v>
      </c>
      <c r="AS19" s="1">
        <f>[2]Ireland!AS$3</f>
        <v>0</v>
      </c>
      <c r="AT19" s="1">
        <f>[2]Ireland!AT$3</f>
        <v>0</v>
      </c>
      <c r="AU19" s="1">
        <f>[2]Ireland!AU$3</f>
        <v>0</v>
      </c>
      <c r="AV19" s="1">
        <f>[2]Ireland!AV$3</f>
        <v>0</v>
      </c>
      <c r="AW19" s="1">
        <f>[2]Ireland!AW$3</f>
        <v>0</v>
      </c>
      <c r="AX19" s="1">
        <f>[2]Ireland!AX$3</f>
        <v>0</v>
      </c>
      <c r="AY19" s="1">
        <f>[2]Ireland!AY$3</f>
        <v>0</v>
      </c>
      <c r="AZ19" s="1">
        <f>[2]Ireland!AZ$3</f>
        <v>0</v>
      </c>
      <c r="BA19" s="1">
        <f>[2]Ireland!BA$3</f>
        <v>0</v>
      </c>
      <c r="BB19" s="1">
        <f>[2]Ireland!BB$3</f>
        <v>0</v>
      </c>
      <c r="BC19" s="1">
        <f>[2]Ireland!BC$3</f>
        <v>0</v>
      </c>
      <c r="BD19" s="1">
        <f>[2]Ireland!BD$3</f>
        <v>0</v>
      </c>
      <c r="BE19" s="1">
        <f>[2]Ireland!BE$3</f>
        <v>0</v>
      </c>
      <c r="BF19" s="1">
        <f>[2]Ireland!BF$3</f>
        <v>0</v>
      </c>
      <c r="BG19" s="1">
        <f>[2]Ireland!BG$3</f>
        <v>0</v>
      </c>
      <c r="BH19" s="1">
        <f>[2]Ireland!BH$3</f>
        <v>0</v>
      </c>
      <c r="BI19" s="1">
        <f>[2]Ireland!BI$3</f>
        <v>0</v>
      </c>
      <c r="BJ19" s="1">
        <f>[2]Ireland!BJ$3</f>
        <v>0</v>
      </c>
      <c r="BK19" s="1">
        <f>[2]Ireland!BK$3</f>
        <v>0</v>
      </c>
      <c r="BL19" s="1">
        <f>[2]Ireland!BL$3</f>
        <v>0</v>
      </c>
      <c r="BM19" s="1">
        <f>[2]Ireland!BM$3</f>
        <v>0</v>
      </c>
      <c r="BN19" s="1">
        <f>[2]Ireland!BN$3</f>
        <v>0</v>
      </c>
      <c r="BO19" s="1">
        <f>[2]Ireland!BO$3</f>
        <v>0</v>
      </c>
      <c r="BP19" s="1">
        <f>[2]Ireland!BP$3</f>
        <v>0</v>
      </c>
      <c r="BQ19" s="1">
        <f>[2]Ireland!BQ$3</f>
        <v>0</v>
      </c>
      <c r="BR19" s="1">
        <f>[2]Ireland!BR$3</f>
        <v>0</v>
      </c>
      <c r="BS19" s="1">
        <f>[2]Ireland!BS$3</f>
        <v>0</v>
      </c>
      <c r="BT19" s="1">
        <f>[2]Ireland!BT$3</f>
        <v>0</v>
      </c>
      <c r="BU19" s="1">
        <f>[2]Ireland!BU$3</f>
        <v>0</v>
      </c>
      <c r="BV19" s="1">
        <f>[2]Ireland!BV$3</f>
        <v>0</v>
      </c>
      <c r="BW19" s="1">
        <f>[2]Ireland!BW$3</f>
        <v>0</v>
      </c>
      <c r="BX19" s="1">
        <f>[2]Ireland!BX$3</f>
        <v>0</v>
      </c>
      <c r="BY19" s="1">
        <f>[2]Ireland!BY$3</f>
        <v>0</v>
      </c>
      <c r="BZ19" s="1">
        <f>[2]Ireland!BZ$3</f>
        <v>0</v>
      </c>
      <c r="CA19" s="1">
        <f>[2]Ireland!CA$3</f>
        <v>0</v>
      </c>
      <c r="CB19" s="1">
        <f>[2]Ireland!CB$3</f>
        <v>0</v>
      </c>
      <c r="CC19" s="1">
        <f>[2]Ireland!CC$3</f>
        <v>0</v>
      </c>
      <c r="CD19" s="1">
        <f>[2]Ireland!CD$3</f>
        <v>0</v>
      </c>
      <c r="CE19" s="1">
        <f>[2]Ireland!CE$3</f>
        <v>0</v>
      </c>
      <c r="CF19" s="1">
        <f>[2]Ireland!CF$3</f>
        <v>0</v>
      </c>
      <c r="CG19" s="1">
        <f>[2]Ireland!CG$3</f>
        <v>0</v>
      </c>
      <c r="CH19" s="1">
        <f>[2]Ireland!CH$3</f>
        <v>0</v>
      </c>
      <c r="CI19" s="1">
        <f>[2]Ireland!CI$3</f>
        <v>0</v>
      </c>
      <c r="CJ19" s="1">
        <f>[2]Ireland!CJ$3</f>
        <v>0</v>
      </c>
      <c r="CK19" s="1">
        <f>[2]Ireland!CK$3</f>
        <v>0</v>
      </c>
      <c r="CL19" s="1">
        <f>[2]Ireland!CL$3</f>
        <v>0</v>
      </c>
      <c r="CM19" s="1">
        <f>[2]Ireland!CM$3</f>
        <v>0</v>
      </c>
      <c r="CN19" s="1">
        <f>[2]Ireland!CN$3</f>
        <v>0</v>
      </c>
      <c r="CO19" s="1">
        <f>[2]Ireland!CO$3</f>
        <v>0</v>
      </c>
      <c r="CP19" s="1">
        <f>[2]Ireland!CP$3</f>
        <v>0</v>
      </c>
      <c r="CQ19" s="1">
        <f>[2]Ireland!CQ$3</f>
        <v>0</v>
      </c>
      <c r="CR19" s="1">
        <f>[2]Ireland!CR$3</f>
        <v>0</v>
      </c>
      <c r="CS19" s="1">
        <f>[2]Ireland!CS$3</f>
        <v>0</v>
      </c>
      <c r="CT19" s="1">
        <f>[2]Ireland!CT$3</f>
        <v>0</v>
      </c>
      <c r="CU19" s="1">
        <f>[2]Ireland!CU$3</f>
        <v>0</v>
      </c>
      <c r="CV19" s="1">
        <f>[2]Ireland!CV$3</f>
        <v>0</v>
      </c>
      <c r="CW19" s="1">
        <f>[2]Ireland!CW$3</f>
        <v>0</v>
      </c>
      <c r="CX19" s="1">
        <f>[2]Ireland!CX$3</f>
        <v>0</v>
      </c>
      <c r="CY19" s="1">
        <f>[2]Ireland!CY$3</f>
        <v>0</v>
      </c>
      <c r="CZ19" s="1">
        <f>[2]Ireland!CZ$3</f>
        <v>0</v>
      </c>
      <c r="DA19" s="1">
        <f>[2]Ireland!DA$3</f>
        <v>0</v>
      </c>
      <c r="DB19" s="1">
        <f>[2]Ireland!DB$3</f>
        <v>0</v>
      </c>
      <c r="DC19" s="1">
        <f>[2]Ireland!DC$3</f>
        <v>0</v>
      </c>
      <c r="DD19" s="1">
        <f>[2]Ireland!DD$3</f>
        <v>0</v>
      </c>
      <c r="DE19" s="1">
        <f>[2]Ireland!DE$3</f>
        <v>0</v>
      </c>
      <c r="DF19" s="1">
        <f>[2]Ireland!DF$3</f>
        <v>0</v>
      </c>
      <c r="DG19" s="1">
        <f>[2]Ireland!DG$3</f>
        <v>0</v>
      </c>
      <c r="DH19" s="1">
        <f>[2]Ireland!DH$3</f>
        <v>0</v>
      </c>
      <c r="DI19" s="1">
        <f>[2]Ireland!DI$3</f>
        <v>0</v>
      </c>
      <c r="DJ19" s="1">
        <f>[2]Ireland!DJ$3</f>
        <v>0</v>
      </c>
      <c r="DK19" s="1">
        <f>[2]Ireland!DK$3</f>
        <v>0</v>
      </c>
      <c r="DL19" s="1">
        <f>[2]Ireland!DL$3</f>
        <v>0</v>
      </c>
      <c r="DM19" s="1">
        <f>[2]Ireland!DM$3</f>
        <v>0</v>
      </c>
      <c r="DN19" s="1">
        <f>[2]Ireland!DN$3</f>
        <v>0</v>
      </c>
      <c r="DO19" s="1">
        <f>[2]Ireland!DO$3</f>
        <v>0</v>
      </c>
      <c r="DP19" s="1">
        <f>[2]Ireland!DP$3</f>
        <v>0</v>
      </c>
      <c r="DQ19" s="1">
        <f>[2]Ireland!DQ$3</f>
        <v>0</v>
      </c>
      <c r="DR19" s="1">
        <f>[2]Ireland!DR$3</f>
        <v>0</v>
      </c>
      <c r="DS19" s="1">
        <f>[2]Ireland!DS$3</f>
        <v>0</v>
      </c>
      <c r="DT19" s="1">
        <f>[2]Ireland!DT$3</f>
        <v>0</v>
      </c>
      <c r="DU19" s="1">
        <f>[2]Ireland!DU$3</f>
        <v>0</v>
      </c>
      <c r="DV19" s="1">
        <f>[2]Ireland!DV$3</f>
        <v>0</v>
      </c>
      <c r="DW19" s="1">
        <f>[2]Ireland!DW$3</f>
        <v>0</v>
      </c>
      <c r="DX19" s="1">
        <f>[2]Ireland!DX$3</f>
        <v>0</v>
      </c>
      <c r="DY19" s="1">
        <f>[2]Ireland!DY$3</f>
        <v>0</v>
      </c>
      <c r="DZ19" s="1">
        <f>[2]Ireland!DZ$3</f>
        <v>0</v>
      </c>
      <c r="EA19" s="1">
        <f>[2]Ireland!EA$3</f>
        <v>0</v>
      </c>
      <c r="EB19" s="1">
        <f>[2]Ireland!EB$3</f>
        <v>0</v>
      </c>
      <c r="EC19" s="1">
        <f>[2]Ireland!EC$3</f>
        <v>0</v>
      </c>
      <c r="ED19" s="1">
        <f>[2]Ireland!ED$3</f>
        <v>0</v>
      </c>
      <c r="EE19" s="1">
        <f>[2]Ireland!EE$3</f>
        <v>0</v>
      </c>
      <c r="EF19" s="1">
        <f>[2]Ireland!EF$3</f>
        <v>0</v>
      </c>
      <c r="EG19" s="1">
        <f>[2]Ireland!EG$3</f>
        <v>0</v>
      </c>
      <c r="EH19" s="1">
        <f>[2]Ireland!EH$3</f>
        <v>0</v>
      </c>
      <c r="EI19" s="1">
        <f>[2]Ireland!EI$3</f>
        <v>0</v>
      </c>
      <c r="EJ19" s="1">
        <f>[2]Ireland!EJ$3</f>
        <v>0</v>
      </c>
      <c r="EK19" s="1">
        <f>[2]Ireland!EK$3</f>
        <v>0</v>
      </c>
      <c r="EL19" s="1">
        <f>[2]Ireland!EL$3</f>
        <v>0</v>
      </c>
      <c r="EM19" s="1">
        <f>[2]Ireland!EM$3</f>
        <v>0</v>
      </c>
      <c r="EN19" s="1">
        <f>[2]Ireland!EN$3</f>
        <v>0</v>
      </c>
      <c r="EO19" s="1">
        <f>[2]Ireland!EO$3</f>
        <v>0</v>
      </c>
      <c r="EP19" s="1">
        <f>[2]Ireland!EP$3</f>
        <v>0</v>
      </c>
      <c r="EQ19" s="1">
        <f>[2]Ireland!EQ$3</f>
        <v>0</v>
      </c>
      <c r="ER19" s="1">
        <f>[2]Ireland!ER$3</f>
        <v>0</v>
      </c>
      <c r="ES19" s="1">
        <f>[2]Ireland!ES$3</f>
        <v>0</v>
      </c>
      <c r="ET19" s="1">
        <f>[2]Ireland!ET$3</f>
        <v>0</v>
      </c>
      <c r="EU19" s="1">
        <f>[2]Ireland!EU$3</f>
        <v>0</v>
      </c>
      <c r="EV19" s="1">
        <f>[2]Ireland!EV$3</f>
        <v>0</v>
      </c>
      <c r="EW19" s="1">
        <f>[2]Ireland!EW$3</f>
        <v>0</v>
      </c>
      <c r="EX19" s="1">
        <f>[2]Ireland!EX$3</f>
        <v>0</v>
      </c>
      <c r="EY19" s="1">
        <f>[2]Ireland!EY$3</f>
        <v>0</v>
      </c>
      <c r="EZ19" s="1">
        <f>[2]Ireland!EZ$3</f>
        <v>0</v>
      </c>
      <c r="FA19" s="1">
        <f>[2]Ireland!FA$3</f>
        <v>0</v>
      </c>
      <c r="FB19" s="1">
        <f>[2]Ireland!FB$3</f>
        <v>0</v>
      </c>
      <c r="FC19" s="1">
        <f>[2]Ireland!FC$3</f>
        <v>0</v>
      </c>
      <c r="FD19" s="1">
        <f>[2]Ireland!FD$3</f>
        <v>0</v>
      </c>
      <c r="FE19" s="1">
        <f>[2]Ireland!FE$3</f>
        <v>0</v>
      </c>
      <c r="FF19" s="1">
        <f>[2]Ireland!FF$3</f>
        <v>0</v>
      </c>
      <c r="FG19" s="1">
        <f>[2]Ireland!FG$3</f>
        <v>0</v>
      </c>
      <c r="FH19" s="1">
        <f>[2]Ireland!FH$3</f>
        <v>0</v>
      </c>
      <c r="FI19" s="1">
        <f>[2]Ireland!FI$3</f>
        <v>0</v>
      </c>
      <c r="FJ19" s="1">
        <f>[2]Ireland!FJ$3</f>
        <v>0</v>
      </c>
      <c r="FK19" s="1">
        <f>[2]Ireland!FK$3</f>
        <v>0</v>
      </c>
      <c r="FL19" s="1">
        <f>[2]Ireland!FL$3</f>
        <v>0</v>
      </c>
      <c r="FM19" s="1">
        <f>[2]Ireland!FM$3</f>
        <v>0</v>
      </c>
      <c r="FN19" s="1">
        <f>[2]Ireland!FN$3</f>
        <v>0</v>
      </c>
      <c r="FO19" s="1">
        <f>[2]Ireland!FO$3</f>
        <v>0</v>
      </c>
      <c r="FP19" s="1">
        <f>[2]Ireland!FP$3</f>
        <v>0</v>
      </c>
      <c r="FQ19" s="1">
        <f>[2]Ireland!FQ$3</f>
        <v>0</v>
      </c>
      <c r="FR19" s="1">
        <f>[2]Ireland!FR$3</f>
        <v>0</v>
      </c>
      <c r="FS19" s="1">
        <f>[2]Ireland!FS$3</f>
        <v>0</v>
      </c>
      <c r="FT19" s="1">
        <f>[2]Ireland!FT$3</f>
        <v>0</v>
      </c>
      <c r="FU19" s="1">
        <f>[2]Ireland!FU$3</f>
        <v>0</v>
      </c>
      <c r="FV19" s="1">
        <f>[2]Ireland!FV$3</f>
        <v>0</v>
      </c>
      <c r="FW19" s="1">
        <f>[2]Ireland!FW$3</f>
        <v>0</v>
      </c>
      <c r="FX19" s="1">
        <f>[2]Ireland!FX$3</f>
        <v>0</v>
      </c>
      <c r="FY19" s="1">
        <f>[2]Ireland!FY$3</f>
        <v>0</v>
      </c>
      <c r="FZ19" s="7">
        <f>1/1000*SUM($B19:FY19)</f>
        <v>0</v>
      </c>
    </row>
    <row r="20" spans="1:182">
      <c r="A20" t="s">
        <v>22</v>
      </c>
      <c r="B20" s="1">
        <f>[2]Italy!B$3</f>
        <v>109705</v>
      </c>
      <c r="C20" s="1">
        <f>[2]Italy!C$3</f>
        <v>76261</v>
      </c>
      <c r="D20" s="1">
        <f>[2]Italy!D$3</f>
        <v>27162</v>
      </c>
      <c r="E20" s="1">
        <f>[2]Italy!E$3</f>
        <v>38296</v>
      </c>
      <c r="F20" s="1">
        <f>[2]Italy!F$3</f>
        <v>107249</v>
      </c>
      <c r="G20" s="1">
        <f>[2]Italy!G$3</f>
        <v>121852</v>
      </c>
      <c r="H20" s="1">
        <f>[2]Italy!H$3</f>
        <v>148922</v>
      </c>
      <c r="I20" s="1">
        <f>[2]Italy!I$3</f>
        <v>205728</v>
      </c>
      <c r="J20" s="1">
        <f>[2]Italy!J$3</f>
        <v>196044</v>
      </c>
      <c r="K20" s="1">
        <f>[2]Italy!K$3</f>
        <v>143711</v>
      </c>
      <c r="L20" s="1">
        <f>[2]Italy!L$3</f>
        <v>108355</v>
      </c>
      <c r="M20" s="1">
        <f>[2]Italy!M$3</f>
        <v>115579</v>
      </c>
      <c r="N20" s="1">
        <f>[2]Italy!N$3</f>
        <v>90430</v>
      </c>
      <c r="O20" s="1">
        <f>[2]Italy!O$3</f>
        <v>87615</v>
      </c>
      <c r="P20" s="1">
        <f>[2]Italy!P$3</f>
        <v>78019</v>
      </c>
      <c r="Q20" s="1">
        <f>[2]Italy!Q$3</f>
        <v>72688</v>
      </c>
      <c r="R20" s="1">
        <f>[2]Italy!R$3</f>
        <v>176305</v>
      </c>
      <c r="S20" s="1">
        <f>[2]Italy!S$3</f>
        <v>185894</v>
      </c>
      <c r="T20" s="1">
        <f>[2]Italy!T$3</f>
        <v>242191</v>
      </c>
      <c r="U20" s="1">
        <f>[2]Italy!U$3</f>
        <v>277982</v>
      </c>
      <c r="V20" s="1">
        <f>[2]Italy!V$3</f>
        <v>347093</v>
      </c>
      <c r="W20" s="1">
        <f>[2]Italy!W$3</f>
        <v>205768</v>
      </c>
      <c r="X20" s="1">
        <f>[2]Italy!X$3</f>
        <v>267768</v>
      </c>
      <c r="Y20" s="1">
        <f>[2]Italy!Y$3</f>
        <v>142921</v>
      </c>
      <c r="Z20" s="1">
        <f>[2]Italy!Z$3</f>
        <v>83047</v>
      </c>
      <c r="AA20" s="1">
        <f>[2]Italy!AA$3</f>
        <v>50305</v>
      </c>
      <c r="AB20" s="1">
        <f>[2]Italy!AB$3</f>
        <v>33906</v>
      </c>
      <c r="AC20" s="1">
        <f>[2]Italy!AC$3</f>
        <v>30602</v>
      </c>
      <c r="AD20" s="1">
        <f>[2]Italy!AD$3</f>
        <v>39054</v>
      </c>
      <c r="AE20" s="1">
        <f>[2]Italy!AE$3</f>
        <v>137194</v>
      </c>
      <c r="AF20" s="1">
        <f>[2]Italy!AF$3</f>
        <v>139828</v>
      </c>
      <c r="AG20" s="1">
        <f>[2]Italy!AG$3</f>
        <v>73171</v>
      </c>
      <c r="AH20" s="1">
        <f>[2]Italy!AH$3</f>
        <v>114754</v>
      </c>
      <c r="AI20" s="1">
        <f>[2]Italy!AI$3</f>
        <v>74994</v>
      </c>
      <c r="AJ20" s="1">
        <f>[2]Italy!AJ$3</f>
        <v>172815</v>
      </c>
      <c r="AK20" s="1">
        <f>[2]Italy!AK$3</f>
        <v>157453</v>
      </c>
      <c r="AL20" s="1">
        <f>[2]Italy!AL$3</f>
        <v>184820</v>
      </c>
      <c r="AM20" s="1">
        <f>[2]Italy!AM$3</f>
        <v>163719</v>
      </c>
      <c r="AN20" s="1">
        <f>[2]Italy!AN$3</f>
        <v>235446</v>
      </c>
      <c r="AO20" s="1">
        <f>[2]Italy!AO$3</f>
        <v>118448</v>
      </c>
      <c r="AP20" s="1">
        <f>[2]Italy!AP$3</f>
        <v>241962</v>
      </c>
      <c r="AQ20" s="1">
        <f>[2]Italy!AQ$3</f>
        <v>267063</v>
      </c>
      <c r="AR20" s="1">
        <f>[2]Italy!AR$3</f>
        <v>354850</v>
      </c>
      <c r="AS20" s="1">
        <f>[2]Italy!AS$3</f>
        <v>434606</v>
      </c>
      <c r="AT20" s="1">
        <f>[2]Italy!AT$3</f>
        <v>598980</v>
      </c>
      <c r="AU20" s="1">
        <f>[2]Italy!AU$3</f>
        <v>927877</v>
      </c>
      <c r="AV20" s="1">
        <f>[2]Italy!AV$3</f>
        <v>1089402</v>
      </c>
      <c r="AW20" s="1">
        <f>[2]Italy!AW$3</f>
        <v>845506</v>
      </c>
      <c r="AX20" s="1">
        <f>[2]Italy!AX$3</f>
        <v>1063949</v>
      </c>
      <c r="AY20" s="1">
        <f>[2]Italy!AY$3</f>
        <v>803166</v>
      </c>
      <c r="AZ20" s="1">
        <f>[2]Italy!AZ$3</f>
        <v>599016</v>
      </c>
      <c r="BA20" s="1">
        <f>[2]Italy!BA$3</f>
        <v>600198</v>
      </c>
      <c r="BB20" s="1">
        <f>[2]Italy!BB$3</f>
        <v>756396</v>
      </c>
      <c r="BC20" s="1">
        <f>[2]Italy!BC$3</f>
        <v>849637</v>
      </c>
      <c r="BD20" s="1">
        <f>[2]Italy!BD$3</f>
        <v>936480</v>
      </c>
      <c r="BE20" s="1">
        <f>[2]Italy!BE$3</f>
        <v>953337</v>
      </c>
      <c r="BF20" s="1">
        <f>[2]Italy!BF$3</f>
        <v>1190451</v>
      </c>
      <c r="BG20" s="1">
        <f>[2]Italy!BG$3</f>
        <v>1432204</v>
      </c>
      <c r="BH20" s="1">
        <f>[2]Italy!BH$3</f>
        <v>1423201</v>
      </c>
      <c r="BI20" s="1">
        <f>[2]Italy!BI$3</f>
        <v>840461</v>
      </c>
      <c r="BJ20" s="1">
        <f>[2]Italy!BJ$3</f>
        <v>968233</v>
      </c>
      <c r="BK20" s="1">
        <f>[2]Italy!BK$3</f>
        <v>695597</v>
      </c>
      <c r="BL20" s="1">
        <f>[2]Italy!BL$3</f>
        <v>515115</v>
      </c>
      <c r="BM20" s="1">
        <f>[2]Italy!BM$3</f>
        <v>542740</v>
      </c>
      <c r="BN20" s="1">
        <f>[2]Italy!BN$3</f>
        <v>682224</v>
      </c>
      <c r="BO20" s="1">
        <f>[2]Italy!BO$3</f>
        <v>634918</v>
      </c>
      <c r="BP20" s="1">
        <f>[2]Italy!BP$3</f>
        <v>563698</v>
      </c>
      <c r="BQ20" s="1">
        <f>[2]Italy!BQ$3</f>
        <v>492908</v>
      </c>
      <c r="BR20" s="1">
        <f>[2]Italy!BR$3</f>
        <v>940815</v>
      </c>
      <c r="BS20" s="1">
        <f>[2]Italy!BS$3</f>
        <v>1010179</v>
      </c>
      <c r="BT20" s="1">
        <f>[2]Italy!BT$3</f>
        <v>1074745</v>
      </c>
      <c r="BU20" s="1">
        <f>[2]Italy!BU$3</f>
        <v>702957</v>
      </c>
      <c r="BV20" s="1">
        <f>[2]Italy!BV$3</f>
        <v>677200</v>
      </c>
      <c r="BW20" s="1">
        <f>[2]Italy!BW$3</f>
        <v>475705</v>
      </c>
      <c r="BX20" s="1">
        <f>[2]Italy!BX$3</f>
        <v>385138</v>
      </c>
      <c r="BY20" s="1">
        <f>[2]Italy!BY$3</f>
        <v>416915</v>
      </c>
      <c r="BZ20" s="1">
        <f>[2]Italy!BZ$3</f>
        <v>376849</v>
      </c>
      <c r="CA20" s="1">
        <f>[2]Italy!CA$3</f>
        <v>444481</v>
      </c>
      <c r="CB20" s="1">
        <f>[2]Italy!CB$3</f>
        <v>423505</v>
      </c>
      <c r="CC20" s="1">
        <f>[2]Italy!CC$3</f>
        <v>515426</v>
      </c>
      <c r="CD20" s="1">
        <f>[2]Italy!CD$3</f>
        <v>743081</v>
      </c>
      <c r="CE20" s="1">
        <f>[2]Italy!CE$3</f>
        <v>814404</v>
      </c>
      <c r="CF20" s="1">
        <f>[2]Italy!CF$3</f>
        <v>749194</v>
      </c>
      <c r="CG20" s="1">
        <f>[2]Italy!CG$3</f>
        <v>676960</v>
      </c>
      <c r="CH20" s="1">
        <f>[2]Italy!CH$3</f>
        <v>613406</v>
      </c>
      <c r="CI20" s="1">
        <f>[2]Italy!CI$3</f>
        <v>450051</v>
      </c>
      <c r="CJ20" s="1">
        <f>[2]Italy!CJ$3</f>
        <v>615162</v>
      </c>
      <c r="CK20" s="1">
        <f>[2]Italy!CK$3</f>
        <v>316033</v>
      </c>
      <c r="CL20" s="1">
        <f>[2]Italy!CL$3</f>
        <v>519468</v>
      </c>
      <c r="CM20" s="1">
        <f>[2]Italy!CM$3</f>
        <v>578921</v>
      </c>
      <c r="CN20" s="1">
        <f>[2]Italy!CN$3</f>
        <v>604809</v>
      </c>
      <c r="CO20" s="1">
        <f>[2]Italy!CO$3</f>
        <v>634880</v>
      </c>
      <c r="CP20" s="1">
        <f>[2]Italy!CP$3</f>
        <v>703861</v>
      </c>
      <c r="CQ20" s="1">
        <f>[2]Italy!CQ$3</f>
        <v>694325</v>
      </c>
      <c r="CR20" s="1">
        <f>[2]Italy!CR$3</f>
        <v>577526</v>
      </c>
      <c r="CS20" s="1">
        <f>[2]Italy!CS$3</f>
        <v>388995</v>
      </c>
      <c r="CT20" s="1">
        <f>[2]Italy!CT$3</f>
        <v>605489</v>
      </c>
      <c r="CU20" s="1">
        <f>[2]Italy!CU$3</f>
        <v>681619</v>
      </c>
      <c r="CV20" s="1">
        <f>[2]Italy!CV$3</f>
        <v>581382</v>
      </c>
      <c r="CW20" s="1">
        <f>[2]Italy!CW$3</f>
        <v>264395</v>
      </c>
      <c r="CX20" s="1">
        <f>[2]Italy!CX$3</f>
        <v>486751</v>
      </c>
      <c r="CY20" s="1">
        <f>[2]Italy!CY$3</f>
        <v>623772</v>
      </c>
      <c r="CZ20" s="1">
        <f>[2]Italy!CZ$3</f>
        <v>639192</v>
      </c>
      <c r="DA20" s="1">
        <f>[2]Italy!DA$3</f>
        <v>550888</v>
      </c>
      <c r="DB20" s="1">
        <f>[2]Italy!DB$3</f>
        <v>745645</v>
      </c>
      <c r="DC20" s="1">
        <f>[2]Italy!DC$3</f>
        <v>982590</v>
      </c>
      <c r="DD20" s="1">
        <f>[2]Italy!DD$3</f>
        <v>1082638</v>
      </c>
      <c r="DE20" s="1">
        <f>[2]Italy!DE$3</f>
        <v>580031</v>
      </c>
      <c r="DF20" s="1">
        <f>[2]Italy!DF$3</f>
        <v>1196789</v>
      </c>
      <c r="DG20" s="1">
        <f>[2]Italy!DG$3</f>
        <v>662484</v>
      </c>
      <c r="DH20" s="1">
        <f>[2]Italy!DH$3</f>
        <v>248304</v>
      </c>
      <c r="DI20" s="1">
        <f>[2]Italy!DI$3</f>
        <v>1019195</v>
      </c>
      <c r="DJ20" s="1">
        <f>[2]Italy!DJ$3</f>
        <v>1112179</v>
      </c>
      <c r="DK20" s="1">
        <f>[2]Italy!DK$3</f>
        <v>500895</v>
      </c>
      <c r="DL20" s="1">
        <f>[2]Italy!DL$3</f>
        <v>707108</v>
      </c>
      <c r="DM20" s="1">
        <f>[2]Italy!DM$3</f>
        <v>833709</v>
      </c>
      <c r="DN20" s="1">
        <f>[2]Italy!DN$3</f>
        <v>799659</v>
      </c>
      <c r="DO20" s="1">
        <f>[2]Italy!DO$3</f>
        <v>829023</v>
      </c>
      <c r="DP20" s="1">
        <f>[2]Italy!DP$3</f>
        <v>699740</v>
      </c>
      <c r="DQ20" s="1">
        <f>[2]Italy!DQ$3</f>
        <v>500375</v>
      </c>
      <c r="DR20" s="1">
        <f>[2]Italy!DR$3</f>
        <v>674288</v>
      </c>
      <c r="DS20" s="1">
        <f>[2]Italy!DS$3</f>
        <v>290471</v>
      </c>
      <c r="DT20" s="1">
        <f>[2]Italy!DT$3</f>
        <v>314595</v>
      </c>
      <c r="DU20" s="1">
        <f>[2]Italy!DU$3</f>
        <v>240911</v>
      </c>
      <c r="DV20" s="1">
        <f>[2]Italy!DV$3</f>
        <v>387387</v>
      </c>
      <c r="DW20" s="1">
        <f>[2]Italy!DW$3</f>
        <v>535505</v>
      </c>
      <c r="DX20" s="1">
        <f>[2]Italy!DX$3</f>
        <v>478765</v>
      </c>
      <c r="DY20" s="1">
        <f>[2]Italy!DY$3</f>
        <v>530148</v>
      </c>
      <c r="DZ20" s="1">
        <f>[2]Italy!DZ$3</f>
        <v>617097</v>
      </c>
      <c r="EA20" s="1">
        <f>[2]Italy!EA$3</f>
        <v>742707</v>
      </c>
      <c r="EB20" s="1">
        <f>[2]Italy!EB$3</f>
        <v>708509</v>
      </c>
      <c r="EC20" s="1">
        <f>[2]Italy!EC$3</f>
        <v>348498</v>
      </c>
      <c r="ED20" s="1">
        <f>[2]Italy!ED$3</f>
        <v>592177</v>
      </c>
      <c r="EE20" s="1">
        <f>[2]Italy!EE$3</f>
        <v>413175</v>
      </c>
      <c r="EF20" s="1">
        <f>[2]Italy!EF$3</f>
        <v>298192</v>
      </c>
      <c r="EG20" s="1">
        <f>[2]Italy!EG$3</f>
        <v>243732</v>
      </c>
      <c r="EH20" s="1">
        <f>[2]Italy!EH$3</f>
        <v>302876</v>
      </c>
      <c r="EI20" s="1">
        <f>[2]Italy!EI$3</f>
        <v>180598</v>
      </c>
      <c r="EJ20" s="1">
        <f>[2]Italy!EJ$3</f>
        <v>237470</v>
      </c>
      <c r="EK20" s="1">
        <f>[2]Italy!EK$3</f>
        <v>227526</v>
      </c>
      <c r="EL20" s="1">
        <f>[2]Italy!EL$3</f>
        <v>316001</v>
      </c>
      <c r="EM20" s="1">
        <f>[2]Italy!EM$3</f>
        <v>256026</v>
      </c>
      <c r="EN20" s="1">
        <f>[2]Italy!EN$3</f>
        <v>117297</v>
      </c>
      <c r="EO20" s="1">
        <f>[2]Italy!EO$3</f>
        <v>124191</v>
      </c>
      <c r="EP20" s="1">
        <f>[2]Italy!EP$3</f>
        <v>138295</v>
      </c>
      <c r="EQ20" s="1">
        <f>[2]Italy!EQ$3</f>
        <v>142560</v>
      </c>
      <c r="ER20" s="1">
        <f>[2]Italy!ER$3</f>
        <v>181697</v>
      </c>
      <c r="ES20" s="1">
        <f>[2]Italy!ES$3</f>
        <v>323228</v>
      </c>
      <c r="ET20" s="1">
        <f>[2]Italy!ET$3</f>
        <v>244403</v>
      </c>
      <c r="EU20" s="1">
        <f>[2]Italy!EU$3</f>
        <v>274721</v>
      </c>
      <c r="EV20" s="1">
        <f>[2]Italy!EV$3</f>
        <v>294936</v>
      </c>
      <c r="EW20" s="1">
        <f>[2]Italy!EW$3</f>
        <v>869122</v>
      </c>
      <c r="EX20" s="1">
        <f>[2]Italy!EX$3</f>
        <v>1640465</v>
      </c>
      <c r="EY20" s="1">
        <f>[2]Italy!EY$3</f>
        <v>2131329</v>
      </c>
      <c r="EZ20" s="1">
        <f>[2]Italy!EZ$3</f>
        <v>1973121</v>
      </c>
      <c r="FA20" s="1">
        <f>[2]Italy!FA$3</f>
        <v>1189279</v>
      </c>
      <c r="FB20" s="1">
        <f>[2]Italy!FB$3</f>
        <v>490921</v>
      </c>
      <c r="FC20" s="1">
        <f>[2]Italy!FC$3</f>
        <v>470140</v>
      </c>
      <c r="FD20" s="1">
        <f>[2]Italy!FD$3</f>
        <v>204512</v>
      </c>
      <c r="FE20" s="1">
        <f>[2]Italy!FE$3</f>
        <v>246412</v>
      </c>
      <c r="FF20" s="1">
        <f>[2]Italy!FF$3</f>
        <v>437863</v>
      </c>
      <c r="FG20" s="1">
        <f>[2]Italy!FG$3</f>
        <v>373563</v>
      </c>
      <c r="FH20" s="1">
        <f>[2]Italy!FH$3</f>
        <v>310853</v>
      </c>
      <c r="FI20" s="1">
        <f>[2]Italy!FI$3</f>
        <v>283990</v>
      </c>
      <c r="FJ20" s="1">
        <f>[2]Italy!FJ$3</f>
        <v>486873</v>
      </c>
      <c r="FK20" s="1">
        <f>[2]Italy!FK$3</f>
        <v>429247</v>
      </c>
      <c r="FL20" s="1">
        <f>[2]Italy!FL$3</f>
        <v>183486</v>
      </c>
      <c r="FM20" s="1">
        <f>[2]Italy!FM$3</f>
        <v>140691</v>
      </c>
      <c r="FN20" s="1">
        <f>[2]Italy!FN$3</f>
        <v>119276</v>
      </c>
      <c r="FO20" s="1">
        <f>[2]Italy!FO$3</f>
        <v>39749</v>
      </c>
      <c r="FP20" s="1">
        <f>[2]Italy!FP$3</f>
        <v>39147</v>
      </c>
      <c r="FQ20" s="1">
        <f>[2]Italy!FQ$3</f>
        <v>13050</v>
      </c>
      <c r="FR20" s="1">
        <f>[2]Italy!FR$3</f>
        <v>52775</v>
      </c>
      <c r="FS20" s="1">
        <f>[2]Italy!FS$3</f>
        <v>75327</v>
      </c>
      <c r="FT20" s="1">
        <f>[2]Italy!FT$3</f>
        <v>28637</v>
      </c>
      <c r="FU20" s="1">
        <f>[2]Italy!FU$3</f>
        <v>51310</v>
      </c>
      <c r="FV20" s="1">
        <f>[2]Italy!FV$3</f>
        <v>96361</v>
      </c>
      <c r="FW20" s="1">
        <f>[2]Italy!FW$3</f>
        <v>0</v>
      </c>
      <c r="FX20" s="1">
        <f>[2]Italy!FX$3</f>
        <v>0</v>
      </c>
      <c r="FY20" s="1">
        <f>[2]Italy!FY$3</f>
        <v>0</v>
      </c>
      <c r="FZ20" s="7">
        <f>1/1000*SUM($B20:FY20)</f>
        <v>83901.593000000008</v>
      </c>
    </row>
    <row r="21" spans="1:182">
      <c r="A21" t="s">
        <v>23</v>
      </c>
      <c r="B21" s="1">
        <f>[2]Latvia!B$3</f>
        <v>0</v>
      </c>
      <c r="C21" s="1">
        <f>[2]Latvia!C$3</f>
        <v>0</v>
      </c>
      <c r="D21" s="1">
        <f>[2]Latvia!D$3</f>
        <v>0</v>
      </c>
      <c r="E21" s="1">
        <f>[2]Latvia!E$3</f>
        <v>0</v>
      </c>
      <c r="F21" s="1">
        <f>[2]Latvia!F$3</f>
        <v>0</v>
      </c>
      <c r="G21" s="1">
        <f>[2]Latvia!G$3</f>
        <v>0</v>
      </c>
      <c r="H21" s="1">
        <f>[2]Latvia!H$3</f>
        <v>0</v>
      </c>
      <c r="I21" s="1">
        <f>[2]Latvia!I$3</f>
        <v>0</v>
      </c>
      <c r="J21" s="1">
        <f>[2]Latvia!J$3</f>
        <v>0</v>
      </c>
      <c r="K21" s="1">
        <f>[2]Latvia!K$3</f>
        <v>0</v>
      </c>
      <c r="L21" s="1">
        <f>[2]Latvia!L$3</f>
        <v>0</v>
      </c>
      <c r="M21" s="1">
        <f>[2]Latvia!M$3</f>
        <v>0</v>
      </c>
      <c r="N21" s="1">
        <f>[2]Latvia!N$3</f>
        <v>0</v>
      </c>
      <c r="O21" s="1">
        <f>[2]Latvia!O$3</f>
        <v>0</v>
      </c>
      <c r="P21" s="1">
        <f>[2]Latvia!P$3</f>
        <v>0</v>
      </c>
      <c r="Q21" s="1">
        <f>[2]Latvia!Q$3</f>
        <v>0</v>
      </c>
      <c r="R21" s="1">
        <f>[2]Latvia!R$3</f>
        <v>0</v>
      </c>
      <c r="S21" s="1">
        <f>[2]Latvia!S$3</f>
        <v>0</v>
      </c>
      <c r="T21" s="1">
        <f>[2]Latvia!T$3</f>
        <v>0</v>
      </c>
      <c r="U21" s="1">
        <f>[2]Latvia!U$3</f>
        <v>0</v>
      </c>
      <c r="V21" s="1">
        <f>[2]Latvia!V$3</f>
        <v>0</v>
      </c>
      <c r="W21" s="1">
        <f>[2]Latvia!W$3</f>
        <v>0</v>
      </c>
      <c r="X21" s="1">
        <f>[2]Latvia!X$3</f>
        <v>0</v>
      </c>
      <c r="Y21" s="1">
        <f>[2]Latvia!Y$3</f>
        <v>0</v>
      </c>
      <c r="Z21" s="1">
        <f>[2]Latvia!Z$3</f>
        <v>0</v>
      </c>
      <c r="AA21" s="1">
        <f>[2]Latvia!AA$3</f>
        <v>0</v>
      </c>
      <c r="AB21" s="1">
        <f>[2]Latvia!AB$3</f>
        <v>0</v>
      </c>
      <c r="AC21" s="1">
        <f>[2]Latvia!AC$3</f>
        <v>0</v>
      </c>
      <c r="AD21" s="1">
        <f>[2]Latvia!AD$3</f>
        <v>0</v>
      </c>
      <c r="AE21" s="1">
        <f>[2]Latvia!AE$3</f>
        <v>0</v>
      </c>
      <c r="AF21" s="1">
        <f>[2]Latvia!AF$3</f>
        <v>0</v>
      </c>
      <c r="AG21" s="1">
        <f>[2]Latvia!AG$3</f>
        <v>0</v>
      </c>
      <c r="AH21" s="1">
        <f>[2]Latvia!AH$3</f>
        <v>0</v>
      </c>
      <c r="AI21" s="1">
        <f>[2]Latvia!AI$3</f>
        <v>0</v>
      </c>
      <c r="AJ21" s="1">
        <f>[2]Latvia!AJ$3</f>
        <v>0</v>
      </c>
      <c r="AK21" s="1">
        <f>[2]Latvia!AK$3</f>
        <v>0</v>
      </c>
      <c r="AL21" s="1">
        <f>[2]Latvia!AL$3</f>
        <v>0</v>
      </c>
      <c r="AM21" s="1">
        <f>[2]Latvia!AM$3</f>
        <v>0</v>
      </c>
      <c r="AN21" s="1">
        <f>[2]Latvia!AN$3</f>
        <v>0</v>
      </c>
      <c r="AO21" s="1">
        <f>[2]Latvia!AO$3</f>
        <v>0</v>
      </c>
      <c r="AP21" s="1">
        <f>[2]Latvia!AP$3</f>
        <v>0</v>
      </c>
      <c r="AQ21" s="1">
        <f>[2]Latvia!AQ$3</f>
        <v>0</v>
      </c>
      <c r="AR21" s="1">
        <f>[2]Latvia!AR$3</f>
        <v>0</v>
      </c>
      <c r="AS21" s="1">
        <f>[2]Latvia!AS$3</f>
        <v>0</v>
      </c>
      <c r="AT21" s="1">
        <f>[2]Latvia!AT$3</f>
        <v>0</v>
      </c>
      <c r="AU21" s="1">
        <f>[2]Latvia!AU$3</f>
        <v>0</v>
      </c>
      <c r="AV21" s="1">
        <f>[2]Latvia!AV$3</f>
        <v>0</v>
      </c>
      <c r="AW21" s="1">
        <f>[2]Latvia!AW$3</f>
        <v>0</v>
      </c>
      <c r="AX21" s="1">
        <f>[2]Latvia!AX$3</f>
        <v>0</v>
      </c>
      <c r="AY21" s="1">
        <f>[2]Latvia!AY$3</f>
        <v>0</v>
      </c>
      <c r="AZ21" s="1">
        <f>[2]Latvia!AZ$3</f>
        <v>0</v>
      </c>
      <c r="BA21" s="1">
        <f>[2]Latvia!BA$3</f>
        <v>0</v>
      </c>
      <c r="BB21" s="1">
        <f>[2]Latvia!BB$3</f>
        <v>0</v>
      </c>
      <c r="BC21" s="1">
        <f>[2]Latvia!BC$3</f>
        <v>0</v>
      </c>
      <c r="BD21" s="1">
        <f>[2]Latvia!BD$3</f>
        <v>0</v>
      </c>
      <c r="BE21" s="1">
        <f>[2]Latvia!BE$3</f>
        <v>0</v>
      </c>
      <c r="BF21" s="1">
        <f>[2]Latvia!BF$3</f>
        <v>0</v>
      </c>
      <c r="BG21" s="1">
        <f>[2]Latvia!BG$3</f>
        <v>0</v>
      </c>
      <c r="BH21" s="1">
        <f>[2]Latvia!BH$3</f>
        <v>0</v>
      </c>
      <c r="BI21" s="1">
        <f>[2]Latvia!BI$3</f>
        <v>0</v>
      </c>
      <c r="BJ21" s="1">
        <f>[2]Latvia!BJ$3</f>
        <v>0</v>
      </c>
      <c r="BK21" s="1">
        <f>[2]Latvia!BK$3</f>
        <v>0</v>
      </c>
      <c r="BL21" s="1">
        <f>[2]Latvia!BL$3</f>
        <v>0</v>
      </c>
      <c r="BM21" s="1">
        <f>[2]Latvia!BM$3</f>
        <v>0</v>
      </c>
      <c r="BN21" s="1">
        <f>[2]Latvia!BN$3</f>
        <v>0</v>
      </c>
      <c r="BO21" s="1">
        <f>[2]Latvia!BO$3</f>
        <v>0</v>
      </c>
      <c r="BP21" s="1">
        <f>[2]Latvia!BP$3</f>
        <v>0</v>
      </c>
      <c r="BQ21" s="1">
        <f>[2]Latvia!BQ$3</f>
        <v>0</v>
      </c>
      <c r="BR21" s="1">
        <f>[2]Latvia!BR$3</f>
        <v>0</v>
      </c>
      <c r="BS21" s="1">
        <f>[2]Latvia!BS$3</f>
        <v>0</v>
      </c>
      <c r="BT21" s="1">
        <f>[2]Latvia!BT$3</f>
        <v>0</v>
      </c>
      <c r="BU21" s="1">
        <f>[2]Latvia!BU$3</f>
        <v>0</v>
      </c>
      <c r="BV21" s="1">
        <f>[2]Latvia!BV$3</f>
        <v>0</v>
      </c>
      <c r="BW21" s="1">
        <f>[2]Latvia!BW$3</f>
        <v>0</v>
      </c>
      <c r="BX21" s="1">
        <f>[2]Latvia!BX$3</f>
        <v>0</v>
      </c>
      <c r="BY21" s="1">
        <f>[2]Latvia!BY$3</f>
        <v>0</v>
      </c>
      <c r="BZ21" s="1">
        <f>[2]Latvia!BZ$3</f>
        <v>0</v>
      </c>
      <c r="CA21" s="1">
        <f>[2]Latvia!CA$3</f>
        <v>0</v>
      </c>
      <c r="CB21" s="1">
        <f>[2]Latvia!CB$3</f>
        <v>0</v>
      </c>
      <c r="CC21" s="1">
        <f>[2]Latvia!CC$3</f>
        <v>0</v>
      </c>
      <c r="CD21" s="1">
        <f>[2]Latvia!CD$3</f>
        <v>0</v>
      </c>
      <c r="CE21" s="1">
        <f>[2]Latvia!CE$3</f>
        <v>0</v>
      </c>
      <c r="CF21" s="1">
        <f>[2]Latvia!CF$3</f>
        <v>0</v>
      </c>
      <c r="CG21" s="1">
        <f>[2]Latvia!CG$3</f>
        <v>0</v>
      </c>
      <c r="CH21" s="1">
        <f>[2]Latvia!CH$3</f>
        <v>0</v>
      </c>
      <c r="CI21" s="1">
        <f>[2]Latvia!CI$3</f>
        <v>0</v>
      </c>
      <c r="CJ21" s="1">
        <f>[2]Latvia!CJ$3</f>
        <v>0</v>
      </c>
      <c r="CK21" s="1">
        <f>[2]Latvia!CK$3</f>
        <v>0</v>
      </c>
      <c r="CL21" s="1">
        <f>[2]Latvia!CL$3</f>
        <v>0</v>
      </c>
      <c r="CM21" s="1">
        <f>[2]Latvia!CM$3</f>
        <v>0</v>
      </c>
      <c r="CN21" s="1">
        <f>[2]Latvia!CN$3</f>
        <v>0</v>
      </c>
      <c r="CO21" s="1">
        <f>[2]Latvia!CO$3</f>
        <v>0</v>
      </c>
      <c r="CP21" s="1">
        <f>[2]Latvia!CP$3</f>
        <v>0</v>
      </c>
      <c r="CQ21" s="1">
        <f>[2]Latvia!CQ$3</f>
        <v>0</v>
      </c>
      <c r="CR21" s="1">
        <f>[2]Latvia!CR$3</f>
        <v>0</v>
      </c>
      <c r="CS21" s="1">
        <f>[2]Latvia!CS$3</f>
        <v>0</v>
      </c>
      <c r="CT21" s="1">
        <f>[2]Latvia!CT$3</f>
        <v>0</v>
      </c>
      <c r="CU21" s="1">
        <f>[2]Latvia!CU$3</f>
        <v>0</v>
      </c>
      <c r="CV21" s="1">
        <f>[2]Latvia!CV$3</f>
        <v>0</v>
      </c>
      <c r="CW21" s="1">
        <f>[2]Latvia!CW$3</f>
        <v>0</v>
      </c>
      <c r="CX21" s="1">
        <f>[2]Latvia!CX$3</f>
        <v>0</v>
      </c>
      <c r="CY21" s="1">
        <f>[2]Latvia!CY$3</f>
        <v>0</v>
      </c>
      <c r="CZ21" s="1">
        <f>[2]Latvia!CZ$3</f>
        <v>0</v>
      </c>
      <c r="DA21" s="1">
        <f>[2]Latvia!DA$3</f>
        <v>0</v>
      </c>
      <c r="DB21" s="1">
        <f>[2]Latvia!DB$3</f>
        <v>0</v>
      </c>
      <c r="DC21" s="1">
        <f>[2]Latvia!DC$3</f>
        <v>0</v>
      </c>
      <c r="DD21" s="1">
        <f>[2]Latvia!DD$3</f>
        <v>0</v>
      </c>
      <c r="DE21" s="1">
        <f>[2]Latvia!DE$3</f>
        <v>0</v>
      </c>
      <c r="DF21" s="1">
        <f>[2]Latvia!DF$3</f>
        <v>0</v>
      </c>
      <c r="DG21" s="1">
        <f>[2]Latvia!DG$3</f>
        <v>0</v>
      </c>
      <c r="DH21" s="1">
        <f>[2]Latvia!DH$3</f>
        <v>0</v>
      </c>
      <c r="DI21" s="1">
        <f>[2]Latvia!DI$3</f>
        <v>0</v>
      </c>
      <c r="DJ21" s="1">
        <f>[2]Latvia!DJ$3</f>
        <v>0</v>
      </c>
      <c r="DK21" s="1">
        <f>[2]Latvia!DK$3</f>
        <v>0</v>
      </c>
      <c r="DL21" s="1">
        <f>[2]Latvia!DL$3</f>
        <v>0</v>
      </c>
      <c r="DM21" s="1">
        <f>[2]Latvia!DM$3</f>
        <v>0</v>
      </c>
      <c r="DN21" s="1">
        <f>[2]Latvia!DN$3</f>
        <v>0</v>
      </c>
      <c r="DO21" s="1">
        <f>[2]Latvia!DO$3</f>
        <v>0</v>
      </c>
      <c r="DP21" s="1">
        <f>[2]Latvia!DP$3</f>
        <v>0</v>
      </c>
      <c r="DQ21" s="1">
        <f>[2]Latvia!DQ$3</f>
        <v>0</v>
      </c>
      <c r="DR21" s="1">
        <f>[2]Latvia!DR$3</f>
        <v>0</v>
      </c>
      <c r="DS21" s="1">
        <f>[2]Latvia!DS$3</f>
        <v>0</v>
      </c>
      <c r="DT21" s="1">
        <f>[2]Latvia!DT$3</f>
        <v>0</v>
      </c>
      <c r="DU21" s="1">
        <f>[2]Latvia!DU$3</f>
        <v>0</v>
      </c>
      <c r="DV21" s="1">
        <f>[2]Latvia!DV$3</f>
        <v>0</v>
      </c>
      <c r="DW21" s="1">
        <f>[2]Latvia!DW$3</f>
        <v>0</v>
      </c>
      <c r="DX21" s="1">
        <f>[2]Latvia!DX$3</f>
        <v>0</v>
      </c>
      <c r="DY21" s="1">
        <f>[2]Latvia!DY$3</f>
        <v>0</v>
      </c>
      <c r="DZ21" s="1">
        <f>[2]Latvia!DZ$3</f>
        <v>0</v>
      </c>
      <c r="EA21" s="1">
        <f>[2]Latvia!EA$3</f>
        <v>0</v>
      </c>
      <c r="EB21" s="1">
        <f>[2]Latvia!EB$3</f>
        <v>0</v>
      </c>
      <c r="EC21" s="1">
        <f>[2]Latvia!EC$3</f>
        <v>0</v>
      </c>
      <c r="ED21" s="1">
        <f>[2]Latvia!ED$3</f>
        <v>0</v>
      </c>
      <c r="EE21" s="1">
        <f>[2]Latvia!EE$3</f>
        <v>0</v>
      </c>
      <c r="EF21" s="1">
        <f>[2]Latvia!EF$3</f>
        <v>0</v>
      </c>
      <c r="EG21" s="1">
        <f>[2]Latvia!EG$3</f>
        <v>0</v>
      </c>
      <c r="EH21" s="1">
        <f>[2]Latvia!EH$3</f>
        <v>0</v>
      </c>
      <c r="EI21" s="1">
        <f>[2]Latvia!EI$3</f>
        <v>0</v>
      </c>
      <c r="EJ21" s="1">
        <f>[2]Latvia!EJ$3</f>
        <v>0</v>
      </c>
      <c r="EK21" s="1">
        <f>[2]Latvia!EK$3</f>
        <v>0</v>
      </c>
      <c r="EL21" s="1">
        <f>[2]Latvia!EL$3</f>
        <v>0</v>
      </c>
      <c r="EM21" s="1">
        <f>[2]Latvia!EM$3</f>
        <v>0</v>
      </c>
      <c r="EN21" s="1">
        <f>[2]Latvia!EN$3</f>
        <v>0</v>
      </c>
      <c r="EO21" s="1">
        <f>[2]Latvia!EO$3</f>
        <v>0</v>
      </c>
      <c r="EP21" s="1">
        <f>[2]Latvia!EP$3</f>
        <v>0</v>
      </c>
      <c r="EQ21" s="1">
        <f>[2]Latvia!EQ$3</f>
        <v>0</v>
      </c>
      <c r="ER21" s="1">
        <f>[2]Latvia!ER$3</f>
        <v>0</v>
      </c>
      <c r="ES21" s="1">
        <f>[2]Latvia!ES$3</f>
        <v>0</v>
      </c>
      <c r="ET21" s="1">
        <f>[2]Latvia!ET$3</f>
        <v>0</v>
      </c>
      <c r="EU21" s="1">
        <f>[2]Latvia!EU$3</f>
        <v>0</v>
      </c>
      <c r="EV21" s="1">
        <f>[2]Latvia!EV$3</f>
        <v>0</v>
      </c>
      <c r="EW21" s="1">
        <f>[2]Latvia!EW$3</f>
        <v>0</v>
      </c>
      <c r="EX21" s="1">
        <f>[2]Latvia!EX$3</f>
        <v>0</v>
      </c>
      <c r="EY21" s="1">
        <f>[2]Latvia!EY$3</f>
        <v>0</v>
      </c>
      <c r="EZ21" s="1">
        <f>[2]Latvia!EZ$3</f>
        <v>0</v>
      </c>
      <c r="FA21" s="1">
        <f>[2]Latvia!FA$3</f>
        <v>0</v>
      </c>
      <c r="FB21" s="1">
        <f>[2]Latvia!FB$3</f>
        <v>0</v>
      </c>
      <c r="FC21" s="1">
        <f>[2]Latvia!FC$3</f>
        <v>0</v>
      </c>
      <c r="FD21" s="1">
        <f>[2]Latvia!FD$3</f>
        <v>0</v>
      </c>
      <c r="FE21" s="1">
        <f>[2]Latvia!FE$3</f>
        <v>0</v>
      </c>
      <c r="FF21" s="1">
        <f>[2]Latvia!FF$3</f>
        <v>0</v>
      </c>
      <c r="FG21" s="1">
        <f>[2]Latvia!FG$3</f>
        <v>0</v>
      </c>
      <c r="FH21" s="1">
        <f>[2]Latvia!FH$3</f>
        <v>0</v>
      </c>
      <c r="FI21" s="1">
        <f>[2]Latvia!FI$3</f>
        <v>0</v>
      </c>
      <c r="FJ21" s="1">
        <f>[2]Latvia!FJ$3</f>
        <v>0</v>
      </c>
      <c r="FK21" s="1">
        <f>[2]Latvia!FK$3</f>
        <v>0</v>
      </c>
      <c r="FL21" s="1">
        <f>[2]Latvia!FL$3</f>
        <v>0</v>
      </c>
      <c r="FM21" s="1">
        <f>[2]Latvia!FM$3</f>
        <v>0</v>
      </c>
      <c r="FN21" s="1">
        <f>[2]Latvia!FN$3</f>
        <v>0</v>
      </c>
      <c r="FO21" s="1">
        <f>[2]Latvia!FO$3</f>
        <v>0</v>
      </c>
      <c r="FP21" s="1">
        <f>[2]Latvia!FP$3</f>
        <v>0</v>
      </c>
      <c r="FQ21" s="1">
        <f>[2]Latvia!FQ$3</f>
        <v>0</v>
      </c>
      <c r="FR21" s="1">
        <f>[2]Latvia!FR$3</f>
        <v>0</v>
      </c>
      <c r="FS21" s="1">
        <f>[2]Latvia!FS$3</f>
        <v>0</v>
      </c>
      <c r="FT21" s="1">
        <f>[2]Latvia!FT$3</f>
        <v>0</v>
      </c>
      <c r="FU21" s="1">
        <f>[2]Latvia!FU$3</f>
        <v>0</v>
      </c>
      <c r="FV21" s="1">
        <f>[2]Latvia!FV$3</f>
        <v>0</v>
      </c>
      <c r="FW21" s="1">
        <f>[2]Latvia!FW$3</f>
        <v>0</v>
      </c>
      <c r="FX21" s="1">
        <f>[2]Latvia!FX$3</f>
        <v>0</v>
      </c>
      <c r="FY21" s="1">
        <f>[2]Latvia!FY$3</f>
        <v>0</v>
      </c>
      <c r="FZ21" s="7">
        <f>1/1000*SUM($B21:FY21)</f>
        <v>0</v>
      </c>
    </row>
    <row r="22" spans="1:182">
      <c r="A22" t="s">
        <v>28</v>
      </c>
      <c r="B22" s="1">
        <f>[2]Lithuania!B$3</f>
        <v>0</v>
      </c>
      <c r="C22" s="1">
        <f>[2]Lithuania!C$3</f>
        <v>0</v>
      </c>
      <c r="D22" s="1">
        <f>[2]Lithuania!D$3</f>
        <v>0</v>
      </c>
      <c r="E22" s="1">
        <f>[2]Lithuania!E$3</f>
        <v>0</v>
      </c>
      <c r="F22" s="1">
        <f>[2]Lithuania!F$3</f>
        <v>0</v>
      </c>
      <c r="G22" s="1">
        <f>[2]Lithuania!G$3</f>
        <v>0</v>
      </c>
      <c r="H22" s="1">
        <f>[2]Lithuania!H$3</f>
        <v>0</v>
      </c>
      <c r="I22" s="1">
        <f>[2]Lithuania!I$3</f>
        <v>0</v>
      </c>
      <c r="J22" s="1">
        <f>[2]Lithuania!J$3</f>
        <v>0</v>
      </c>
      <c r="K22" s="1">
        <f>[2]Lithuania!K$3</f>
        <v>0</v>
      </c>
      <c r="L22" s="1">
        <f>[2]Lithuania!L$3</f>
        <v>0</v>
      </c>
      <c r="M22" s="1">
        <f>[2]Lithuania!M$3</f>
        <v>0</v>
      </c>
      <c r="N22" s="1">
        <f>[2]Lithuania!N$3</f>
        <v>0</v>
      </c>
      <c r="O22" s="1">
        <f>[2]Lithuania!O$3</f>
        <v>0</v>
      </c>
      <c r="P22" s="1">
        <f>[2]Lithuania!P$3</f>
        <v>0</v>
      </c>
      <c r="Q22" s="1">
        <f>[2]Lithuania!Q$3</f>
        <v>0</v>
      </c>
      <c r="R22" s="1">
        <f>[2]Lithuania!R$3</f>
        <v>0</v>
      </c>
      <c r="S22" s="1">
        <f>[2]Lithuania!S$3</f>
        <v>0</v>
      </c>
      <c r="T22" s="1">
        <f>[2]Lithuania!T$3</f>
        <v>0</v>
      </c>
      <c r="U22" s="1">
        <f>[2]Lithuania!U$3</f>
        <v>0</v>
      </c>
      <c r="V22" s="1">
        <f>[2]Lithuania!V$3</f>
        <v>0</v>
      </c>
      <c r="W22" s="1">
        <f>[2]Lithuania!W$3</f>
        <v>0</v>
      </c>
      <c r="X22" s="1">
        <f>[2]Lithuania!X$3</f>
        <v>0</v>
      </c>
      <c r="Y22" s="1">
        <f>[2]Lithuania!Y$3</f>
        <v>0</v>
      </c>
      <c r="Z22" s="1">
        <f>[2]Lithuania!Z$3</f>
        <v>0</v>
      </c>
      <c r="AA22" s="1">
        <f>[2]Lithuania!AA$3</f>
        <v>0</v>
      </c>
      <c r="AB22" s="1">
        <f>[2]Lithuania!AB$3</f>
        <v>0</v>
      </c>
      <c r="AC22" s="1">
        <f>[2]Lithuania!AC$3</f>
        <v>0</v>
      </c>
      <c r="AD22" s="1">
        <f>[2]Lithuania!AD$3</f>
        <v>0</v>
      </c>
      <c r="AE22" s="1">
        <f>[2]Lithuania!AE$3</f>
        <v>0</v>
      </c>
      <c r="AF22" s="1">
        <f>[2]Lithuania!AF$3</f>
        <v>0</v>
      </c>
      <c r="AG22" s="1">
        <f>[2]Lithuania!AG$3</f>
        <v>0</v>
      </c>
      <c r="AH22" s="1">
        <f>[2]Lithuania!AH$3</f>
        <v>0</v>
      </c>
      <c r="AI22" s="1">
        <f>[2]Lithuania!AI$3</f>
        <v>0</v>
      </c>
      <c r="AJ22" s="1">
        <f>[2]Lithuania!AJ$3</f>
        <v>0</v>
      </c>
      <c r="AK22" s="1">
        <f>[2]Lithuania!AK$3</f>
        <v>0</v>
      </c>
      <c r="AL22" s="1">
        <f>[2]Lithuania!AL$3</f>
        <v>0</v>
      </c>
      <c r="AM22" s="1">
        <f>[2]Lithuania!AM$3</f>
        <v>0</v>
      </c>
      <c r="AN22" s="1">
        <f>[2]Lithuania!AN$3</f>
        <v>0</v>
      </c>
      <c r="AO22" s="1">
        <f>[2]Lithuania!AO$3</f>
        <v>0</v>
      </c>
      <c r="AP22" s="1">
        <f>[2]Lithuania!AP$3</f>
        <v>0</v>
      </c>
      <c r="AQ22" s="1">
        <f>[2]Lithuania!AQ$3</f>
        <v>0</v>
      </c>
      <c r="AR22" s="1">
        <f>[2]Lithuania!AR$3</f>
        <v>0</v>
      </c>
      <c r="AS22" s="1">
        <f>[2]Lithuania!AS$3</f>
        <v>0</v>
      </c>
      <c r="AT22" s="1">
        <f>[2]Lithuania!AT$3</f>
        <v>0</v>
      </c>
      <c r="AU22" s="1">
        <f>[2]Lithuania!AU$3</f>
        <v>0</v>
      </c>
      <c r="AV22" s="1">
        <f>[2]Lithuania!AV$3</f>
        <v>0</v>
      </c>
      <c r="AW22" s="1">
        <f>[2]Lithuania!AW$3</f>
        <v>0</v>
      </c>
      <c r="AX22" s="1">
        <f>[2]Lithuania!AX$3</f>
        <v>0</v>
      </c>
      <c r="AY22" s="1">
        <f>[2]Lithuania!AY$3</f>
        <v>0</v>
      </c>
      <c r="AZ22" s="1">
        <f>[2]Lithuania!AZ$3</f>
        <v>0</v>
      </c>
      <c r="BA22" s="1">
        <f>[2]Lithuania!BA$3</f>
        <v>0</v>
      </c>
      <c r="BB22" s="1">
        <f>[2]Lithuania!BB$3</f>
        <v>0</v>
      </c>
      <c r="BC22" s="1">
        <f>[2]Lithuania!BC$3</f>
        <v>0</v>
      </c>
      <c r="BD22" s="1">
        <f>[2]Lithuania!BD$3</f>
        <v>0</v>
      </c>
      <c r="BE22" s="1">
        <f>[2]Lithuania!BE$3</f>
        <v>0</v>
      </c>
      <c r="BF22" s="1">
        <f>[2]Lithuania!BF$3</f>
        <v>0</v>
      </c>
      <c r="BG22" s="1">
        <f>[2]Lithuania!BG$3</f>
        <v>0</v>
      </c>
      <c r="BH22" s="1">
        <f>[2]Lithuania!BH$3</f>
        <v>0</v>
      </c>
      <c r="BI22" s="1">
        <f>[2]Lithuania!BI$3</f>
        <v>0</v>
      </c>
      <c r="BJ22" s="1">
        <f>[2]Lithuania!BJ$3</f>
        <v>0</v>
      </c>
      <c r="BK22" s="1">
        <f>[2]Lithuania!BK$3</f>
        <v>0</v>
      </c>
      <c r="BL22" s="1">
        <f>[2]Lithuania!BL$3</f>
        <v>0</v>
      </c>
      <c r="BM22" s="1">
        <f>[2]Lithuania!BM$3</f>
        <v>0</v>
      </c>
      <c r="BN22" s="1">
        <f>[2]Lithuania!BN$3</f>
        <v>0</v>
      </c>
      <c r="BO22" s="1">
        <f>[2]Lithuania!BO$3</f>
        <v>0</v>
      </c>
      <c r="BP22" s="1">
        <f>[2]Lithuania!BP$3</f>
        <v>0</v>
      </c>
      <c r="BQ22" s="1">
        <f>[2]Lithuania!BQ$3</f>
        <v>0</v>
      </c>
      <c r="BR22" s="1">
        <f>[2]Lithuania!BR$3</f>
        <v>0</v>
      </c>
      <c r="BS22" s="1">
        <f>[2]Lithuania!BS$3</f>
        <v>0</v>
      </c>
      <c r="BT22" s="1">
        <f>[2]Lithuania!BT$3</f>
        <v>0</v>
      </c>
      <c r="BU22" s="1">
        <f>[2]Lithuania!BU$3</f>
        <v>0</v>
      </c>
      <c r="BV22" s="1">
        <f>[2]Lithuania!BV$3</f>
        <v>0</v>
      </c>
      <c r="BW22" s="1">
        <f>[2]Lithuania!BW$3</f>
        <v>0</v>
      </c>
      <c r="BX22" s="1">
        <f>[2]Lithuania!BX$3</f>
        <v>0</v>
      </c>
      <c r="BY22" s="1">
        <f>[2]Lithuania!BY$3</f>
        <v>0</v>
      </c>
      <c r="BZ22" s="1">
        <f>[2]Lithuania!BZ$3</f>
        <v>0</v>
      </c>
      <c r="CA22" s="1">
        <f>[2]Lithuania!CA$3</f>
        <v>0</v>
      </c>
      <c r="CB22" s="1">
        <f>[2]Lithuania!CB$3</f>
        <v>0</v>
      </c>
      <c r="CC22" s="1">
        <f>[2]Lithuania!CC$3</f>
        <v>0</v>
      </c>
      <c r="CD22" s="1">
        <f>[2]Lithuania!CD$3</f>
        <v>0</v>
      </c>
      <c r="CE22" s="1">
        <f>[2]Lithuania!CE$3</f>
        <v>0</v>
      </c>
      <c r="CF22" s="1">
        <f>[2]Lithuania!CF$3</f>
        <v>0</v>
      </c>
      <c r="CG22" s="1">
        <f>[2]Lithuania!CG$3</f>
        <v>0</v>
      </c>
      <c r="CH22" s="1">
        <f>[2]Lithuania!CH$3</f>
        <v>0</v>
      </c>
      <c r="CI22" s="1">
        <f>[2]Lithuania!CI$3</f>
        <v>0</v>
      </c>
      <c r="CJ22" s="1">
        <f>[2]Lithuania!CJ$3</f>
        <v>0</v>
      </c>
      <c r="CK22" s="1">
        <f>[2]Lithuania!CK$3</f>
        <v>0</v>
      </c>
      <c r="CL22" s="1">
        <f>[2]Lithuania!CL$3</f>
        <v>0</v>
      </c>
      <c r="CM22" s="1">
        <f>[2]Lithuania!CM$3</f>
        <v>0</v>
      </c>
      <c r="CN22" s="1">
        <f>[2]Lithuania!CN$3</f>
        <v>0</v>
      </c>
      <c r="CO22" s="1">
        <f>[2]Lithuania!CO$3</f>
        <v>0</v>
      </c>
      <c r="CP22" s="1">
        <f>[2]Lithuania!CP$3</f>
        <v>0</v>
      </c>
      <c r="CQ22" s="1">
        <f>[2]Lithuania!CQ$3</f>
        <v>0</v>
      </c>
      <c r="CR22" s="1">
        <f>[2]Lithuania!CR$3</f>
        <v>0</v>
      </c>
      <c r="CS22" s="1">
        <f>[2]Lithuania!CS$3</f>
        <v>0</v>
      </c>
      <c r="CT22" s="1">
        <f>[2]Lithuania!CT$3</f>
        <v>0</v>
      </c>
      <c r="CU22" s="1">
        <f>[2]Lithuania!CU$3</f>
        <v>0</v>
      </c>
      <c r="CV22" s="1">
        <f>[2]Lithuania!CV$3</f>
        <v>0</v>
      </c>
      <c r="CW22" s="1">
        <f>[2]Lithuania!CW$3</f>
        <v>0</v>
      </c>
      <c r="CX22" s="1">
        <f>[2]Lithuania!CX$3</f>
        <v>0</v>
      </c>
      <c r="CY22" s="1">
        <f>[2]Lithuania!CY$3</f>
        <v>0</v>
      </c>
      <c r="CZ22" s="1">
        <f>[2]Lithuania!CZ$3</f>
        <v>0</v>
      </c>
      <c r="DA22" s="1">
        <f>[2]Lithuania!DA$3</f>
        <v>0</v>
      </c>
      <c r="DB22" s="1">
        <f>[2]Lithuania!DB$3</f>
        <v>0</v>
      </c>
      <c r="DC22" s="1">
        <f>[2]Lithuania!DC$3</f>
        <v>0</v>
      </c>
      <c r="DD22" s="1">
        <f>[2]Lithuania!DD$3</f>
        <v>0</v>
      </c>
      <c r="DE22" s="1">
        <f>[2]Lithuania!DE$3</f>
        <v>0</v>
      </c>
      <c r="DF22" s="1">
        <f>[2]Lithuania!DF$3</f>
        <v>0</v>
      </c>
      <c r="DG22" s="1">
        <f>[2]Lithuania!DG$3</f>
        <v>0</v>
      </c>
      <c r="DH22" s="1">
        <f>[2]Lithuania!DH$3</f>
        <v>0</v>
      </c>
      <c r="DI22" s="1">
        <f>[2]Lithuania!DI$3</f>
        <v>0</v>
      </c>
      <c r="DJ22" s="1">
        <f>[2]Lithuania!DJ$3</f>
        <v>0</v>
      </c>
      <c r="DK22" s="1">
        <f>[2]Lithuania!DK$3</f>
        <v>0</v>
      </c>
      <c r="DL22" s="1">
        <f>[2]Lithuania!DL$3</f>
        <v>0</v>
      </c>
      <c r="DM22" s="1">
        <f>[2]Lithuania!DM$3</f>
        <v>0</v>
      </c>
      <c r="DN22" s="1">
        <f>[2]Lithuania!DN$3</f>
        <v>0</v>
      </c>
      <c r="DO22" s="1">
        <f>[2]Lithuania!DO$3</f>
        <v>0</v>
      </c>
      <c r="DP22" s="1">
        <f>[2]Lithuania!DP$3</f>
        <v>0</v>
      </c>
      <c r="DQ22" s="1">
        <f>[2]Lithuania!DQ$3</f>
        <v>0</v>
      </c>
      <c r="DR22" s="1">
        <f>[2]Lithuania!DR$3</f>
        <v>0</v>
      </c>
      <c r="DS22" s="1">
        <f>[2]Lithuania!DS$3</f>
        <v>0</v>
      </c>
      <c r="DT22" s="1">
        <f>[2]Lithuania!DT$3</f>
        <v>0</v>
      </c>
      <c r="DU22" s="1">
        <f>[2]Lithuania!DU$3</f>
        <v>0</v>
      </c>
      <c r="DV22" s="1">
        <f>[2]Lithuania!DV$3</f>
        <v>0</v>
      </c>
      <c r="DW22" s="1">
        <f>[2]Lithuania!DW$3</f>
        <v>0</v>
      </c>
      <c r="DX22" s="1">
        <f>[2]Lithuania!DX$3</f>
        <v>0</v>
      </c>
      <c r="DY22" s="1">
        <f>[2]Lithuania!DY$3</f>
        <v>0</v>
      </c>
      <c r="DZ22" s="1">
        <f>[2]Lithuania!DZ$3</f>
        <v>0</v>
      </c>
      <c r="EA22" s="1">
        <f>[2]Lithuania!EA$3</f>
        <v>0</v>
      </c>
      <c r="EB22" s="1">
        <f>[2]Lithuania!EB$3</f>
        <v>0</v>
      </c>
      <c r="EC22" s="1">
        <f>[2]Lithuania!EC$3</f>
        <v>0</v>
      </c>
      <c r="ED22" s="1">
        <f>[2]Lithuania!ED$3</f>
        <v>0</v>
      </c>
      <c r="EE22" s="1">
        <f>[2]Lithuania!EE$3</f>
        <v>0</v>
      </c>
      <c r="EF22" s="1">
        <f>[2]Lithuania!EF$3</f>
        <v>0</v>
      </c>
      <c r="EG22" s="1">
        <f>[2]Lithuania!EG$3</f>
        <v>0</v>
      </c>
      <c r="EH22" s="1">
        <f>[2]Lithuania!EH$3</f>
        <v>0</v>
      </c>
      <c r="EI22" s="1">
        <f>[2]Lithuania!EI$3</f>
        <v>0</v>
      </c>
      <c r="EJ22" s="1">
        <f>[2]Lithuania!EJ$3</f>
        <v>0</v>
      </c>
      <c r="EK22" s="1">
        <f>[2]Lithuania!EK$3</f>
        <v>0</v>
      </c>
      <c r="EL22" s="1">
        <f>[2]Lithuania!EL$3</f>
        <v>0</v>
      </c>
      <c r="EM22" s="1">
        <f>[2]Lithuania!EM$3</f>
        <v>2664</v>
      </c>
      <c r="EN22" s="1">
        <f>[2]Lithuania!EN$3</f>
        <v>0</v>
      </c>
      <c r="EO22" s="1">
        <f>[2]Lithuania!EO$3</f>
        <v>0</v>
      </c>
      <c r="EP22" s="1">
        <f>[2]Lithuania!EP$3</f>
        <v>0</v>
      </c>
      <c r="EQ22" s="1">
        <f>[2]Lithuania!EQ$3</f>
        <v>0</v>
      </c>
      <c r="ER22" s="1">
        <f>[2]Lithuania!ER$3</f>
        <v>0</v>
      </c>
      <c r="ES22" s="1">
        <f>[2]Lithuania!ES$3</f>
        <v>0</v>
      </c>
      <c r="ET22" s="1">
        <f>[2]Lithuania!ET$3</f>
        <v>0</v>
      </c>
      <c r="EU22" s="1">
        <f>[2]Lithuania!EU$3</f>
        <v>0</v>
      </c>
      <c r="EV22" s="1">
        <f>[2]Lithuania!EV$3</f>
        <v>0</v>
      </c>
      <c r="EW22" s="1">
        <f>[2]Lithuania!EW$3</f>
        <v>0</v>
      </c>
      <c r="EX22" s="1">
        <f>[2]Lithuania!EX$3</f>
        <v>0</v>
      </c>
      <c r="EY22" s="1">
        <f>[2]Lithuania!EY$3</f>
        <v>0</v>
      </c>
      <c r="EZ22" s="1">
        <f>[2]Lithuania!EZ$3</f>
        <v>0</v>
      </c>
      <c r="FA22" s="1">
        <f>[2]Lithuania!FA$3</f>
        <v>0</v>
      </c>
      <c r="FB22" s="1">
        <f>[2]Lithuania!FB$3</f>
        <v>0</v>
      </c>
      <c r="FC22" s="1">
        <f>[2]Lithuania!FC$3</f>
        <v>0</v>
      </c>
      <c r="FD22" s="1">
        <f>[2]Lithuania!FD$3</f>
        <v>0</v>
      </c>
      <c r="FE22" s="1">
        <f>[2]Lithuania!FE$3</f>
        <v>0</v>
      </c>
      <c r="FF22" s="1">
        <f>[2]Lithuania!FF$3</f>
        <v>0</v>
      </c>
      <c r="FG22" s="1">
        <f>[2]Lithuania!FG$3</f>
        <v>0</v>
      </c>
      <c r="FH22" s="1">
        <f>[2]Lithuania!FH$3</f>
        <v>0</v>
      </c>
      <c r="FI22" s="1">
        <f>[2]Lithuania!FI$3</f>
        <v>0</v>
      </c>
      <c r="FJ22" s="1">
        <f>[2]Lithuania!FJ$3</f>
        <v>0</v>
      </c>
      <c r="FK22" s="1">
        <f>[2]Lithuania!FK$3</f>
        <v>0</v>
      </c>
      <c r="FL22" s="1">
        <f>[2]Lithuania!FL$3</f>
        <v>0</v>
      </c>
      <c r="FM22" s="1">
        <f>[2]Lithuania!FM$3</f>
        <v>0</v>
      </c>
      <c r="FN22" s="1">
        <f>[2]Lithuania!FN$3</f>
        <v>0</v>
      </c>
      <c r="FO22" s="1">
        <f>[2]Lithuania!FO$3</f>
        <v>0</v>
      </c>
      <c r="FP22" s="1">
        <f>[2]Lithuania!FP$3</f>
        <v>0</v>
      </c>
      <c r="FQ22" s="1">
        <f>[2]Lithuania!FQ$3</f>
        <v>0</v>
      </c>
      <c r="FR22" s="1">
        <f>[2]Lithuania!FR$3</f>
        <v>0</v>
      </c>
      <c r="FS22" s="1">
        <f>[2]Lithuania!FS$3</f>
        <v>0</v>
      </c>
      <c r="FT22" s="1">
        <f>[2]Lithuania!FT$3</f>
        <v>0</v>
      </c>
      <c r="FU22" s="1">
        <f>[2]Lithuania!FU$3</f>
        <v>0</v>
      </c>
      <c r="FV22" s="1">
        <f>[2]Lithuania!FV$3</f>
        <v>0</v>
      </c>
      <c r="FW22" s="1">
        <f>[2]Lithuania!FW$3</f>
        <v>0</v>
      </c>
      <c r="FX22" s="1">
        <f>[2]Lithuania!FX$3</f>
        <v>0</v>
      </c>
      <c r="FY22" s="1">
        <f>[2]Lithuania!FY$3</f>
        <v>0</v>
      </c>
      <c r="FZ22" s="7">
        <f>1/1000*SUM($B22:FY22)</f>
        <v>2.6640000000000001</v>
      </c>
    </row>
    <row r="23" spans="1:182">
      <c r="A23" t="s">
        <v>39</v>
      </c>
      <c r="B23" s="1">
        <f>[2]Luxembourg!B$3</f>
        <v>0</v>
      </c>
      <c r="C23" s="1">
        <f>[2]Luxembourg!C$3</f>
        <v>0</v>
      </c>
      <c r="D23" s="1">
        <f>[2]Luxembourg!D$3</f>
        <v>0</v>
      </c>
      <c r="E23" s="1">
        <f>[2]Luxembourg!E$3</f>
        <v>0</v>
      </c>
      <c r="F23" s="1">
        <f>[2]Luxembourg!F$3</f>
        <v>0</v>
      </c>
      <c r="G23" s="1">
        <f>[2]Luxembourg!G$3</f>
        <v>0</v>
      </c>
      <c r="H23" s="1">
        <f>[2]Luxembourg!H$3</f>
        <v>0</v>
      </c>
      <c r="I23" s="1">
        <f>[2]Luxembourg!I$3</f>
        <v>0</v>
      </c>
      <c r="J23" s="1">
        <f>[2]Luxembourg!J$3</f>
        <v>0</v>
      </c>
      <c r="K23" s="1">
        <f>[2]Luxembourg!K$3</f>
        <v>0</v>
      </c>
      <c r="L23" s="1">
        <f>[2]Luxembourg!L$3</f>
        <v>0</v>
      </c>
      <c r="M23" s="1">
        <f>[2]Luxembourg!M$3</f>
        <v>0</v>
      </c>
      <c r="N23" s="1">
        <f>[2]Luxembourg!N$3</f>
        <v>0</v>
      </c>
      <c r="O23" s="1">
        <f>[2]Luxembourg!O$3</f>
        <v>0</v>
      </c>
      <c r="P23" s="1">
        <f>[2]Luxembourg!P$3</f>
        <v>0</v>
      </c>
      <c r="Q23" s="1">
        <f>[2]Luxembourg!Q$3</f>
        <v>0</v>
      </c>
      <c r="R23" s="1">
        <f>[2]Luxembourg!R$3</f>
        <v>0</v>
      </c>
      <c r="S23" s="1">
        <f>[2]Luxembourg!S$3</f>
        <v>0</v>
      </c>
      <c r="T23" s="1">
        <f>[2]Luxembourg!T$3</f>
        <v>0</v>
      </c>
      <c r="U23" s="1">
        <f>[2]Luxembourg!U$3</f>
        <v>0</v>
      </c>
      <c r="V23" s="1">
        <f>[2]Luxembourg!V$3</f>
        <v>0</v>
      </c>
      <c r="W23" s="1">
        <f>[2]Luxembourg!W$3</f>
        <v>0</v>
      </c>
      <c r="X23" s="1">
        <f>[2]Luxembourg!X$3</f>
        <v>0</v>
      </c>
      <c r="Y23" s="1">
        <f>[2]Luxembourg!Y$3</f>
        <v>0</v>
      </c>
      <c r="Z23" s="1">
        <f>[2]Luxembourg!Z$3</f>
        <v>0</v>
      </c>
      <c r="AA23" s="1">
        <f>[2]Luxembourg!AA$3</f>
        <v>0</v>
      </c>
      <c r="AB23" s="1">
        <f>[2]Luxembourg!AB$3</f>
        <v>0</v>
      </c>
      <c r="AC23" s="1">
        <f>[2]Luxembourg!AC$3</f>
        <v>0</v>
      </c>
      <c r="AD23" s="1">
        <f>[2]Luxembourg!AD$3</f>
        <v>0</v>
      </c>
      <c r="AE23" s="1">
        <f>[2]Luxembourg!AE$3</f>
        <v>0</v>
      </c>
      <c r="AF23" s="1">
        <f>[2]Luxembourg!AF$3</f>
        <v>0</v>
      </c>
      <c r="AG23" s="1">
        <f>[2]Luxembourg!AG$3</f>
        <v>0</v>
      </c>
      <c r="AH23" s="1">
        <f>[2]Luxembourg!AH$3</f>
        <v>0</v>
      </c>
      <c r="AI23" s="1">
        <f>[2]Luxembourg!AI$3</f>
        <v>0</v>
      </c>
      <c r="AJ23" s="1">
        <f>[2]Luxembourg!AJ$3</f>
        <v>0</v>
      </c>
      <c r="AK23" s="1">
        <f>[2]Luxembourg!AK$3</f>
        <v>0</v>
      </c>
      <c r="AL23" s="1">
        <f>[2]Luxembourg!AL$3</f>
        <v>0</v>
      </c>
      <c r="AM23" s="1">
        <f>[2]Luxembourg!AM$3</f>
        <v>0</v>
      </c>
      <c r="AN23" s="1">
        <f>[2]Luxembourg!AN$3</f>
        <v>0</v>
      </c>
      <c r="AO23" s="1">
        <f>[2]Luxembourg!AO$3</f>
        <v>0</v>
      </c>
      <c r="AP23" s="1">
        <f>[2]Luxembourg!AP$3</f>
        <v>0</v>
      </c>
      <c r="AQ23" s="1">
        <f>[2]Luxembourg!AQ$3</f>
        <v>0</v>
      </c>
      <c r="AR23" s="1">
        <f>[2]Luxembourg!AR$3</f>
        <v>0</v>
      </c>
      <c r="AS23" s="1">
        <f>[2]Luxembourg!AS$3</f>
        <v>0</v>
      </c>
      <c r="AT23" s="1">
        <f>[2]Luxembourg!AT$3</f>
        <v>0</v>
      </c>
      <c r="AU23" s="1">
        <f>[2]Luxembourg!AU$3</f>
        <v>0</v>
      </c>
      <c r="AV23" s="1">
        <f>[2]Luxembourg!AV$3</f>
        <v>0</v>
      </c>
      <c r="AW23" s="1">
        <f>[2]Luxembourg!AW$3</f>
        <v>0</v>
      </c>
      <c r="AX23" s="1">
        <f>[2]Luxembourg!AX$3</f>
        <v>0</v>
      </c>
      <c r="AY23" s="1">
        <f>[2]Luxembourg!AY$3</f>
        <v>0</v>
      </c>
      <c r="AZ23" s="1">
        <f>[2]Luxembourg!AZ$3</f>
        <v>0</v>
      </c>
      <c r="BA23" s="1">
        <f>[2]Luxembourg!BA$3</f>
        <v>0</v>
      </c>
      <c r="BB23" s="1">
        <f>[2]Luxembourg!BB$3</f>
        <v>0</v>
      </c>
      <c r="BC23" s="1">
        <f>[2]Luxembourg!BC$3</f>
        <v>0</v>
      </c>
      <c r="BD23" s="1">
        <f>[2]Luxembourg!BD$3</f>
        <v>0</v>
      </c>
      <c r="BE23" s="1">
        <f>[2]Luxembourg!BE$3</f>
        <v>0</v>
      </c>
      <c r="BF23" s="1">
        <f>[2]Luxembourg!BF$3</f>
        <v>0</v>
      </c>
      <c r="BG23" s="1">
        <f>[2]Luxembourg!BG$3</f>
        <v>0</v>
      </c>
      <c r="BH23" s="1">
        <f>[2]Luxembourg!BH$3</f>
        <v>0</v>
      </c>
      <c r="BI23" s="1">
        <f>[2]Luxembourg!BI$3</f>
        <v>0</v>
      </c>
      <c r="BJ23" s="1">
        <f>[2]Luxembourg!BJ$3</f>
        <v>0</v>
      </c>
      <c r="BK23" s="1">
        <f>[2]Luxembourg!BK$3</f>
        <v>0</v>
      </c>
      <c r="BL23" s="1">
        <f>[2]Luxembourg!BL$3</f>
        <v>0</v>
      </c>
      <c r="BM23" s="1">
        <f>[2]Luxembourg!BM$3</f>
        <v>0</v>
      </c>
      <c r="BN23" s="1">
        <f>[2]Luxembourg!BN$3</f>
        <v>0</v>
      </c>
      <c r="BO23" s="1">
        <f>[2]Luxembourg!BO$3</f>
        <v>0</v>
      </c>
      <c r="BP23" s="1">
        <f>[2]Luxembourg!BP$3</f>
        <v>0</v>
      </c>
      <c r="BQ23" s="1">
        <f>[2]Luxembourg!BQ$3</f>
        <v>0</v>
      </c>
      <c r="BR23" s="1">
        <f>[2]Luxembourg!BR$3</f>
        <v>0</v>
      </c>
      <c r="BS23" s="1">
        <f>[2]Luxembourg!BS$3</f>
        <v>0</v>
      </c>
      <c r="BT23" s="1">
        <f>[2]Luxembourg!BT$3</f>
        <v>0</v>
      </c>
      <c r="BU23" s="1">
        <f>[2]Luxembourg!BU$3</f>
        <v>0</v>
      </c>
      <c r="BV23" s="1">
        <f>[2]Luxembourg!BV$3</f>
        <v>0</v>
      </c>
      <c r="BW23" s="1">
        <f>[2]Luxembourg!BW$3</f>
        <v>0</v>
      </c>
      <c r="BX23" s="1">
        <f>[2]Luxembourg!BX$3</f>
        <v>0</v>
      </c>
      <c r="BY23" s="1">
        <f>[2]Luxembourg!BY$3</f>
        <v>0</v>
      </c>
      <c r="BZ23" s="1">
        <f>[2]Luxembourg!BZ$3</f>
        <v>0</v>
      </c>
      <c r="CA23" s="1">
        <f>[2]Luxembourg!CA$3</f>
        <v>0</v>
      </c>
      <c r="CB23" s="1">
        <f>[2]Luxembourg!CB$3</f>
        <v>0</v>
      </c>
      <c r="CC23" s="1">
        <f>[2]Luxembourg!CC$3</f>
        <v>0</v>
      </c>
      <c r="CD23" s="1">
        <f>[2]Luxembourg!CD$3</f>
        <v>0</v>
      </c>
      <c r="CE23" s="1">
        <f>[2]Luxembourg!CE$3</f>
        <v>0</v>
      </c>
      <c r="CF23" s="1">
        <f>[2]Luxembourg!CF$3</f>
        <v>0</v>
      </c>
      <c r="CG23" s="1">
        <f>[2]Luxembourg!CG$3</f>
        <v>0</v>
      </c>
      <c r="CH23" s="1">
        <f>[2]Luxembourg!CH$3</f>
        <v>0</v>
      </c>
      <c r="CI23" s="1">
        <f>[2]Luxembourg!CI$3</f>
        <v>0</v>
      </c>
      <c r="CJ23" s="1">
        <f>[2]Luxembourg!CJ$3</f>
        <v>0</v>
      </c>
      <c r="CK23" s="1">
        <f>[2]Luxembourg!CK$3</f>
        <v>0</v>
      </c>
      <c r="CL23" s="1">
        <f>[2]Luxembourg!CL$3</f>
        <v>0</v>
      </c>
      <c r="CM23" s="1">
        <f>[2]Luxembourg!CM$3</f>
        <v>0</v>
      </c>
      <c r="CN23" s="1">
        <f>[2]Luxembourg!CN$3</f>
        <v>0</v>
      </c>
      <c r="CO23" s="1">
        <f>[2]Luxembourg!CO$3</f>
        <v>0</v>
      </c>
      <c r="CP23" s="1">
        <f>[2]Luxembourg!CP$3</f>
        <v>0</v>
      </c>
      <c r="CQ23" s="1">
        <f>[2]Luxembourg!CQ$3</f>
        <v>0</v>
      </c>
      <c r="CR23" s="1">
        <f>[2]Luxembourg!CR$3</f>
        <v>0</v>
      </c>
      <c r="CS23" s="1">
        <f>[2]Luxembourg!CS$3</f>
        <v>0</v>
      </c>
      <c r="CT23" s="1">
        <f>[2]Luxembourg!CT$3</f>
        <v>0</v>
      </c>
      <c r="CU23" s="1">
        <f>[2]Luxembourg!CU$3</f>
        <v>0</v>
      </c>
      <c r="CV23" s="1">
        <f>[2]Luxembourg!CV$3</f>
        <v>0</v>
      </c>
      <c r="CW23" s="1">
        <f>[2]Luxembourg!CW$3</f>
        <v>0</v>
      </c>
      <c r="CX23" s="1">
        <f>[2]Luxembourg!CX$3</f>
        <v>0</v>
      </c>
      <c r="CY23" s="1">
        <f>[2]Luxembourg!CY$3</f>
        <v>0</v>
      </c>
      <c r="CZ23" s="1">
        <f>[2]Luxembourg!CZ$3</f>
        <v>0</v>
      </c>
      <c r="DA23" s="1">
        <f>[2]Luxembourg!DA$3</f>
        <v>0</v>
      </c>
      <c r="DB23" s="1">
        <f>[2]Luxembourg!DB$3</f>
        <v>0</v>
      </c>
      <c r="DC23" s="1">
        <f>[2]Luxembourg!DC$3</f>
        <v>0</v>
      </c>
      <c r="DD23" s="1">
        <f>[2]Luxembourg!DD$3</f>
        <v>0</v>
      </c>
      <c r="DE23" s="1">
        <f>[2]Luxembourg!DE$3</f>
        <v>0</v>
      </c>
      <c r="DF23" s="1">
        <f>[2]Luxembourg!DF$3</f>
        <v>0</v>
      </c>
      <c r="DG23" s="1">
        <f>[2]Luxembourg!DG$3</f>
        <v>0</v>
      </c>
      <c r="DH23" s="1">
        <f>[2]Luxembourg!DH$3</f>
        <v>0</v>
      </c>
      <c r="DI23" s="1">
        <f>[2]Luxembourg!DI$3</f>
        <v>0</v>
      </c>
      <c r="DJ23" s="1">
        <f>[2]Luxembourg!DJ$3</f>
        <v>0</v>
      </c>
      <c r="DK23" s="1">
        <f>[2]Luxembourg!DK$3</f>
        <v>0</v>
      </c>
      <c r="DL23" s="1">
        <f>[2]Luxembourg!DL$3</f>
        <v>0</v>
      </c>
      <c r="DM23" s="1">
        <f>[2]Luxembourg!DM$3</f>
        <v>0</v>
      </c>
      <c r="DN23" s="1">
        <f>[2]Luxembourg!DN$3</f>
        <v>0</v>
      </c>
      <c r="DO23" s="1">
        <f>[2]Luxembourg!DO$3</f>
        <v>0</v>
      </c>
      <c r="DP23" s="1">
        <f>[2]Luxembourg!DP$3</f>
        <v>0</v>
      </c>
      <c r="DQ23" s="1">
        <f>[2]Luxembourg!DQ$3</f>
        <v>0</v>
      </c>
      <c r="DR23" s="1">
        <f>[2]Luxembourg!DR$3</f>
        <v>0</v>
      </c>
      <c r="DS23" s="1">
        <f>[2]Luxembourg!DS$3</f>
        <v>0</v>
      </c>
      <c r="DT23" s="1">
        <f>[2]Luxembourg!DT$3</f>
        <v>0</v>
      </c>
      <c r="DU23" s="1">
        <f>[2]Luxembourg!DU$3</f>
        <v>0</v>
      </c>
      <c r="DV23" s="1">
        <f>[2]Luxembourg!DV$3</f>
        <v>0</v>
      </c>
      <c r="DW23" s="1">
        <f>[2]Luxembourg!DW$3</f>
        <v>0</v>
      </c>
      <c r="DX23" s="1">
        <f>[2]Luxembourg!DX$3</f>
        <v>0</v>
      </c>
      <c r="DY23" s="1">
        <f>[2]Luxembourg!DY$3</f>
        <v>0</v>
      </c>
      <c r="DZ23" s="1">
        <f>[2]Luxembourg!DZ$3</f>
        <v>0</v>
      </c>
      <c r="EA23" s="1">
        <f>[2]Luxembourg!EA$3</f>
        <v>0</v>
      </c>
      <c r="EB23" s="1">
        <f>[2]Luxembourg!EB$3</f>
        <v>0</v>
      </c>
      <c r="EC23" s="1">
        <f>[2]Luxembourg!EC$3</f>
        <v>0</v>
      </c>
      <c r="ED23" s="1">
        <f>[2]Luxembourg!ED$3</f>
        <v>0</v>
      </c>
      <c r="EE23" s="1">
        <f>[2]Luxembourg!EE$3</f>
        <v>0</v>
      </c>
      <c r="EF23" s="1">
        <f>[2]Luxembourg!EF$3</f>
        <v>0</v>
      </c>
      <c r="EG23" s="1">
        <f>[2]Luxembourg!EG$3</f>
        <v>0</v>
      </c>
      <c r="EH23" s="1">
        <f>[2]Luxembourg!EH$3</f>
        <v>0</v>
      </c>
      <c r="EI23" s="1">
        <f>[2]Luxembourg!EI$3</f>
        <v>0</v>
      </c>
      <c r="EJ23" s="1">
        <f>[2]Luxembourg!EJ$3</f>
        <v>0</v>
      </c>
      <c r="EK23" s="1">
        <f>[2]Luxembourg!EK$3</f>
        <v>0</v>
      </c>
      <c r="EL23" s="1">
        <f>[2]Luxembourg!EL$3</f>
        <v>0</v>
      </c>
      <c r="EM23" s="1">
        <f>[2]Luxembourg!EM$3</f>
        <v>0</v>
      </c>
      <c r="EN23" s="1">
        <f>[2]Luxembourg!EN$3</f>
        <v>0</v>
      </c>
      <c r="EO23" s="1">
        <f>[2]Luxembourg!EO$3</f>
        <v>0</v>
      </c>
      <c r="EP23" s="1">
        <f>[2]Luxembourg!EP$3</f>
        <v>0</v>
      </c>
      <c r="EQ23" s="1">
        <f>[2]Luxembourg!EQ$3</f>
        <v>0</v>
      </c>
      <c r="ER23" s="1">
        <f>[2]Luxembourg!ER$3</f>
        <v>0</v>
      </c>
      <c r="ES23" s="1">
        <f>[2]Luxembourg!ES$3</f>
        <v>0</v>
      </c>
      <c r="ET23" s="1">
        <f>[2]Luxembourg!ET$3</f>
        <v>0</v>
      </c>
      <c r="EU23" s="1">
        <f>[2]Luxembourg!EU$3</f>
        <v>0</v>
      </c>
      <c r="EV23" s="1">
        <f>[2]Luxembourg!EV$3</f>
        <v>0</v>
      </c>
      <c r="EW23" s="1">
        <f>[2]Luxembourg!EW$3</f>
        <v>0</v>
      </c>
      <c r="EX23" s="1">
        <f>[2]Luxembourg!EX$3</f>
        <v>0</v>
      </c>
      <c r="EY23" s="1">
        <f>[2]Luxembourg!EY$3</f>
        <v>0</v>
      </c>
      <c r="EZ23" s="1">
        <f>[2]Luxembourg!EZ$3</f>
        <v>0</v>
      </c>
      <c r="FA23" s="1">
        <f>[2]Luxembourg!FA$3</f>
        <v>0</v>
      </c>
      <c r="FB23" s="1">
        <f>[2]Luxembourg!FB$3</f>
        <v>0</v>
      </c>
      <c r="FC23" s="1">
        <f>[2]Luxembourg!FC$3</f>
        <v>0</v>
      </c>
      <c r="FD23" s="1">
        <f>[2]Luxembourg!FD$3</f>
        <v>0</v>
      </c>
      <c r="FE23" s="1">
        <f>[2]Luxembourg!FE$3</f>
        <v>0</v>
      </c>
      <c r="FF23" s="1">
        <f>[2]Luxembourg!FF$3</f>
        <v>0</v>
      </c>
      <c r="FG23" s="1">
        <f>[2]Luxembourg!FG$3</f>
        <v>0</v>
      </c>
      <c r="FH23" s="1">
        <f>[2]Luxembourg!FH$3</f>
        <v>0</v>
      </c>
      <c r="FI23" s="1">
        <f>[2]Luxembourg!FI$3</f>
        <v>0</v>
      </c>
      <c r="FJ23" s="1">
        <f>[2]Luxembourg!FJ$3</f>
        <v>0</v>
      </c>
      <c r="FK23" s="1">
        <f>[2]Luxembourg!FK$3</f>
        <v>0</v>
      </c>
      <c r="FL23" s="1">
        <f>[2]Luxembourg!FL$3</f>
        <v>0</v>
      </c>
      <c r="FM23" s="1">
        <f>[2]Luxembourg!FM$3</f>
        <v>0</v>
      </c>
      <c r="FN23" s="1">
        <f>[2]Luxembourg!FN$3</f>
        <v>0</v>
      </c>
      <c r="FO23" s="1">
        <f>[2]Luxembourg!FO$3</f>
        <v>0</v>
      </c>
      <c r="FP23" s="1">
        <f>[2]Luxembourg!FP$3</f>
        <v>0</v>
      </c>
      <c r="FQ23" s="1">
        <f>[2]Luxembourg!FQ$3</f>
        <v>0</v>
      </c>
      <c r="FR23" s="1">
        <f>[2]Luxembourg!FR$3</f>
        <v>0</v>
      </c>
      <c r="FS23" s="1">
        <f>[2]Luxembourg!FS$3</f>
        <v>0</v>
      </c>
      <c r="FT23" s="1">
        <f>[2]Luxembourg!FT$3</f>
        <v>0</v>
      </c>
      <c r="FU23" s="1">
        <f>[2]Luxembourg!FU$3</f>
        <v>0</v>
      </c>
      <c r="FV23" s="1">
        <f>[2]Luxembourg!FV$3</f>
        <v>0</v>
      </c>
      <c r="FW23" s="1">
        <f>[2]Luxembourg!FW$3</f>
        <v>0</v>
      </c>
      <c r="FX23" s="1">
        <f>[2]Luxembourg!FX$3</f>
        <v>0</v>
      </c>
      <c r="FY23" s="1">
        <f>[2]Luxembourg!FY$3</f>
        <v>0</v>
      </c>
      <c r="FZ23" s="7">
        <f>1/1000*SUM($B23:FY23)</f>
        <v>0</v>
      </c>
    </row>
    <row r="24" spans="1:182">
      <c r="A24" t="s">
        <v>40</v>
      </c>
      <c r="B24" s="1">
        <f>[2]Malta!B$3</f>
        <v>0</v>
      </c>
      <c r="C24" s="1">
        <f>[2]Malta!C$3</f>
        <v>0</v>
      </c>
      <c r="D24" s="1">
        <f>[2]Malta!D$3</f>
        <v>0</v>
      </c>
      <c r="E24" s="1">
        <f>[2]Malta!E$3</f>
        <v>0</v>
      </c>
      <c r="F24" s="1">
        <f>[2]Malta!F$3</f>
        <v>0</v>
      </c>
      <c r="G24" s="1">
        <f>[2]Malta!G$3</f>
        <v>0</v>
      </c>
      <c r="H24" s="1">
        <f>[2]Malta!H$3</f>
        <v>0</v>
      </c>
      <c r="I24" s="1">
        <f>[2]Malta!I$3</f>
        <v>0</v>
      </c>
      <c r="J24" s="1">
        <f>[2]Malta!J$3</f>
        <v>0</v>
      </c>
      <c r="K24" s="1">
        <f>[2]Malta!K$3</f>
        <v>0</v>
      </c>
      <c r="L24" s="1">
        <f>[2]Malta!L$3</f>
        <v>0</v>
      </c>
      <c r="M24" s="1">
        <f>[2]Malta!M$3</f>
        <v>0</v>
      </c>
      <c r="N24" s="1">
        <f>[2]Malta!N$3</f>
        <v>0</v>
      </c>
      <c r="O24" s="1">
        <f>[2]Malta!O$3</f>
        <v>0</v>
      </c>
      <c r="P24" s="1">
        <f>[2]Malta!P$3</f>
        <v>0</v>
      </c>
      <c r="Q24" s="1">
        <f>[2]Malta!Q$3</f>
        <v>0</v>
      </c>
      <c r="R24" s="1">
        <f>[2]Malta!R$3</f>
        <v>0</v>
      </c>
      <c r="S24" s="1">
        <f>[2]Malta!S$3</f>
        <v>0</v>
      </c>
      <c r="T24" s="1">
        <f>[2]Malta!T$3</f>
        <v>0</v>
      </c>
      <c r="U24" s="1">
        <f>[2]Malta!U$3</f>
        <v>0</v>
      </c>
      <c r="V24" s="1">
        <f>[2]Malta!V$3</f>
        <v>0</v>
      </c>
      <c r="W24" s="1">
        <f>[2]Malta!W$3</f>
        <v>0</v>
      </c>
      <c r="X24" s="1">
        <f>[2]Malta!X$3</f>
        <v>0</v>
      </c>
      <c r="Y24" s="1">
        <f>[2]Malta!Y$3</f>
        <v>0</v>
      </c>
      <c r="Z24" s="1">
        <f>[2]Malta!Z$3</f>
        <v>0</v>
      </c>
      <c r="AA24" s="1">
        <f>[2]Malta!AA$3</f>
        <v>0</v>
      </c>
      <c r="AB24" s="1">
        <f>[2]Malta!AB$3</f>
        <v>0</v>
      </c>
      <c r="AC24" s="1">
        <f>[2]Malta!AC$3</f>
        <v>0</v>
      </c>
      <c r="AD24" s="1">
        <f>[2]Malta!AD$3</f>
        <v>0</v>
      </c>
      <c r="AE24" s="1">
        <f>[2]Malta!AE$3</f>
        <v>0</v>
      </c>
      <c r="AF24" s="1">
        <f>[2]Malta!AF$3</f>
        <v>0</v>
      </c>
      <c r="AG24" s="1">
        <f>[2]Malta!AG$3</f>
        <v>0</v>
      </c>
      <c r="AH24" s="1">
        <f>[2]Malta!AH$3</f>
        <v>0</v>
      </c>
      <c r="AI24" s="1">
        <f>[2]Malta!AI$3</f>
        <v>0</v>
      </c>
      <c r="AJ24" s="1">
        <f>[2]Malta!AJ$3</f>
        <v>0</v>
      </c>
      <c r="AK24" s="1">
        <f>[2]Malta!AK$3</f>
        <v>0</v>
      </c>
      <c r="AL24" s="1">
        <f>[2]Malta!AL$3</f>
        <v>0</v>
      </c>
      <c r="AM24" s="1">
        <f>[2]Malta!AM$3</f>
        <v>0</v>
      </c>
      <c r="AN24" s="1">
        <f>[2]Malta!AN$3</f>
        <v>0</v>
      </c>
      <c r="AO24" s="1">
        <f>[2]Malta!AO$3</f>
        <v>0</v>
      </c>
      <c r="AP24" s="1">
        <f>[2]Malta!AP$3</f>
        <v>0</v>
      </c>
      <c r="AQ24" s="1">
        <f>[2]Malta!AQ$3</f>
        <v>0</v>
      </c>
      <c r="AR24" s="1">
        <f>[2]Malta!AR$3</f>
        <v>0</v>
      </c>
      <c r="AS24" s="1">
        <f>[2]Malta!AS$3</f>
        <v>0</v>
      </c>
      <c r="AT24" s="1">
        <f>[2]Malta!AT$3</f>
        <v>0</v>
      </c>
      <c r="AU24" s="1">
        <f>[2]Malta!AU$3</f>
        <v>0</v>
      </c>
      <c r="AV24" s="1">
        <f>[2]Malta!AV$3</f>
        <v>0</v>
      </c>
      <c r="AW24" s="1">
        <f>[2]Malta!AW$3</f>
        <v>0</v>
      </c>
      <c r="AX24" s="1">
        <f>[2]Malta!AX$3</f>
        <v>0</v>
      </c>
      <c r="AY24" s="1">
        <f>[2]Malta!AY$3</f>
        <v>0</v>
      </c>
      <c r="AZ24" s="1">
        <f>[2]Malta!AZ$3</f>
        <v>0</v>
      </c>
      <c r="BA24" s="1">
        <f>[2]Malta!BA$3</f>
        <v>0</v>
      </c>
      <c r="BB24" s="1">
        <f>[2]Malta!BB$3</f>
        <v>0</v>
      </c>
      <c r="BC24" s="1">
        <f>[2]Malta!BC$3</f>
        <v>0</v>
      </c>
      <c r="BD24" s="1">
        <f>[2]Malta!BD$3</f>
        <v>0</v>
      </c>
      <c r="BE24" s="1">
        <f>[2]Malta!BE$3</f>
        <v>0</v>
      </c>
      <c r="BF24" s="1">
        <f>[2]Malta!BF$3</f>
        <v>0</v>
      </c>
      <c r="BG24" s="1">
        <f>[2]Malta!BG$3</f>
        <v>0</v>
      </c>
      <c r="BH24" s="1">
        <f>[2]Malta!BH$3</f>
        <v>0</v>
      </c>
      <c r="BI24" s="1">
        <f>[2]Malta!BI$3</f>
        <v>0</v>
      </c>
      <c r="BJ24" s="1">
        <f>[2]Malta!BJ$3</f>
        <v>0</v>
      </c>
      <c r="BK24" s="1">
        <f>[2]Malta!BK$3</f>
        <v>0</v>
      </c>
      <c r="BL24" s="1">
        <f>[2]Malta!BL$3</f>
        <v>0</v>
      </c>
      <c r="BM24" s="1">
        <f>[2]Malta!BM$3</f>
        <v>0</v>
      </c>
      <c r="BN24" s="1">
        <f>[2]Malta!BN$3</f>
        <v>0</v>
      </c>
      <c r="BO24" s="1">
        <f>[2]Malta!BO$3</f>
        <v>0</v>
      </c>
      <c r="BP24" s="1">
        <f>[2]Malta!BP$3</f>
        <v>4713</v>
      </c>
      <c r="BQ24" s="1">
        <f>[2]Malta!BQ$3</f>
        <v>0</v>
      </c>
      <c r="BR24" s="1">
        <f>[2]Malta!BR$3</f>
        <v>0</v>
      </c>
      <c r="BS24" s="1">
        <f>[2]Malta!BS$3</f>
        <v>0</v>
      </c>
      <c r="BT24" s="1">
        <f>[2]Malta!BT$3</f>
        <v>0</v>
      </c>
      <c r="BU24" s="1">
        <f>[2]Malta!BU$3</f>
        <v>0</v>
      </c>
      <c r="BV24" s="1">
        <f>[2]Malta!BV$3</f>
        <v>0</v>
      </c>
      <c r="BW24" s="1">
        <f>[2]Malta!BW$3</f>
        <v>0</v>
      </c>
      <c r="BX24" s="1">
        <f>[2]Malta!BX$3</f>
        <v>0</v>
      </c>
      <c r="BY24" s="1">
        <f>[2]Malta!BY$3</f>
        <v>0</v>
      </c>
      <c r="BZ24" s="1">
        <f>[2]Malta!BZ$3</f>
        <v>0</v>
      </c>
      <c r="CA24" s="1">
        <f>[2]Malta!CA$3</f>
        <v>0</v>
      </c>
      <c r="CB24" s="1">
        <f>[2]Malta!CB$3</f>
        <v>0</v>
      </c>
      <c r="CC24" s="1">
        <f>[2]Malta!CC$3</f>
        <v>0</v>
      </c>
      <c r="CD24" s="1">
        <f>[2]Malta!CD$3</f>
        <v>0</v>
      </c>
      <c r="CE24" s="1">
        <f>[2]Malta!CE$3</f>
        <v>0</v>
      </c>
      <c r="CF24" s="1">
        <f>[2]Malta!CF$3</f>
        <v>0</v>
      </c>
      <c r="CG24" s="1">
        <f>[2]Malta!CG$3</f>
        <v>0</v>
      </c>
      <c r="CH24" s="1">
        <f>[2]Malta!CH$3</f>
        <v>0</v>
      </c>
      <c r="CI24" s="1">
        <f>[2]Malta!CI$3</f>
        <v>0</v>
      </c>
      <c r="CJ24" s="1">
        <f>[2]Malta!CJ$3</f>
        <v>0</v>
      </c>
      <c r="CK24" s="1">
        <f>[2]Malta!CK$3</f>
        <v>0</v>
      </c>
      <c r="CL24" s="1">
        <f>[2]Malta!CL$3</f>
        <v>0</v>
      </c>
      <c r="CM24" s="1">
        <f>[2]Malta!CM$3</f>
        <v>0</v>
      </c>
      <c r="CN24" s="1">
        <f>[2]Malta!CN$3</f>
        <v>0</v>
      </c>
      <c r="CO24" s="1">
        <f>[2]Malta!CO$3</f>
        <v>0</v>
      </c>
      <c r="CP24" s="1">
        <f>[2]Malta!CP$3</f>
        <v>0</v>
      </c>
      <c r="CQ24" s="1">
        <f>[2]Malta!CQ$3</f>
        <v>0</v>
      </c>
      <c r="CR24" s="1">
        <f>[2]Malta!CR$3</f>
        <v>0</v>
      </c>
      <c r="CS24" s="1">
        <f>[2]Malta!CS$3</f>
        <v>0</v>
      </c>
      <c r="CT24" s="1">
        <f>[2]Malta!CT$3</f>
        <v>0</v>
      </c>
      <c r="CU24" s="1">
        <f>[2]Malta!CU$3</f>
        <v>0</v>
      </c>
      <c r="CV24" s="1">
        <f>[2]Malta!CV$3</f>
        <v>0</v>
      </c>
      <c r="CW24" s="1">
        <f>[2]Malta!CW$3</f>
        <v>0</v>
      </c>
      <c r="CX24" s="1">
        <f>[2]Malta!CX$3</f>
        <v>0</v>
      </c>
      <c r="CY24" s="1">
        <f>[2]Malta!CY$3</f>
        <v>0</v>
      </c>
      <c r="CZ24" s="1">
        <f>[2]Malta!CZ$3</f>
        <v>0</v>
      </c>
      <c r="DA24" s="1">
        <f>[2]Malta!DA$3</f>
        <v>0</v>
      </c>
      <c r="DB24" s="1">
        <f>[2]Malta!DB$3</f>
        <v>0</v>
      </c>
      <c r="DC24" s="1">
        <f>[2]Malta!DC$3</f>
        <v>0</v>
      </c>
      <c r="DD24" s="1">
        <f>[2]Malta!DD$3</f>
        <v>0</v>
      </c>
      <c r="DE24" s="1">
        <f>[2]Malta!DE$3</f>
        <v>0</v>
      </c>
      <c r="DF24" s="1">
        <f>[2]Malta!DF$3</f>
        <v>0</v>
      </c>
      <c r="DG24" s="1">
        <f>[2]Malta!DG$3</f>
        <v>0</v>
      </c>
      <c r="DH24" s="1">
        <f>[2]Malta!DH$3</f>
        <v>0</v>
      </c>
      <c r="DI24" s="1">
        <f>[2]Malta!DI$3</f>
        <v>0</v>
      </c>
      <c r="DJ24" s="1">
        <f>[2]Malta!DJ$3</f>
        <v>0</v>
      </c>
      <c r="DK24" s="1">
        <f>[2]Malta!DK$3</f>
        <v>0</v>
      </c>
      <c r="DL24" s="1">
        <f>[2]Malta!DL$3</f>
        <v>0</v>
      </c>
      <c r="DM24" s="1">
        <f>[2]Malta!DM$3</f>
        <v>0</v>
      </c>
      <c r="DN24" s="1">
        <f>[2]Malta!DN$3</f>
        <v>0</v>
      </c>
      <c r="DO24" s="1">
        <f>[2]Malta!DO$3</f>
        <v>0</v>
      </c>
      <c r="DP24" s="1">
        <f>[2]Malta!DP$3</f>
        <v>0</v>
      </c>
      <c r="DQ24" s="1">
        <f>[2]Malta!DQ$3</f>
        <v>0</v>
      </c>
      <c r="DR24" s="1">
        <f>[2]Malta!DR$3</f>
        <v>0</v>
      </c>
      <c r="DS24" s="1">
        <f>[2]Malta!DS$3</f>
        <v>0</v>
      </c>
      <c r="DT24" s="1">
        <f>[2]Malta!DT$3</f>
        <v>0</v>
      </c>
      <c r="DU24" s="1">
        <f>[2]Malta!DU$3</f>
        <v>0</v>
      </c>
      <c r="DV24" s="1">
        <f>[2]Malta!DV$3</f>
        <v>0</v>
      </c>
      <c r="DW24" s="1">
        <f>[2]Malta!DW$3</f>
        <v>0</v>
      </c>
      <c r="DX24" s="1">
        <f>[2]Malta!DX$3</f>
        <v>0</v>
      </c>
      <c r="DY24" s="1">
        <f>[2]Malta!DY$3</f>
        <v>0</v>
      </c>
      <c r="DZ24" s="1">
        <f>[2]Malta!DZ$3</f>
        <v>0</v>
      </c>
      <c r="EA24" s="1">
        <f>[2]Malta!EA$3</f>
        <v>0</v>
      </c>
      <c r="EB24" s="1">
        <f>[2]Malta!EB$3</f>
        <v>0</v>
      </c>
      <c r="EC24" s="1">
        <f>[2]Malta!EC$3</f>
        <v>0</v>
      </c>
      <c r="ED24" s="1">
        <f>[2]Malta!ED$3</f>
        <v>0</v>
      </c>
      <c r="EE24" s="1">
        <f>[2]Malta!EE$3</f>
        <v>0</v>
      </c>
      <c r="EF24" s="1">
        <f>[2]Malta!EF$3</f>
        <v>0</v>
      </c>
      <c r="EG24" s="1">
        <f>[2]Malta!EG$3</f>
        <v>0</v>
      </c>
      <c r="EH24" s="1">
        <f>[2]Malta!EH$3</f>
        <v>0</v>
      </c>
      <c r="EI24" s="1">
        <f>[2]Malta!EI$3</f>
        <v>0</v>
      </c>
      <c r="EJ24" s="1">
        <f>[2]Malta!EJ$3</f>
        <v>0</v>
      </c>
      <c r="EK24" s="1">
        <f>[2]Malta!EK$3</f>
        <v>0</v>
      </c>
      <c r="EL24" s="1">
        <f>[2]Malta!EL$3</f>
        <v>0</v>
      </c>
      <c r="EM24" s="1">
        <f>[2]Malta!EM$3</f>
        <v>0</v>
      </c>
      <c r="EN24" s="1">
        <f>[2]Malta!EN$3</f>
        <v>0</v>
      </c>
      <c r="EO24" s="1">
        <f>[2]Malta!EO$3</f>
        <v>0</v>
      </c>
      <c r="EP24" s="1">
        <f>[2]Malta!EP$3</f>
        <v>0</v>
      </c>
      <c r="EQ24" s="1">
        <f>[2]Malta!EQ$3</f>
        <v>0</v>
      </c>
      <c r="ER24" s="1">
        <f>[2]Malta!ER$3</f>
        <v>0</v>
      </c>
      <c r="ES24" s="1">
        <f>[2]Malta!ES$3</f>
        <v>0</v>
      </c>
      <c r="ET24" s="1">
        <f>[2]Malta!ET$3</f>
        <v>0</v>
      </c>
      <c r="EU24" s="1">
        <f>[2]Malta!EU$3</f>
        <v>0</v>
      </c>
      <c r="EV24" s="1">
        <f>[2]Malta!EV$3</f>
        <v>0</v>
      </c>
      <c r="EW24" s="1">
        <f>[2]Malta!EW$3</f>
        <v>0</v>
      </c>
      <c r="EX24" s="1">
        <f>[2]Malta!EX$3</f>
        <v>0</v>
      </c>
      <c r="EY24" s="1">
        <f>[2]Malta!EY$3</f>
        <v>0</v>
      </c>
      <c r="EZ24" s="1">
        <f>[2]Malta!EZ$3</f>
        <v>0</v>
      </c>
      <c r="FA24" s="1">
        <f>[2]Malta!FA$3</f>
        <v>0</v>
      </c>
      <c r="FB24" s="1">
        <f>[2]Malta!FB$3</f>
        <v>0</v>
      </c>
      <c r="FC24" s="1">
        <f>[2]Malta!FC$3</f>
        <v>0</v>
      </c>
      <c r="FD24" s="1">
        <f>[2]Malta!FD$3</f>
        <v>0</v>
      </c>
      <c r="FE24" s="1">
        <f>[2]Malta!FE$3</f>
        <v>0</v>
      </c>
      <c r="FF24" s="1">
        <f>[2]Malta!FF$3</f>
        <v>0</v>
      </c>
      <c r="FG24" s="1">
        <f>[2]Malta!FG$3</f>
        <v>0</v>
      </c>
      <c r="FH24" s="1">
        <f>[2]Malta!FH$3</f>
        <v>0</v>
      </c>
      <c r="FI24" s="1">
        <f>[2]Malta!FI$3</f>
        <v>0</v>
      </c>
      <c r="FJ24" s="1">
        <f>[2]Malta!FJ$3</f>
        <v>0</v>
      </c>
      <c r="FK24" s="1">
        <f>[2]Malta!FK$3</f>
        <v>0</v>
      </c>
      <c r="FL24" s="1">
        <f>[2]Malta!FL$3</f>
        <v>0</v>
      </c>
      <c r="FM24" s="1">
        <f>[2]Malta!FM$3</f>
        <v>0</v>
      </c>
      <c r="FN24" s="1">
        <f>[2]Malta!FN$3</f>
        <v>0</v>
      </c>
      <c r="FO24" s="1">
        <f>[2]Malta!FO$3</f>
        <v>0</v>
      </c>
      <c r="FP24" s="1">
        <f>[2]Malta!FP$3</f>
        <v>0</v>
      </c>
      <c r="FQ24" s="1">
        <f>[2]Malta!FQ$3</f>
        <v>0</v>
      </c>
      <c r="FR24" s="1">
        <f>[2]Malta!FR$3</f>
        <v>0</v>
      </c>
      <c r="FS24" s="1">
        <f>[2]Malta!FS$3</f>
        <v>0</v>
      </c>
      <c r="FT24" s="1">
        <f>[2]Malta!FT$3</f>
        <v>0</v>
      </c>
      <c r="FU24" s="1">
        <f>[2]Malta!FU$3</f>
        <v>0</v>
      </c>
      <c r="FV24" s="1">
        <f>[2]Malta!FV$3</f>
        <v>0</v>
      </c>
      <c r="FW24" s="1">
        <f>[2]Malta!FW$3</f>
        <v>0</v>
      </c>
      <c r="FX24" s="1">
        <f>[2]Malta!FX$3</f>
        <v>0</v>
      </c>
      <c r="FY24" s="1">
        <f>[2]Malta!FY$3</f>
        <v>0</v>
      </c>
      <c r="FZ24" s="7">
        <f>1/1000*SUM($B24:FY24)</f>
        <v>4.7130000000000001</v>
      </c>
    </row>
    <row r="25" spans="1:182">
      <c r="A25" t="s">
        <v>24</v>
      </c>
      <c r="B25" s="1">
        <f>[2]Netherlands!B$3</f>
        <v>0</v>
      </c>
      <c r="C25" s="1">
        <f>[2]Netherlands!C$3</f>
        <v>0</v>
      </c>
      <c r="D25" s="1">
        <f>[2]Netherlands!D$3</f>
        <v>0</v>
      </c>
      <c r="E25" s="1">
        <f>[2]Netherlands!E$3</f>
        <v>0</v>
      </c>
      <c r="F25" s="1">
        <f>[2]Netherlands!F$3</f>
        <v>0</v>
      </c>
      <c r="G25" s="1">
        <f>[2]Netherlands!G$3</f>
        <v>0</v>
      </c>
      <c r="H25" s="1">
        <f>[2]Netherlands!H$3</f>
        <v>0</v>
      </c>
      <c r="I25" s="1">
        <f>[2]Netherlands!I$3</f>
        <v>0</v>
      </c>
      <c r="J25" s="1">
        <f>[2]Netherlands!J$3</f>
        <v>0</v>
      </c>
      <c r="K25" s="1">
        <f>[2]Netherlands!K$3</f>
        <v>0</v>
      </c>
      <c r="L25" s="1">
        <f>[2]Netherlands!L$3</f>
        <v>0</v>
      </c>
      <c r="M25" s="1">
        <f>[2]Netherlands!M$3</f>
        <v>0</v>
      </c>
      <c r="N25" s="1">
        <f>[2]Netherlands!N$3</f>
        <v>0</v>
      </c>
      <c r="O25" s="1">
        <f>[2]Netherlands!O$3</f>
        <v>0</v>
      </c>
      <c r="P25" s="1">
        <f>[2]Netherlands!P$3</f>
        <v>0</v>
      </c>
      <c r="Q25" s="1">
        <f>[2]Netherlands!Q$3</f>
        <v>0</v>
      </c>
      <c r="R25" s="1">
        <f>[2]Netherlands!R$3</f>
        <v>0</v>
      </c>
      <c r="S25" s="1">
        <f>[2]Netherlands!S$3</f>
        <v>0</v>
      </c>
      <c r="T25" s="1">
        <f>[2]Netherlands!T$3</f>
        <v>0</v>
      </c>
      <c r="U25" s="1">
        <f>[2]Netherlands!U$3</f>
        <v>0</v>
      </c>
      <c r="V25" s="1">
        <f>[2]Netherlands!V$3</f>
        <v>0</v>
      </c>
      <c r="W25" s="1">
        <f>[2]Netherlands!W$3</f>
        <v>0</v>
      </c>
      <c r="X25" s="1">
        <f>[2]Netherlands!X$3</f>
        <v>0</v>
      </c>
      <c r="Y25" s="1">
        <f>[2]Netherlands!Y$3</f>
        <v>0</v>
      </c>
      <c r="Z25" s="1">
        <f>[2]Netherlands!Z$3</f>
        <v>0</v>
      </c>
      <c r="AA25" s="1">
        <f>[2]Netherlands!AA$3</f>
        <v>0</v>
      </c>
      <c r="AB25" s="1">
        <f>[2]Netherlands!AB$3</f>
        <v>0</v>
      </c>
      <c r="AC25" s="1">
        <f>[2]Netherlands!AC$3</f>
        <v>0</v>
      </c>
      <c r="AD25" s="1">
        <f>[2]Netherlands!AD$3</f>
        <v>0</v>
      </c>
      <c r="AE25" s="1">
        <f>[2]Netherlands!AE$3</f>
        <v>0</v>
      </c>
      <c r="AF25" s="1">
        <f>[2]Netherlands!AF$3</f>
        <v>0</v>
      </c>
      <c r="AG25" s="1">
        <f>[2]Netherlands!AG$3</f>
        <v>0</v>
      </c>
      <c r="AH25" s="1">
        <f>[2]Netherlands!AH$3</f>
        <v>1020</v>
      </c>
      <c r="AI25" s="1">
        <f>[2]Netherlands!AI$3</f>
        <v>0</v>
      </c>
      <c r="AJ25" s="1">
        <f>[2]Netherlands!AJ$3</f>
        <v>0</v>
      </c>
      <c r="AK25" s="1">
        <f>[2]Netherlands!AK$3</f>
        <v>0</v>
      </c>
      <c r="AL25" s="1">
        <f>[2]Netherlands!AL$3</f>
        <v>0</v>
      </c>
      <c r="AM25" s="1">
        <f>[2]Netherlands!AM$3</f>
        <v>0</v>
      </c>
      <c r="AN25" s="1">
        <f>[2]Netherlands!AN$3</f>
        <v>0</v>
      </c>
      <c r="AO25" s="1">
        <f>[2]Netherlands!AO$3</f>
        <v>0</v>
      </c>
      <c r="AP25" s="1">
        <f>[2]Netherlands!AP$3</f>
        <v>0</v>
      </c>
      <c r="AQ25" s="1">
        <f>[2]Netherlands!AQ$3</f>
        <v>0</v>
      </c>
      <c r="AR25" s="1">
        <f>[2]Netherlands!AR$3</f>
        <v>0</v>
      </c>
      <c r="AS25" s="1">
        <f>[2]Netherlands!AS$3</f>
        <v>0</v>
      </c>
      <c r="AT25" s="1">
        <f>[2]Netherlands!AT$3</f>
        <v>0</v>
      </c>
      <c r="AU25" s="1">
        <f>[2]Netherlands!AU$3</f>
        <v>0</v>
      </c>
      <c r="AV25" s="1">
        <f>[2]Netherlands!AV$3</f>
        <v>0</v>
      </c>
      <c r="AW25" s="1">
        <f>[2]Netherlands!AW$3</f>
        <v>0</v>
      </c>
      <c r="AX25" s="1">
        <f>[2]Netherlands!AX$3</f>
        <v>0</v>
      </c>
      <c r="AY25" s="1">
        <f>[2]Netherlands!AY$3</f>
        <v>0</v>
      </c>
      <c r="AZ25" s="1">
        <f>[2]Netherlands!AZ$3</f>
        <v>0</v>
      </c>
      <c r="BA25" s="1">
        <f>[2]Netherlands!BA$3</f>
        <v>0</v>
      </c>
      <c r="BB25" s="1">
        <f>[2]Netherlands!BB$3</f>
        <v>0</v>
      </c>
      <c r="BC25" s="1">
        <f>[2]Netherlands!BC$3</f>
        <v>0</v>
      </c>
      <c r="BD25" s="1">
        <f>[2]Netherlands!BD$3</f>
        <v>0</v>
      </c>
      <c r="BE25" s="1">
        <f>[2]Netherlands!BE$3</f>
        <v>0</v>
      </c>
      <c r="BF25" s="1">
        <f>[2]Netherlands!BF$3</f>
        <v>0</v>
      </c>
      <c r="BG25" s="1">
        <f>[2]Netherlands!BG$3</f>
        <v>0</v>
      </c>
      <c r="BH25" s="1">
        <f>[2]Netherlands!BH$3</f>
        <v>0</v>
      </c>
      <c r="BI25" s="1">
        <f>[2]Netherlands!BI$3</f>
        <v>0</v>
      </c>
      <c r="BJ25" s="1">
        <f>[2]Netherlands!BJ$3</f>
        <v>0</v>
      </c>
      <c r="BK25" s="1">
        <f>[2]Netherlands!BK$3</f>
        <v>0</v>
      </c>
      <c r="BL25" s="1">
        <f>[2]Netherlands!BL$3</f>
        <v>0</v>
      </c>
      <c r="BM25" s="1">
        <f>[2]Netherlands!BM$3</f>
        <v>0</v>
      </c>
      <c r="BN25" s="1">
        <f>[2]Netherlands!BN$3</f>
        <v>0</v>
      </c>
      <c r="BO25" s="1">
        <f>[2]Netherlands!BO$3</f>
        <v>0</v>
      </c>
      <c r="BP25" s="1">
        <f>[2]Netherlands!BP$3</f>
        <v>3089</v>
      </c>
      <c r="BQ25" s="1">
        <f>[2]Netherlands!BQ$3</f>
        <v>0</v>
      </c>
      <c r="BR25" s="1">
        <f>[2]Netherlands!BR$3</f>
        <v>0</v>
      </c>
      <c r="BS25" s="1">
        <f>[2]Netherlands!BS$3</f>
        <v>3071</v>
      </c>
      <c r="BT25" s="1">
        <f>[2]Netherlands!BT$3</f>
        <v>737</v>
      </c>
      <c r="BU25" s="1">
        <f>[2]Netherlands!BU$3</f>
        <v>0</v>
      </c>
      <c r="BV25" s="1">
        <f>[2]Netherlands!BV$3</f>
        <v>0</v>
      </c>
      <c r="BW25" s="1">
        <f>[2]Netherlands!BW$3</f>
        <v>0</v>
      </c>
      <c r="BX25" s="1">
        <f>[2]Netherlands!BX$3</f>
        <v>0</v>
      </c>
      <c r="BY25" s="1">
        <f>[2]Netherlands!BY$3</f>
        <v>0</v>
      </c>
      <c r="BZ25" s="1">
        <f>[2]Netherlands!BZ$3</f>
        <v>0</v>
      </c>
      <c r="CA25" s="1">
        <f>[2]Netherlands!CA$3</f>
        <v>0</v>
      </c>
      <c r="CB25" s="1">
        <f>[2]Netherlands!CB$3</f>
        <v>0</v>
      </c>
      <c r="CC25" s="1">
        <f>[2]Netherlands!CC$3</f>
        <v>0</v>
      </c>
      <c r="CD25" s="1">
        <f>[2]Netherlands!CD$3</f>
        <v>0</v>
      </c>
      <c r="CE25" s="1">
        <f>[2]Netherlands!CE$3</f>
        <v>0</v>
      </c>
      <c r="CF25" s="1">
        <f>[2]Netherlands!CF$3</f>
        <v>0</v>
      </c>
      <c r="CG25" s="1">
        <f>[2]Netherlands!CG$3</f>
        <v>0</v>
      </c>
      <c r="CH25" s="1">
        <f>[2]Netherlands!CH$3</f>
        <v>20142</v>
      </c>
      <c r="CI25" s="1">
        <f>[2]Netherlands!CI$3</f>
        <v>30212</v>
      </c>
      <c r="CJ25" s="1">
        <f>[2]Netherlands!CJ$3</f>
        <v>30212</v>
      </c>
      <c r="CK25" s="1">
        <f>[2]Netherlands!CK$3</f>
        <v>1089</v>
      </c>
      <c r="CL25" s="1">
        <f>[2]Netherlands!CL$3</f>
        <v>0</v>
      </c>
      <c r="CM25" s="1">
        <f>[2]Netherlands!CM$3</f>
        <v>0</v>
      </c>
      <c r="CN25" s="1">
        <f>[2]Netherlands!CN$3</f>
        <v>0</v>
      </c>
      <c r="CO25" s="1">
        <f>[2]Netherlands!CO$3</f>
        <v>0</v>
      </c>
      <c r="CP25" s="1">
        <f>[2]Netherlands!CP$3</f>
        <v>0</v>
      </c>
      <c r="CQ25" s="1">
        <f>[2]Netherlands!CQ$3</f>
        <v>0</v>
      </c>
      <c r="CR25" s="1">
        <f>[2]Netherlands!CR$3</f>
        <v>0</v>
      </c>
      <c r="CS25" s="1">
        <f>[2]Netherlands!CS$3</f>
        <v>0</v>
      </c>
      <c r="CT25" s="1">
        <f>[2]Netherlands!CT$3</f>
        <v>0</v>
      </c>
      <c r="CU25" s="1">
        <f>[2]Netherlands!CU$3</f>
        <v>18652</v>
      </c>
      <c r="CV25" s="1">
        <f>[2]Netherlands!CV$3</f>
        <v>0</v>
      </c>
      <c r="CW25" s="1">
        <f>[2]Netherlands!CW$3</f>
        <v>0</v>
      </c>
      <c r="CX25" s="1">
        <f>[2]Netherlands!CX$3</f>
        <v>0</v>
      </c>
      <c r="CY25" s="1">
        <f>[2]Netherlands!CY$3</f>
        <v>0</v>
      </c>
      <c r="CZ25" s="1">
        <f>[2]Netherlands!CZ$3</f>
        <v>0</v>
      </c>
      <c r="DA25" s="1">
        <f>[2]Netherlands!DA$3</f>
        <v>0</v>
      </c>
      <c r="DB25" s="1">
        <f>[2]Netherlands!DB$3</f>
        <v>0</v>
      </c>
      <c r="DC25" s="1">
        <f>[2]Netherlands!DC$3</f>
        <v>0</v>
      </c>
      <c r="DD25" s="1">
        <f>[2]Netherlands!DD$3</f>
        <v>0</v>
      </c>
      <c r="DE25" s="1">
        <f>[2]Netherlands!DE$3</f>
        <v>0</v>
      </c>
      <c r="DF25" s="1">
        <f>[2]Netherlands!DF$3</f>
        <v>0</v>
      </c>
      <c r="DG25" s="1">
        <f>[2]Netherlands!DG$3</f>
        <v>0</v>
      </c>
      <c r="DH25" s="1">
        <f>[2]Netherlands!DH$3</f>
        <v>0</v>
      </c>
      <c r="DI25" s="1">
        <f>[2]Netherlands!DI$3</f>
        <v>0</v>
      </c>
      <c r="DJ25" s="1">
        <f>[2]Netherlands!DJ$3</f>
        <v>3688</v>
      </c>
      <c r="DK25" s="1">
        <f>[2]Netherlands!DK$3</f>
        <v>0</v>
      </c>
      <c r="DL25" s="1">
        <f>[2]Netherlands!DL$3</f>
        <v>0</v>
      </c>
      <c r="DM25" s="1">
        <f>[2]Netherlands!DM$3</f>
        <v>0</v>
      </c>
      <c r="DN25" s="1">
        <f>[2]Netherlands!DN$3</f>
        <v>0</v>
      </c>
      <c r="DO25" s="1">
        <f>[2]Netherlands!DO$3</f>
        <v>0</v>
      </c>
      <c r="DP25" s="1">
        <f>[2]Netherlands!DP$3</f>
        <v>981</v>
      </c>
      <c r="DQ25" s="1">
        <f>[2]Netherlands!DQ$3</f>
        <v>0</v>
      </c>
      <c r="DR25" s="1">
        <f>[2]Netherlands!DR$3</f>
        <v>0</v>
      </c>
      <c r="DS25" s="1">
        <f>[2]Netherlands!DS$3</f>
        <v>0</v>
      </c>
      <c r="DT25" s="1">
        <f>[2]Netherlands!DT$3</f>
        <v>0</v>
      </c>
      <c r="DU25" s="1">
        <f>[2]Netherlands!DU$3</f>
        <v>0</v>
      </c>
      <c r="DV25" s="1">
        <f>[2]Netherlands!DV$3</f>
        <v>4728</v>
      </c>
      <c r="DW25" s="1">
        <f>[2]Netherlands!DW$3</f>
        <v>0</v>
      </c>
      <c r="DX25" s="1">
        <f>[2]Netherlands!DX$3</f>
        <v>0</v>
      </c>
      <c r="DY25" s="1">
        <f>[2]Netherlands!DY$3</f>
        <v>0</v>
      </c>
      <c r="DZ25" s="1">
        <f>[2]Netherlands!DZ$3</f>
        <v>0</v>
      </c>
      <c r="EA25" s="1">
        <f>[2]Netherlands!EA$3</f>
        <v>0</v>
      </c>
      <c r="EB25" s="1">
        <f>[2]Netherlands!EB$3</f>
        <v>0</v>
      </c>
      <c r="EC25" s="1">
        <f>[2]Netherlands!EC$3</f>
        <v>1008</v>
      </c>
      <c r="ED25" s="1">
        <f>[2]Netherlands!ED$3</f>
        <v>0</v>
      </c>
      <c r="EE25" s="1">
        <f>[2]Netherlands!EE$3</f>
        <v>6619</v>
      </c>
      <c r="EF25" s="1">
        <f>[2]Netherlands!EF$3</f>
        <v>4754</v>
      </c>
      <c r="EG25" s="1">
        <f>[2]Netherlands!EG$3</f>
        <v>0</v>
      </c>
      <c r="EH25" s="1">
        <f>[2]Netherlands!EH$3</f>
        <v>0</v>
      </c>
      <c r="EI25" s="1">
        <f>[2]Netherlands!EI$3</f>
        <v>0</v>
      </c>
      <c r="EJ25" s="1">
        <f>[2]Netherlands!EJ$3</f>
        <v>0</v>
      </c>
      <c r="EK25" s="1">
        <f>[2]Netherlands!EK$3</f>
        <v>0</v>
      </c>
      <c r="EL25" s="1">
        <f>[2]Netherlands!EL$3</f>
        <v>0</v>
      </c>
      <c r="EM25" s="1">
        <f>[2]Netherlands!EM$3</f>
        <v>153834</v>
      </c>
      <c r="EN25" s="1">
        <f>[2]Netherlands!EN$3</f>
        <v>0</v>
      </c>
      <c r="EO25" s="1">
        <f>[2]Netherlands!EO$3</f>
        <v>2190</v>
      </c>
      <c r="EP25" s="1">
        <f>[2]Netherlands!EP$3</f>
        <v>0</v>
      </c>
      <c r="EQ25" s="1">
        <f>[2]Netherlands!EQ$3</f>
        <v>0</v>
      </c>
      <c r="ER25" s="1">
        <f>[2]Netherlands!ER$3</f>
        <v>0</v>
      </c>
      <c r="ES25" s="1">
        <f>[2]Netherlands!ES$3</f>
        <v>0</v>
      </c>
      <c r="ET25" s="1">
        <f>[2]Netherlands!ET$3</f>
        <v>31760</v>
      </c>
      <c r="EU25" s="1">
        <f>[2]Netherlands!EU$3</f>
        <v>0</v>
      </c>
      <c r="EV25" s="1">
        <f>[2]Netherlands!EV$3</f>
        <v>0</v>
      </c>
      <c r="EW25" s="1">
        <f>[2]Netherlands!EW$3</f>
        <v>0</v>
      </c>
      <c r="EX25" s="1">
        <f>[2]Netherlands!EX$3</f>
        <v>0</v>
      </c>
      <c r="EY25" s="1">
        <f>[2]Netherlands!EY$3</f>
        <v>0</v>
      </c>
      <c r="EZ25" s="1">
        <f>[2]Netherlands!EZ$3</f>
        <v>99678</v>
      </c>
      <c r="FA25" s="1">
        <f>[2]Netherlands!FA$3</f>
        <v>1891</v>
      </c>
      <c r="FB25" s="1">
        <f>[2]Netherlands!FB$3</f>
        <v>0</v>
      </c>
      <c r="FC25" s="1">
        <f>[2]Netherlands!FC$3</f>
        <v>0</v>
      </c>
      <c r="FD25" s="1">
        <f>[2]Netherlands!FD$3</f>
        <v>0</v>
      </c>
      <c r="FE25" s="1">
        <f>[2]Netherlands!FE$3</f>
        <v>0</v>
      </c>
      <c r="FF25" s="1">
        <f>[2]Netherlands!FF$3</f>
        <v>0</v>
      </c>
      <c r="FG25" s="1">
        <f>[2]Netherlands!FG$3</f>
        <v>0</v>
      </c>
      <c r="FH25" s="1">
        <f>[2]Netherlands!FH$3</f>
        <v>0</v>
      </c>
      <c r="FI25" s="1">
        <f>[2]Netherlands!FI$3</f>
        <v>0</v>
      </c>
      <c r="FJ25" s="1">
        <f>[2]Netherlands!FJ$3</f>
        <v>0</v>
      </c>
      <c r="FK25" s="1">
        <f>[2]Netherlands!FK$3</f>
        <v>0</v>
      </c>
      <c r="FL25" s="1">
        <f>[2]Netherlands!FL$3</f>
        <v>3720</v>
      </c>
      <c r="FM25" s="1">
        <f>[2]Netherlands!FM$3</f>
        <v>0</v>
      </c>
      <c r="FN25" s="1">
        <f>[2]Netherlands!FN$3</f>
        <v>0</v>
      </c>
      <c r="FO25" s="1">
        <f>[2]Netherlands!FO$3</f>
        <v>0</v>
      </c>
      <c r="FP25" s="1">
        <f>[2]Netherlands!FP$3</f>
        <v>0</v>
      </c>
      <c r="FQ25" s="1">
        <f>[2]Netherlands!FQ$3</f>
        <v>0</v>
      </c>
      <c r="FR25" s="1">
        <f>[2]Netherlands!FR$3</f>
        <v>0</v>
      </c>
      <c r="FS25" s="1">
        <f>[2]Netherlands!FS$3</f>
        <v>0</v>
      </c>
      <c r="FT25" s="1">
        <f>[2]Netherlands!FT$3</f>
        <v>0</v>
      </c>
      <c r="FU25" s="1">
        <f>[2]Netherlands!FU$3</f>
        <v>0</v>
      </c>
      <c r="FV25" s="1">
        <f>[2]Netherlands!FV$3</f>
        <v>0</v>
      </c>
      <c r="FW25" s="1">
        <f>[2]Netherlands!FW$3</f>
        <v>0</v>
      </c>
      <c r="FX25" s="1">
        <f>[2]Netherlands!FX$3</f>
        <v>0</v>
      </c>
      <c r="FY25" s="1">
        <f>[2]Netherlands!FY$3</f>
        <v>0</v>
      </c>
      <c r="FZ25" s="7">
        <f>1/1000*SUM($B25:FY25)</f>
        <v>423.07499999999999</v>
      </c>
    </row>
    <row r="26" spans="1:182">
      <c r="A26" t="s">
        <v>25</v>
      </c>
      <c r="B26" s="1">
        <f>[2]Poland!B$3</f>
        <v>0</v>
      </c>
      <c r="C26" s="1">
        <f>[2]Poland!C$3</f>
        <v>0</v>
      </c>
      <c r="D26" s="1">
        <f>[2]Poland!D$3</f>
        <v>0</v>
      </c>
      <c r="E26" s="1">
        <f>[2]Poland!E$3</f>
        <v>0</v>
      </c>
      <c r="F26" s="1">
        <f>[2]Poland!F$3</f>
        <v>0</v>
      </c>
      <c r="G26" s="1">
        <f>[2]Poland!G$3</f>
        <v>0</v>
      </c>
      <c r="H26" s="1">
        <f>[2]Poland!H$3</f>
        <v>0</v>
      </c>
      <c r="I26" s="1">
        <f>[2]Poland!I$3</f>
        <v>0</v>
      </c>
      <c r="J26" s="1">
        <f>[2]Poland!J$3</f>
        <v>0</v>
      </c>
      <c r="K26" s="1">
        <f>[2]Poland!K$3</f>
        <v>0</v>
      </c>
      <c r="L26" s="1">
        <f>[2]Poland!L$3</f>
        <v>0</v>
      </c>
      <c r="M26" s="1">
        <f>[2]Poland!M$3</f>
        <v>0</v>
      </c>
      <c r="N26" s="1">
        <f>[2]Poland!N$3</f>
        <v>0</v>
      </c>
      <c r="O26" s="1">
        <f>[2]Poland!O$3</f>
        <v>0</v>
      </c>
      <c r="P26" s="1">
        <f>[2]Poland!P$3</f>
        <v>0</v>
      </c>
      <c r="Q26" s="1">
        <f>[2]Poland!Q$3</f>
        <v>0</v>
      </c>
      <c r="R26" s="1">
        <f>[2]Poland!R$3</f>
        <v>0</v>
      </c>
      <c r="S26" s="1">
        <f>[2]Poland!S$3</f>
        <v>0</v>
      </c>
      <c r="T26" s="1">
        <f>[2]Poland!T$3</f>
        <v>0</v>
      </c>
      <c r="U26" s="1">
        <f>[2]Poland!U$3</f>
        <v>0</v>
      </c>
      <c r="V26" s="1">
        <f>[2]Poland!V$3</f>
        <v>0</v>
      </c>
      <c r="W26" s="1">
        <f>[2]Poland!W$3</f>
        <v>0</v>
      </c>
      <c r="X26" s="1">
        <f>[2]Poland!X$3</f>
        <v>0</v>
      </c>
      <c r="Y26" s="1">
        <f>[2]Poland!Y$3</f>
        <v>0</v>
      </c>
      <c r="Z26" s="1">
        <f>[2]Poland!Z$3</f>
        <v>0</v>
      </c>
      <c r="AA26" s="1">
        <f>[2]Poland!AA$3</f>
        <v>0</v>
      </c>
      <c r="AB26" s="1">
        <f>[2]Poland!AB$3</f>
        <v>0</v>
      </c>
      <c r="AC26" s="1">
        <f>[2]Poland!AC$3</f>
        <v>0</v>
      </c>
      <c r="AD26" s="1">
        <f>[2]Poland!AD$3</f>
        <v>0</v>
      </c>
      <c r="AE26" s="1">
        <f>[2]Poland!AE$3</f>
        <v>0</v>
      </c>
      <c r="AF26" s="1">
        <f>[2]Poland!AF$3</f>
        <v>0</v>
      </c>
      <c r="AG26" s="1">
        <f>[2]Poland!AG$3</f>
        <v>0</v>
      </c>
      <c r="AH26" s="1">
        <f>[2]Poland!AH$3</f>
        <v>0</v>
      </c>
      <c r="AI26" s="1">
        <f>[2]Poland!AI$3</f>
        <v>0</v>
      </c>
      <c r="AJ26" s="1">
        <f>[2]Poland!AJ$3</f>
        <v>0</v>
      </c>
      <c r="AK26" s="1">
        <f>[2]Poland!AK$3</f>
        <v>964</v>
      </c>
      <c r="AL26" s="1">
        <f>[2]Poland!AL$3</f>
        <v>687</v>
      </c>
      <c r="AM26" s="1">
        <f>[2]Poland!AM$3</f>
        <v>1732</v>
      </c>
      <c r="AN26" s="1">
        <f>[2]Poland!AN$3</f>
        <v>1215</v>
      </c>
      <c r="AO26" s="1">
        <f>[2]Poland!AO$3</f>
        <v>1258</v>
      </c>
      <c r="AP26" s="1">
        <f>[2]Poland!AP$3</f>
        <v>304</v>
      </c>
      <c r="AQ26" s="1">
        <f>[2]Poland!AQ$3</f>
        <v>0</v>
      </c>
      <c r="AR26" s="1">
        <f>[2]Poland!AR$3</f>
        <v>0</v>
      </c>
      <c r="AS26" s="1">
        <f>[2]Poland!AS$3</f>
        <v>0</v>
      </c>
      <c r="AT26" s="1">
        <f>[2]Poland!AT$3</f>
        <v>0</v>
      </c>
      <c r="AU26" s="1">
        <f>[2]Poland!AU$3</f>
        <v>0</v>
      </c>
      <c r="AV26" s="1">
        <f>[2]Poland!AV$3</f>
        <v>0</v>
      </c>
      <c r="AW26" s="1">
        <f>[2]Poland!AW$3</f>
        <v>0</v>
      </c>
      <c r="AX26" s="1">
        <f>[2]Poland!AX$3</f>
        <v>0</v>
      </c>
      <c r="AY26" s="1">
        <f>[2]Poland!AY$3</f>
        <v>0</v>
      </c>
      <c r="AZ26" s="1">
        <f>[2]Poland!AZ$3</f>
        <v>0</v>
      </c>
      <c r="BA26" s="1">
        <f>[2]Poland!BA$3</f>
        <v>0</v>
      </c>
      <c r="BB26" s="1">
        <f>[2]Poland!BB$3</f>
        <v>0</v>
      </c>
      <c r="BC26" s="1">
        <f>[2]Poland!BC$3</f>
        <v>0</v>
      </c>
      <c r="BD26" s="1">
        <f>[2]Poland!BD$3</f>
        <v>0</v>
      </c>
      <c r="BE26" s="1">
        <f>[2]Poland!BE$3</f>
        <v>0</v>
      </c>
      <c r="BF26" s="1">
        <f>[2]Poland!BF$3</f>
        <v>0</v>
      </c>
      <c r="BG26" s="1">
        <f>[2]Poland!BG$3</f>
        <v>0</v>
      </c>
      <c r="BH26" s="1">
        <f>[2]Poland!BH$3</f>
        <v>0</v>
      </c>
      <c r="BI26" s="1">
        <f>[2]Poland!BI$3</f>
        <v>0</v>
      </c>
      <c r="BJ26" s="1">
        <f>[2]Poland!BJ$3</f>
        <v>0</v>
      </c>
      <c r="BK26" s="1">
        <f>[2]Poland!BK$3</f>
        <v>0</v>
      </c>
      <c r="BL26" s="1">
        <f>[2]Poland!BL$3</f>
        <v>0</v>
      </c>
      <c r="BM26" s="1">
        <f>[2]Poland!BM$3</f>
        <v>0</v>
      </c>
      <c r="BN26" s="1">
        <f>[2]Poland!BN$3</f>
        <v>0</v>
      </c>
      <c r="BO26" s="1">
        <f>[2]Poland!BO$3</f>
        <v>0</v>
      </c>
      <c r="BP26" s="1">
        <f>[2]Poland!BP$3</f>
        <v>0</v>
      </c>
      <c r="BQ26" s="1">
        <f>[2]Poland!BQ$3</f>
        <v>0</v>
      </c>
      <c r="BR26" s="1">
        <f>[2]Poland!BR$3</f>
        <v>0</v>
      </c>
      <c r="BS26" s="1">
        <f>[2]Poland!BS$3</f>
        <v>0</v>
      </c>
      <c r="BT26" s="1">
        <f>[2]Poland!BT$3</f>
        <v>0</v>
      </c>
      <c r="BU26" s="1">
        <f>[2]Poland!BU$3</f>
        <v>0</v>
      </c>
      <c r="BV26" s="1">
        <f>[2]Poland!BV$3</f>
        <v>0</v>
      </c>
      <c r="BW26" s="1">
        <f>[2]Poland!BW$3</f>
        <v>0</v>
      </c>
      <c r="BX26" s="1">
        <f>[2]Poland!BX$3</f>
        <v>0</v>
      </c>
      <c r="BY26" s="1">
        <f>[2]Poland!BY$3</f>
        <v>0</v>
      </c>
      <c r="BZ26" s="1">
        <f>[2]Poland!BZ$3</f>
        <v>0</v>
      </c>
      <c r="CA26" s="1">
        <f>[2]Poland!CA$3</f>
        <v>0</v>
      </c>
      <c r="CB26" s="1">
        <f>[2]Poland!CB$3</f>
        <v>0</v>
      </c>
      <c r="CC26" s="1">
        <f>[2]Poland!CC$3</f>
        <v>0</v>
      </c>
      <c r="CD26" s="1">
        <f>[2]Poland!CD$3</f>
        <v>0</v>
      </c>
      <c r="CE26" s="1">
        <f>[2]Poland!CE$3</f>
        <v>0</v>
      </c>
      <c r="CF26" s="1">
        <f>[2]Poland!CF$3</f>
        <v>0</v>
      </c>
      <c r="CG26" s="1">
        <f>[2]Poland!CG$3</f>
        <v>0</v>
      </c>
      <c r="CH26" s="1">
        <f>[2]Poland!CH$3</f>
        <v>0</v>
      </c>
      <c r="CI26" s="1">
        <f>[2]Poland!CI$3</f>
        <v>0</v>
      </c>
      <c r="CJ26" s="1">
        <f>[2]Poland!CJ$3</f>
        <v>0</v>
      </c>
      <c r="CK26" s="1">
        <f>[2]Poland!CK$3</f>
        <v>0</v>
      </c>
      <c r="CL26" s="1">
        <f>[2]Poland!CL$3</f>
        <v>0</v>
      </c>
      <c r="CM26" s="1">
        <f>[2]Poland!CM$3</f>
        <v>0</v>
      </c>
      <c r="CN26" s="1">
        <f>[2]Poland!CN$3</f>
        <v>0</v>
      </c>
      <c r="CO26" s="1">
        <f>[2]Poland!CO$3</f>
        <v>0</v>
      </c>
      <c r="CP26" s="1">
        <f>[2]Poland!CP$3</f>
        <v>0</v>
      </c>
      <c r="CQ26" s="1">
        <f>[2]Poland!CQ$3</f>
        <v>0</v>
      </c>
      <c r="CR26" s="1">
        <f>[2]Poland!CR$3</f>
        <v>0</v>
      </c>
      <c r="CS26" s="1">
        <f>[2]Poland!CS$3</f>
        <v>0</v>
      </c>
      <c r="CT26" s="1">
        <f>[2]Poland!CT$3</f>
        <v>0</v>
      </c>
      <c r="CU26" s="1">
        <f>[2]Poland!CU$3</f>
        <v>120644</v>
      </c>
      <c r="CV26" s="1">
        <f>[2]Poland!CV$3</f>
        <v>0</v>
      </c>
      <c r="CW26" s="1">
        <f>[2]Poland!CW$3</f>
        <v>0</v>
      </c>
      <c r="CX26" s="1">
        <f>[2]Poland!CX$3</f>
        <v>0</v>
      </c>
      <c r="CY26" s="1">
        <f>[2]Poland!CY$3</f>
        <v>0</v>
      </c>
      <c r="CZ26" s="1">
        <f>[2]Poland!CZ$3</f>
        <v>0</v>
      </c>
      <c r="DA26" s="1">
        <f>[2]Poland!DA$3</f>
        <v>0</v>
      </c>
      <c r="DB26" s="1">
        <f>[2]Poland!DB$3</f>
        <v>0</v>
      </c>
      <c r="DC26" s="1">
        <f>[2]Poland!DC$3</f>
        <v>0</v>
      </c>
      <c r="DD26" s="1">
        <f>[2]Poland!DD$3</f>
        <v>0</v>
      </c>
      <c r="DE26" s="1">
        <f>[2]Poland!DE$3</f>
        <v>0</v>
      </c>
      <c r="DF26" s="1">
        <f>[2]Poland!DF$3</f>
        <v>0</v>
      </c>
      <c r="DG26" s="1">
        <f>[2]Poland!DG$3</f>
        <v>0</v>
      </c>
      <c r="DH26" s="1">
        <f>[2]Poland!DH$3</f>
        <v>0</v>
      </c>
      <c r="DI26" s="1">
        <f>[2]Poland!DI$3</f>
        <v>0</v>
      </c>
      <c r="DJ26" s="1">
        <f>[2]Poland!DJ$3</f>
        <v>0</v>
      </c>
      <c r="DK26" s="1">
        <f>[2]Poland!DK$3</f>
        <v>0</v>
      </c>
      <c r="DL26" s="1">
        <f>[2]Poland!DL$3</f>
        <v>0</v>
      </c>
      <c r="DM26" s="1">
        <f>[2]Poland!DM$3</f>
        <v>0</v>
      </c>
      <c r="DN26" s="1">
        <f>[2]Poland!DN$3</f>
        <v>0</v>
      </c>
      <c r="DO26" s="1">
        <f>[2]Poland!DO$3</f>
        <v>0</v>
      </c>
      <c r="DP26" s="1">
        <f>[2]Poland!DP$3</f>
        <v>0</v>
      </c>
      <c r="DQ26" s="1">
        <f>[2]Poland!DQ$3</f>
        <v>0</v>
      </c>
      <c r="DR26" s="1">
        <f>[2]Poland!DR$3</f>
        <v>0</v>
      </c>
      <c r="DS26" s="1">
        <f>[2]Poland!DS$3</f>
        <v>0</v>
      </c>
      <c r="DT26" s="1">
        <f>[2]Poland!DT$3</f>
        <v>0</v>
      </c>
      <c r="DU26" s="1">
        <f>[2]Poland!DU$3</f>
        <v>0</v>
      </c>
      <c r="DV26" s="1">
        <f>[2]Poland!DV$3</f>
        <v>0</v>
      </c>
      <c r="DW26" s="1">
        <f>[2]Poland!DW$3</f>
        <v>0</v>
      </c>
      <c r="DX26" s="1">
        <f>[2]Poland!DX$3</f>
        <v>0</v>
      </c>
      <c r="DY26" s="1">
        <f>[2]Poland!DY$3</f>
        <v>0</v>
      </c>
      <c r="DZ26" s="1">
        <f>[2]Poland!DZ$3</f>
        <v>0</v>
      </c>
      <c r="EA26" s="1">
        <f>[2]Poland!EA$3</f>
        <v>0</v>
      </c>
      <c r="EB26" s="1">
        <f>[2]Poland!EB$3</f>
        <v>0</v>
      </c>
      <c r="EC26" s="1">
        <f>[2]Poland!EC$3</f>
        <v>0</v>
      </c>
      <c r="ED26" s="1">
        <f>[2]Poland!ED$3</f>
        <v>0</v>
      </c>
      <c r="EE26" s="1">
        <f>[2]Poland!EE$3</f>
        <v>0</v>
      </c>
      <c r="EF26" s="1">
        <f>[2]Poland!EF$3</f>
        <v>0</v>
      </c>
      <c r="EG26" s="1">
        <f>[2]Poland!EG$3</f>
        <v>0</v>
      </c>
      <c r="EH26" s="1">
        <f>[2]Poland!EH$3</f>
        <v>0</v>
      </c>
      <c r="EI26" s="1">
        <f>[2]Poland!EI$3</f>
        <v>0</v>
      </c>
      <c r="EJ26" s="1">
        <f>[2]Poland!EJ$3</f>
        <v>0</v>
      </c>
      <c r="EK26" s="1">
        <f>[2]Poland!EK$3</f>
        <v>0</v>
      </c>
      <c r="EL26" s="1">
        <f>[2]Poland!EL$3</f>
        <v>0</v>
      </c>
      <c r="EM26" s="1">
        <f>[2]Poland!EM$3</f>
        <v>0</v>
      </c>
      <c r="EN26" s="1">
        <f>[2]Poland!EN$3</f>
        <v>0</v>
      </c>
      <c r="EO26" s="1">
        <f>[2]Poland!EO$3</f>
        <v>0</v>
      </c>
      <c r="EP26" s="1">
        <f>[2]Poland!EP$3</f>
        <v>0</v>
      </c>
      <c r="EQ26" s="1">
        <f>[2]Poland!EQ$3</f>
        <v>0</v>
      </c>
      <c r="ER26" s="1">
        <f>[2]Poland!ER$3</f>
        <v>0</v>
      </c>
      <c r="ES26" s="1">
        <f>[2]Poland!ES$3</f>
        <v>0</v>
      </c>
      <c r="ET26" s="1">
        <f>[2]Poland!ET$3</f>
        <v>0</v>
      </c>
      <c r="EU26" s="1">
        <f>[2]Poland!EU$3</f>
        <v>0</v>
      </c>
      <c r="EV26" s="1">
        <f>[2]Poland!EV$3</f>
        <v>0</v>
      </c>
      <c r="EW26" s="1">
        <f>[2]Poland!EW$3</f>
        <v>0</v>
      </c>
      <c r="EX26" s="1">
        <f>[2]Poland!EX$3</f>
        <v>0</v>
      </c>
      <c r="EY26" s="1">
        <f>[2]Poland!EY$3</f>
        <v>0</v>
      </c>
      <c r="EZ26" s="1">
        <f>[2]Poland!EZ$3</f>
        <v>0</v>
      </c>
      <c r="FA26" s="1">
        <f>[2]Poland!FA$3</f>
        <v>0</v>
      </c>
      <c r="FB26" s="1">
        <f>[2]Poland!FB$3</f>
        <v>0</v>
      </c>
      <c r="FC26" s="1">
        <f>[2]Poland!FC$3</f>
        <v>0</v>
      </c>
      <c r="FD26" s="1">
        <f>[2]Poland!FD$3</f>
        <v>0</v>
      </c>
      <c r="FE26" s="1">
        <f>[2]Poland!FE$3</f>
        <v>0</v>
      </c>
      <c r="FF26" s="1">
        <f>[2]Poland!FF$3</f>
        <v>0</v>
      </c>
      <c r="FG26" s="1">
        <f>[2]Poland!FG$3</f>
        <v>0</v>
      </c>
      <c r="FH26" s="1">
        <f>[2]Poland!FH$3</f>
        <v>0</v>
      </c>
      <c r="FI26" s="1">
        <f>[2]Poland!FI$3</f>
        <v>0</v>
      </c>
      <c r="FJ26" s="1">
        <f>[2]Poland!FJ$3</f>
        <v>0</v>
      </c>
      <c r="FK26" s="1">
        <f>[2]Poland!FK$3</f>
        <v>0</v>
      </c>
      <c r="FL26" s="1">
        <f>[2]Poland!FL$3</f>
        <v>0</v>
      </c>
      <c r="FM26" s="1">
        <f>[2]Poland!FM$3</f>
        <v>0</v>
      </c>
      <c r="FN26" s="1">
        <f>[2]Poland!FN$3</f>
        <v>0</v>
      </c>
      <c r="FO26" s="1">
        <f>[2]Poland!FO$3</f>
        <v>0</v>
      </c>
      <c r="FP26" s="1">
        <f>[2]Poland!FP$3</f>
        <v>0</v>
      </c>
      <c r="FQ26" s="1">
        <f>[2]Poland!FQ$3</f>
        <v>0</v>
      </c>
      <c r="FR26" s="1">
        <f>[2]Poland!FR$3</f>
        <v>0</v>
      </c>
      <c r="FS26" s="1">
        <f>[2]Poland!FS$3</f>
        <v>0</v>
      </c>
      <c r="FT26" s="1">
        <f>[2]Poland!FT$3</f>
        <v>0</v>
      </c>
      <c r="FU26" s="1">
        <f>[2]Poland!FU$3</f>
        <v>0</v>
      </c>
      <c r="FV26" s="1">
        <f>[2]Poland!FV$3</f>
        <v>0</v>
      </c>
      <c r="FW26" s="1">
        <f>[2]Poland!FW$3</f>
        <v>0</v>
      </c>
      <c r="FX26" s="1">
        <f>[2]Poland!FX$3</f>
        <v>0</v>
      </c>
      <c r="FY26" s="1">
        <f>[2]Poland!FY$3</f>
        <v>0</v>
      </c>
      <c r="FZ26" s="7">
        <f>1/1000*SUM($B26:FY26)</f>
        <v>126.804</v>
      </c>
    </row>
    <row r="27" spans="1:182">
      <c r="A27" t="s">
        <v>26</v>
      </c>
      <c r="B27" s="1">
        <f>[2]Portugal!B$3</f>
        <v>0</v>
      </c>
      <c r="C27" s="1">
        <f>[2]Portugal!C$3</f>
        <v>0</v>
      </c>
      <c r="D27" s="1">
        <f>[2]Portugal!D$3</f>
        <v>0</v>
      </c>
      <c r="E27" s="1">
        <f>[2]Portugal!E$3</f>
        <v>0</v>
      </c>
      <c r="F27" s="1">
        <f>[2]Portugal!F$3</f>
        <v>0</v>
      </c>
      <c r="G27" s="1">
        <f>[2]Portugal!G$3</f>
        <v>0</v>
      </c>
      <c r="H27" s="1">
        <f>[2]Portugal!H$3</f>
        <v>0</v>
      </c>
      <c r="I27" s="1">
        <f>[2]Portugal!I$3</f>
        <v>0</v>
      </c>
      <c r="J27" s="1">
        <f>[2]Portugal!J$3</f>
        <v>0</v>
      </c>
      <c r="K27" s="1">
        <f>[2]Portugal!K$3</f>
        <v>0</v>
      </c>
      <c r="L27" s="1">
        <f>[2]Portugal!L$3</f>
        <v>0</v>
      </c>
      <c r="M27" s="1">
        <f>[2]Portugal!M$3</f>
        <v>0</v>
      </c>
      <c r="N27" s="1">
        <f>[2]Portugal!N$3</f>
        <v>0</v>
      </c>
      <c r="O27" s="1">
        <f>[2]Portugal!O$3</f>
        <v>0</v>
      </c>
      <c r="P27" s="1">
        <f>[2]Portugal!P$3</f>
        <v>0</v>
      </c>
      <c r="Q27" s="1">
        <f>[2]Portugal!Q$3</f>
        <v>0</v>
      </c>
      <c r="R27" s="1">
        <f>[2]Portugal!R$3</f>
        <v>0</v>
      </c>
      <c r="S27" s="1">
        <f>[2]Portugal!S$3</f>
        <v>0</v>
      </c>
      <c r="T27" s="1">
        <f>[2]Portugal!T$3</f>
        <v>0</v>
      </c>
      <c r="U27" s="1">
        <f>[2]Portugal!U$3</f>
        <v>0</v>
      </c>
      <c r="V27" s="1">
        <f>[2]Portugal!V$3</f>
        <v>0</v>
      </c>
      <c r="W27" s="1">
        <f>[2]Portugal!W$3</f>
        <v>0</v>
      </c>
      <c r="X27" s="1">
        <f>[2]Portugal!X$3</f>
        <v>0</v>
      </c>
      <c r="Y27" s="1">
        <f>[2]Portugal!Y$3</f>
        <v>0</v>
      </c>
      <c r="Z27" s="1">
        <f>[2]Portugal!Z$3</f>
        <v>0</v>
      </c>
      <c r="AA27" s="1">
        <f>[2]Portugal!AA$3</f>
        <v>0</v>
      </c>
      <c r="AB27" s="1">
        <f>[2]Portugal!AB$3</f>
        <v>0</v>
      </c>
      <c r="AC27" s="1">
        <f>[2]Portugal!AC$3</f>
        <v>0</v>
      </c>
      <c r="AD27" s="1">
        <f>[2]Portugal!AD$3</f>
        <v>0</v>
      </c>
      <c r="AE27" s="1">
        <f>[2]Portugal!AE$3</f>
        <v>0</v>
      </c>
      <c r="AF27" s="1">
        <f>[2]Portugal!AF$3</f>
        <v>0</v>
      </c>
      <c r="AG27" s="1">
        <f>[2]Portugal!AG$3</f>
        <v>0</v>
      </c>
      <c r="AH27" s="1">
        <f>[2]Portugal!AH$3</f>
        <v>0</v>
      </c>
      <c r="AI27" s="1">
        <f>[2]Portugal!AI$3</f>
        <v>0</v>
      </c>
      <c r="AJ27" s="1">
        <f>[2]Portugal!AJ$3</f>
        <v>0</v>
      </c>
      <c r="AK27" s="1">
        <f>[2]Portugal!AK$3</f>
        <v>0</v>
      </c>
      <c r="AL27" s="1">
        <f>[2]Portugal!AL$3</f>
        <v>0</v>
      </c>
      <c r="AM27" s="1">
        <f>[2]Portugal!AM$3</f>
        <v>0</v>
      </c>
      <c r="AN27" s="1">
        <f>[2]Portugal!AN$3</f>
        <v>0</v>
      </c>
      <c r="AO27" s="1">
        <f>[2]Portugal!AO$3</f>
        <v>0</v>
      </c>
      <c r="AP27" s="1">
        <f>[2]Portugal!AP$3</f>
        <v>0</v>
      </c>
      <c r="AQ27" s="1">
        <f>[2]Portugal!AQ$3</f>
        <v>0</v>
      </c>
      <c r="AR27" s="1">
        <f>[2]Portugal!AR$3</f>
        <v>0</v>
      </c>
      <c r="AS27" s="1">
        <f>[2]Portugal!AS$3</f>
        <v>0</v>
      </c>
      <c r="AT27" s="1">
        <f>[2]Portugal!AT$3</f>
        <v>0</v>
      </c>
      <c r="AU27" s="1">
        <f>[2]Portugal!AU$3</f>
        <v>0</v>
      </c>
      <c r="AV27" s="1">
        <f>[2]Portugal!AV$3</f>
        <v>0</v>
      </c>
      <c r="AW27" s="1">
        <f>[2]Portugal!AW$3</f>
        <v>0</v>
      </c>
      <c r="AX27" s="1">
        <f>[2]Portugal!AX$3</f>
        <v>0</v>
      </c>
      <c r="AY27" s="1">
        <f>[2]Portugal!AY$3</f>
        <v>0</v>
      </c>
      <c r="AZ27" s="1">
        <f>[2]Portugal!AZ$3</f>
        <v>0</v>
      </c>
      <c r="BA27" s="1">
        <f>[2]Portugal!BA$3</f>
        <v>0</v>
      </c>
      <c r="BB27" s="1">
        <f>[2]Portugal!BB$3</f>
        <v>0</v>
      </c>
      <c r="BC27" s="1">
        <f>[2]Portugal!BC$3</f>
        <v>0</v>
      </c>
      <c r="BD27" s="1">
        <f>[2]Portugal!BD$3</f>
        <v>0</v>
      </c>
      <c r="BE27" s="1">
        <f>[2]Portugal!BE$3</f>
        <v>0</v>
      </c>
      <c r="BF27" s="1">
        <f>[2]Portugal!BF$3</f>
        <v>0</v>
      </c>
      <c r="BG27" s="1">
        <f>[2]Portugal!BG$3</f>
        <v>0</v>
      </c>
      <c r="BH27" s="1">
        <f>[2]Portugal!BH$3</f>
        <v>0</v>
      </c>
      <c r="BI27" s="1">
        <f>[2]Portugal!BI$3</f>
        <v>0</v>
      </c>
      <c r="BJ27" s="1">
        <f>[2]Portugal!BJ$3</f>
        <v>0</v>
      </c>
      <c r="BK27" s="1">
        <f>[2]Portugal!BK$3</f>
        <v>0</v>
      </c>
      <c r="BL27" s="1">
        <f>[2]Portugal!BL$3</f>
        <v>0</v>
      </c>
      <c r="BM27" s="1">
        <f>[2]Portugal!BM$3</f>
        <v>0</v>
      </c>
      <c r="BN27" s="1">
        <f>[2]Portugal!BN$3</f>
        <v>0</v>
      </c>
      <c r="BO27" s="1">
        <f>[2]Portugal!BO$3</f>
        <v>0</v>
      </c>
      <c r="BP27" s="1">
        <f>[2]Portugal!BP$3</f>
        <v>0</v>
      </c>
      <c r="BQ27" s="1">
        <f>[2]Portugal!BQ$3</f>
        <v>0</v>
      </c>
      <c r="BR27" s="1">
        <f>[2]Portugal!BR$3</f>
        <v>0</v>
      </c>
      <c r="BS27" s="1">
        <f>[2]Portugal!BS$3</f>
        <v>0</v>
      </c>
      <c r="BT27" s="1">
        <f>[2]Portugal!BT$3</f>
        <v>0</v>
      </c>
      <c r="BU27" s="1">
        <f>[2]Portugal!BU$3</f>
        <v>0</v>
      </c>
      <c r="BV27" s="1">
        <f>[2]Portugal!BV$3</f>
        <v>0</v>
      </c>
      <c r="BW27" s="1">
        <f>[2]Portugal!BW$3</f>
        <v>0</v>
      </c>
      <c r="BX27" s="1">
        <f>[2]Portugal!BX$3</f>
        <v>0</v>
      </c>
      <c r="BY27" s="1">
        <f>[2]Portugal!BY$3</f>
        <v>0</v>
      </c>
      <c r="BZ27" s="1">
        <f>[2]Portugal!BZ$3</f>
        <v>0</v>
      </c>
      <c r="CA27" s="1">
        <f>[2]Portugal!CA$3</f>
        <v>0</v>
      </c>
      <c r="CB27" s="1">
        <f>[2]Portugal!CB$3</f>
        <v>0</v>
      </c>
      <c r="CC27" s="1">
        <f>[2]Portugal!CC$3</f>
        <v>0</v>
      </c>
      <c r="CD27" s="1">
        <f>[2]Portugal!CD$3</f>
        <v>0</v>
      </c>
      <c r="CE27" s="1">
        <f>[2]Portugal!CE$3</f>
        <v>0</v>
      </c>
      <c r="CF27" s="1">
        <f>[2]Portugal!CF$3</f>
        <v>0</v>
      </c>
      <c r="CG27" s="1">
        <f>[2]Portugal!CG$3</f>
        <v>0</v>
      </c>
      <c r="CH27" s="1">
        <f>[2]Portugal!CH$3</f>
        <v>0</v>
      </c>
      <c r="CI27" s="1">
        <f>[2]Portugal!CI$3</f>
        <v>0</v>
      </c>
      <c r="CJ27" s="1">
        <f>[2]Portugal!CJ$3</f>
        <v>0</v>
      </c>
      <c r="CK27" s="1">
        <f>[2]Portugal!CK$3</f>
        <v>0</v>
      </c>
      <c r="CL27" s="1">
        <f>[2]Portugal!CL$3</f>
        <v>0</v>
      </c>
      <c r="CM27" s="1">
        <f>[2]Portugal!CM$3</f>
        <v>0</v>
      </c>
      <c r="CN27" s="1">
        <f>[2]Portugal!CN$3</f>
        <v>0</v>
      </c>
      <c r="CO27" s="1">
        <f>[2]Portugal!CO$3</f>
        <v>0</v>
      </c>
      <c r="CP27" s="1">
        <f>[2]Portugal!CP$3</f>
        <v>0</v>
      </c>
      <c r="CQ27" s="1">
        <f>[2]Portugal!CQ$3</f>
        <v>0</v>
      </c>
      <c r="CR27" s="1">
        <f>[2]Portugal!CR$3</f>
        <v>0</v>
      </c>
      <c r="CS27" s="1">
        <f>[2]Portugal!CS$3</f>
        <v>8207</v>
      </c>
      <c r="CT27" s="1">
        <f>[2]Portugal!CT$3</f>
        <v>8279</v>
      </c>
      <c r="CU27" s="1">
        <f>[2]Portugal!CU$3</f>
        <v>0</v>
      </c>
      <c r="CV27" s="1">
        <f>[2]Portugal!CV$3</f>
        <v>0</v>
      </c>
      <c r="CW27" s="1">
        <f>[2]Portugal!CW$3</f>
        <v>0</v>
      </c>
      <c r="CX27" s="1">
        <f>[2]Portugal!CX$3</f>
        <v>0</v>
      </c>
      <c r="CY27" s="1">
        <f>[2]Portugal!CY$3</f>
        <v>0</v>
      </c>
      <c r="CZ27" s="1">
        <f>[2]Portugal!CZ$3</f>
        <v>0</v>
      </c>
      <c r="DA27" s="1">
        <f>[2]Portugal!DA$3</f>
        <v>0</v>
      </c>
      <c r="DB27" s="1">
        <f>[2]Portugal!DB$3</f>
        <v>0</v>
      </c>
      <c r="DC27" s="1">
        <f>[2]Portugal!DC$3</f>
        <v>0</v>
      </c>
      <c r="DD27" s="1">
        <f>[2]Portugal!DD$3</f>
        <v>0</v>
      </c>
      <c r="DE27" s="1">
        <f>[2]Portugal!DE$3</f>
        <v>0</v>
      </c>
      <c r="DF27" s="1">
        <f>[2]Portugal!DF$3</f>
        <v>3105</v>
      </c>
      <c r="DG27" s="1">
        <f>[2]Portugal!DG$3</f>
        <v>0</v>
      </c>
      <c r="DH27" s="1">
        <f>[2]Portugal!DH$3</f>
        <v>5174</v>
      </c>
      <c r="DI27" s="1">
        <f>[2]Portugal!DI$3</f>
        <v>0</v>
      </c>
      <c r="DJ27" s="1">
        <f>[2]Portugal!DJ$3</f>
        <v>0</v>
      </c>
      <c r="DK27" s="1">
        <f>[2]Portugal!DK$3</f>
        <v>0</v>
      </c>
      <c r="DL27" s="1">
        <f>[2]Portugal!DL$3</f>
        <v>0</v>
      </c>
      <c r="DM27" s="1">
        <f>[2]Portugal!DM$3</f>
        <v>0</v>
      </c>
      <c r="DN27" s="1">
        <f>[2]Portugal!DN$3</f>
        <v>0</v>
      </c>
      <c r="DO27" s="1">
        <f>[2]Portugal!DO$3</f>
        <v>0</v>
      </c>
      <c r="DP27" s="1">
        <f>[2]Portugal!DP$3</f>
        <v>4902</v>
      </c>
      <c r="DQ27" s="1">
        <f>[2]Portugal!DQ$3</f>
        <v>4139</v>
      </c>
      <c r="DR27" s="1">
        <f>[2]Portugal!DR$3</f>
        <v>671</v>
      </c>
      <c r="DS27" s="1">
        <f>[2]Portugal!DS$3</f>
        <v>0</v>
      </c>
      <c r="DT27" s="1">
        <f>[2]Portugal!DT$3</f>
        <v>0</v>
      </c>
      <c r="DU27" s="1">
        <f>[2]Portugal!DU$3</f>
        <v>0</v>
      </c>
      <c r="DV27" s="1">
        <f>[2]Portugal!DV$3</f>
        <v>0</v>
      </c>
      <c r="DW27" s="1">
        <f>[2]Portugal!DW$3</f>
        <v>0</v>
      </c>
      <c r="DX27" s="1">
        <f>[2]Portugal!DX$3</f>
        <v>0</v>
      </c>
      <c r="DY27" s="1">
        <f>[2]Portugal!DY$3</f>
        <v>0</v>
      </c>
      <c r="DZ27" s="1">
        <f>[2]Portugal!DZ$3</f>
        <v>0</v>
      </c>
      <c r="EA27" s="1">
        <f>[2]Portugal!EA$3</f>
        <v>0</v>
      </c>
      <c r="EB27" s="1">
        <f>[2]Portugal!EB$3</f>
        <v>0</v>
      </c>
      <c r="EC27" s="1">
        <f>[2]Portugal!EC$3</f>
        <v>10349</v>
      </c>
      <c r="ED27" s="1">
        <f>[2]Portugal!ED$3</f>
        <v>0</v>
      </c>
      <c r="EE27" s="1">
        <f>[2]Portugal!EE$3</f>
        <v>0</v>
      </c>
      <c r="EF27" s="1">
        <f>[2]Portugal!EF$3</f>
        <v>0</v>
      </c>
      <c r="EG27" s="1">
        <f>[2]Portugal!EG$3</f>
        <v>0</v>
      </c>
      <c r="EH27" s="1">
        <f>[2]Portugal!EH$3</f>
        <v>0</v>
      </c>
      <c r="EI27" s="1">
        <f>[2]Portugal!EI$3</f>
        <v>0</v>
      </c>
      <c r="EJ27" s="1">
        <f>[2]Portugal!EJ$3</f>
        <v>0</v>
      </c>
      <c r="EK27" s="1">
        <f>[2]Portugal!EK$3</f>
        <v>0</v>
      </c>
      <c r="EL27" s="1">
        <f>[2]Portugal!EL$3</f>
        <v>0</v>
      </c>
      <c r="EM27" s="1">
        <f>[2]Portugal!EM$3</f>
        <v>0</v>
      </c>
      <c r="EN27" s="1">
        <f>[2]Portugal!EN$3</f>
        <v>0</v>
      </c>
      <c r="EO27" s="1">
        <f>[2]Portugal!EO$3</f>
        <v>0</v>
      </c>
      <c r="EP27" s="1">
        <f>[2]Portugal!EP$3</f>
        <v>0</v>
      </c>
      <c r="EQ27" s="1">
        <f>[2]Portugal!EQ$3</f>
        <v>0</v>
      </c>
      <c r="ER27" s="1">
        <f>[2]Portugal!ER$3</f>
        <v>0</v>
      </c>
      <c r="ES27" s="1">
        <f>[2]Portugal!ES$3</f>
        <v>0</v>
      </c>
      <c r="ET27" s="1">
        <f>[2]Portugal!ET$3</f>
        <v>0</v>
      </c>
      <c r="EU27" s="1">
        <f>[2]Portugal!EU$3</f>
        <v>0</v>
      </c>
      <c r="EV27" s="1">
        <f>[2]Portugal!EV$3</f>
        <v>0</v>
      </c>
      <c r="EW27" s="1">
        <f>[2]Portugal!EW$3</f>
        <v>0</v>
      </c>
      <c r="EX27" s="1">
        <f>[2]Portugal!EX$3</f>
        <v>0</v>
      </c>
      <c r="EY27" s="1">
        <f>[2]Portugal!EY$3</f>
        <v>0</v>
      </c>
      <c r="EZ27" s="1">
        <f>[2]Portugal!EZ$3</f>
        <v>0</v>
      </c>
      <c r="FA27" s="1">
        <f>[2]Portugal!FA$3</f>
        <v>0</v>
      </c>
      <c r="FB27" s="1">
        <f>[2]Portugal!FB$3</f>
        <v>0</v>
      </c>
      <c r="FC27" s="1">
        <f>[2]Portugal!FC$3</f>
        <v>22595</v>
      </c>
      <c r="FD27" s="1">
        <f>[2]Portugal!FD$3</f>
        <v>0</v>
      </c>
      <c r="FE27" s="1">
        <f>[2]Portugal!FE$3</f>
        <v>0</v>
      </c>
      <c r="FF27" s="1">
        <f>[2]Portugal!FF$3</f>
        <v>0</v>
      </c>
      <c r="FG27" s="1">
        <f>[2]Portugal!FG$3</f>
        <v>0</v>
      </c>
      <c r="FH27" s="1">
        <f>[2]Portugal!FH$3</f>
        <v>0</v>
      </c>
      <c r="FI27" s="1">
        <f>[2]Portugal!FI$3</f>
        <v>0</v>
      </c>
      <c r="FJ27" s="1">
        <f>[2]Portugal!FJ$3</f>
        <v>0</v>
      </c>
      <c r="FK27" s="1">
        <f>[2]Portugal!FK$3</f>
        <v>0</v>
      </c>
      <c r="FL27" s="1">
        <f>[2]Portugal!FL$3</f>
        <v>0</v>
      </c>
      <c r="FM27" s="1">
        <f>[2]Portugal!FM$3</f>
        <v>0</v>
      </c>
      <c r="FN27" s="1">
        <f>[2]Portugal!FN$3</f>
        <v>0</v>
      </c>
      <c r="FO27" s="1">
        <f>[2]Portugal!FO$3</f>
        <v>0</v>
      </c>
      <c r="FP27" s="1">
        <f>[2]Portugal!FP$3</f>
        <v>0</v>
      </c>
      <c r="FQ27" s="1">
        <f>[2]Portugal!FQ$3</f>
        <v>0</v>
      </c>
      <c r="FR27" s="1">
        <f>[2]Portugal!FR$3</f>
        <v>0</v>
      </c>
      <c r="FS27" s="1">
        <f>[2]Portugal!FS$3</f>
        <v>0</v>
      </c>
      <c r="FT27" s="1">
        <f>[2]Portugal!FT$3</f>
        <v>0</v>
      </c>
      <c r="FU27" s="1">
        <f>[2]Portugal!FU$3</f>
        <v>0</v>
      </c>
      <c r="FV27" s="1">
        <f>[2]Portugal!FV$3</f>
        <v>0</v>
      </c>
      <c r="FW27" s="1">
        <f>[2]Portugal!FW$3</f>
        <v>0</v>
      </c>
      <c r="FX27" s="1">
        <f>[2]Portugal!FX$3</f>
        <v>0</v>
      </c>
      <c r="FY27" s="1">
        <f>[2]Portugal!FY$3</f>
        <v>0</v>
      </c>
      <c r="FZ27" s="7">
        <f>1/1000*SUM($B27:FY27)</f>
        <v>67.421000000000006</v>
      </c>
    </row>
    <row r="28" spans="1:182">
      <c r="A28" t="s">
        <v>29</v>
      </c>
      <c r="B28" s="1">
        <f>[2]Romania!B$3</f>
        <v>0</v>
      </c>
      <c r="C28" s="1">
        <f>[2]Romania!C$3</f>
        <v>0</v>
      </c>
      <c r="D28" s="1">
        <f>[2]Romania!D$3</f>
        <v>0</v>
      </c>
      <c r="E28" s="1">
        <f>[2]Romania!E$3</f>
        <v>0</v>
      </c>
      <c r="F28" s="1">
        <f>[2]Romania!F$3</f>
        <v>0</v>
      </c>
      <c r="G28" s="1">
        <f>[2]Romania!G$3</f>
        <v>0</v>
      </c>
      <c r="H28" s="1">
        <f>[2]Romania!H$3</f>
        <v>0</v>
      </c>
      <c r="I28" s="1">
        <f>[2]Romania!I$3</f>
        <v>0</v>
      </c>
      <c r="J28" s="1">
        <f>[2]Romania!J$3</f>
        <v>0</v>
      </c>
      <c r="K28" s="1">
        <f>[2]Romania!K$3</f>
        <v>0</v>
      </c>
      <c r="L28" s="1">
        <f>[2]Romania!L$3</f>
        <v>0</v>
      </c>
      <c r="M28" s="1">
        <f>[2]Romania!M$3</f>
        <v>0</v>
      </c>
      <c r="N28" s="1">
        <f>[2]Romania!N$3</f>
        <v>0</v>
      </c>
      <c r="O28" s="1">
        <f>[2]Romania!O$3</f>
        <v>0</v>
      </c>
      <c r="P28" s="1">
        <f>[2]Romania!P$3</f>
        <v>0</v>
      </c>
      <c r="Q28" s="1">
        <f>[2]Romania!Q$3</f>
        <v>0</v>
      </c>
      <c r="R28" s="1">
        <f>[2]Romania!R$3</f>
        <v>0</v>
      </c>
      <c r="S28" s="1">
        <f>[2]Romania!S$3</f>
        <v>0</v>
      </c>
      <c r="T28" s="1">
        <f>[2]Romania!T$3</f>
        <v>0</v>
      </c>
      <c r="U28" s="1">
        <f>[2]Romania!U$3</f>
        <v>0</v>
      </c>
      <c r="V28" s="1">
        <f>[2]Romania!V$3</f>
        <v>0</v>
      </c>
      <c r="W28" s="1">
        <f>[2]Romania!W$3</f>
        <v>0</v>
      </c>
      <c r="X28" s="1">
        <f>[2]Romania!X$3</f>
        <v>0</v>
      </c>
      <c r="Y28" s="1">
        <f>[2]Romania!Y$3</f>
        <v>0</v>
      </c>
      <c r="Z28" s="1">
        <f>[2]Romania!Z$3</f>
        <v>0</v>
      </c>
      <c r="AA28" s="1">
        <f>[2]Romania!AA$3</f>
        <v>0</v>
      </c>
      <c r="AB28" s="1">
        <f>[2]Romania!AB$3</f>
        <v>0</v>
      </c>
      <c r="AC28" s="1">
        <f>[2]Romania!AC$3</f>
        <v>0</v>
      </c>
      <c r="AD28" s="1">
        <f>[2]Romania!AD$3</f>
        <v>0</v>
      </c>
      <c r="AE28" s="1">
        <f>[2]Romania!AE$3</f>
        <v>0</v>
      </c>
      <c r="AF28" s="1">
        <f>[2]Romania!AF$3</f>
        <v>0</v>
      </c>
      <c r="AG28" s="1">
        <f>[2]Romania!AG$3</f>
        <v>0</v>
      </c>
      <c r="AH28" s="1">
        <f>[2]Romania!AH$3</f>
        <v>0</v>
      </c>
      <c r="AI28" s="1">
        <f>[2]Romania!AI$3</f>
        <v>4372</v>
      </c>
      <c r="AJ28" s="1">
        <f>[2]Romania!AJ$3</f>
        <v>0</v>
      </c>
      <c r="AK28" s="1">
        <f>[2]Romania!AK$3</f>
        <v>0</v>
      </c>
      <c r="AL28" s="1">
        <f>[2]Romania!AL$3</f>
        <v>0</v>
      </c>
      <c r="AM28" s="1">
        <f>[2]Romania!AM$3</f>
        <v>0</v>
      </c>
      <c r="AN28" s="1">
        <f>[2]Romania!AN$3</f>
        <v>0</v>
      </c>
      <c r="AO28" s="1">
        <f>[2]Romania!AO$3</f>
        <v>0</v>
      </c>
      <c r="AP28" s="1">
        <f>[2]Romania!AP$3</f>
        <v>0</v>
      </c>
      <c r="AQ28" s="1">
        <f>[2]Romania!AQ$3</f>
        <v>0</v>
      </c>
      <c r="AR28" s="1">
        <f>[2]Romania!AR$3</f>
        <v>0</v>
      </c>
      <c r="AS28" s="1">
        <f>[2]Romania!AS$3</f>
        <v>0</v>
      </c>
      <c r="AT28" s="1">
        <f>[2]Romania!AT$3</f>
        <v>0</v>
      </c>
      <c r="AU28" s="1">
        <f>[2]Romania!AU$3</f>
        <v>5358</v>
      </c>
      <c r="AV28" s="1">
        <f>[2]Romania!AV$3</f>
        <v>0</v>
      </c>
      <c r="AW28" s="1">
        <f>[2]Romania!AW$3</f>
        <v>0</v>
      </c>
      <c r="AX28" s="1">
        <f>[2]Romania!AX$3</f>
        <v>0</v>
      </c>
      <c r="AY28" s="1">
        <f>[2]Romania!AY$3</f>
        <v>0</v>
      </c>
      <c r="AZ28" s="1">
        <f>[2]Romania!AZ$3</f>
        <v>0</v>
      </c>
      <c r="BA28" s="1">
        <f>[2]Romania!BA$3</f>
        <v>6560</v>
      </c>
      <c r="BB28" s="1">
        <f>[2]Romania!BB$3</f>
        <v>0</v>
      </c>
      <c r="BC28" s="1">
        <f>[2]Romania!BC$3</f>
        <v>4752</v>
      </c>
      <c r="BD28" s="1">
        <f>[2]Romania!BD$3</f>
        <v>3502</v>
      </c>
      <c r="BE28" s="1">
        <f>[2]Romania!BE$3</f>
        <v>0</v>
      </c>
      <c r="BF28" s="1">
        <f>[2]Romania!BF$3</f>
        <v>0</v>
      </c>
      <c r="BG28" s="1">
        <f>[2]Romania!BG$3</f>
        <v>13906</v>
      </c>
      <c r="BH28" s="1">
        <f>[2]Romania!BH$3</f>
        <v>10311</v>
      </c>
      <c r="BI28" s="1">
        <f>[2]Romania!BI$3</f>
        <v>6873</v>
      </c>
      <c r="BJ28" s="1">
        <f>[2]Romania!BJ$3</f>
        <v>3436</v>
      </c>
      <c r="BK28" s="1">
        <f>[2]Romania!BK$3</f>
        <v>0</v>
      </c>
      <c r="BL28" s="1">
        <f>[2]Romania!BL$3</f>
        <v>0</v>
      </c>
      <c r="BM28" s="1">
        <f>[2]Romania!BM$3</f>
        <v>0</v>
      </c>
      <c r="BN28" s="1">
        <f>[2]Romania!BN$3</f>
        <v>0</v>
      </c>
      <c r="BO28" s="1">
        <f>[2]Romania!BO$3</f>
        <v>0</v>
      </c>
      <c r="BP28" s="1">
        <f>[2]Romania!BP$3</f>
        <v>0</v>
      </c>
      <c r="BQ28" s="1">
        <f>[2]Romania!BQ$3</f>
        <v>0</v>
      </c>
      <c r="BR28" s="1">
        <f>[2]Romania!BR$3</f>
        <v>3000</v>
      </c>
      <c r="BS28" s="1">
        <f>[2]Romania!BS$3</f>
        <v>0</v>
      </c>
      <c r="BT28" s="1">
        <f>[2]Romania!BT$3</f>
        <v>7223</v>
      </c>
      <c r="BU28" s="1">
        <f>[2]Romania!BU$3</f>
        <v>10835</v>
      </c>
      <c r="BV28" s="1">
        <f>[2]Romania!BV$3</f>
        <v>8943</v>
      </c>
      <c r="BW28" s="1">
        <f>[2]Romania!BW$3</f>
        <v>6995</v>
      </c>
      <c r="BX28" s="1">
        <f>[2]Romania!BX$3</f>
        <v>16365</v>
      </c>
      <c r="BY28" s="1">
        <f>[2]Romania!BY$3</f>
        <v>10246</v>
      </c>
      <c r="BZ28" s="1">
        <f>[2]Romania!BZ$3</f>
        <v>33270</v>
      </c>
      <c r="CA28" s="1">
        <f>[2]Romania!CA$3</f>
        <v>0</v>
      </c>
      <c r="CB28" s="1">
        <f>[2]Romania!CB$3</f>
        <v>11970</v>
      </c>
      <c r="CC28" s="1">
        <f>[2]Romania!CC$3</f>
        <v>6178</v>
      </c>
      <c r="CD28" s="1">
        <f>[2]Romania!CD$3</f>
        <v>24812</v>
      </c>
      <c r="CE28" s="1">
        <f>[2]Romania!CE$3</f>
        <v>16100</v>
      </c>
      <c r="CF28" s="1">
        <f>[2]Romania!CF$3</f>
        <v>22657</v>
      </c>
      <c r="CG28" s="1">
        <f>[2]Romania!CG$3</f>
        <v>22661</v>
      </c>
      <c r="CH28" s="1">
        <f>[2]Romania!CH$3</f>
        <v>462</v>
      </c>
      <c r="CI28" s="1">
        <f>[2]Romania!CI$3</f>
        <v>8180</v>
      </c>
      <c r="CJ28" s="1">
        <f>[2]Romania!CJ$3</f>
        <v>0</v>
      </c>
      <c r="CK28" s="1">
        <f>[2]Romania!CK$3</f>
        <v>0</v>
      </c>
      <c r="CL28" s="1">
        <f>[2]Romania!CL$3</f>
        <v>0</v>
      </c>
      <c r="CM28" s="1">
        <f>[2]Romania!CM$3</f>
        <v>0</v>
      </c>
      <c r="CN28" s="1">
        <f>[2]Romania!CN$3</f>
        <v>3089</v>
      </c>
      <c r="CO28" s="1">
        <f>[2]Romania!CO$3</f>
        <v>22433</v>
      </c>
      <c r="CP28" s="1">
        <f>[2]Romania!CP$3</f>
        <v>75716</v>
      </c>
      <c r="CQ28" s="1">
        <f>[2]Romania!CQ$3</f>
        <v>81074</v>
      </c>
      <c r="CR28" s="1">
        <f>[2]Romania!CR$3</f>
        <v>70295</v>
      </c>
      <c r="CS28" s="1">
        <f>[2]Romania!CS$3</f>
        <v>34777</v>
      </c>
      <c r="CT28" s="1">
        <f>[2]Romania!CT$3</f>
        <v>46099</v>
      </c>
      <c r="CU28" s="1">
        <f>[2]Romania!CU$3</f>
        <v>19476</v>
      </c>
      <c r="CV28" s="1">
        <f>[2]Romania!CV$3</f>
        <v>11842</v>
      </c>
      <c r="CW28" s="1">
        <f>[2]Romania!CW$3</f>
        <v>0</v>
      </c>
      <c r="CX28" s="1">
        <f>[2]Romania!CX$3</f>
        <v>26320</v>
      </c>
      <c r="CY28" s="1">
        <f>[2]Romania!CY$3</f>
        <v>43748</v>
      </c>
      <c r="CZ28" s="1">
        <f>[2]Romania!CZ$3</f>
        <v>48387</v>
      </c>
      <c r="DA28" s="1">
        <f>[2]Romania!DA$3</f>
        <v>1550</v>
      </c>
      <c r="DB28" s="1">
        <f>[2]Romania!DB$3</f>
        <v>48233</v>
      </c>
      <c r="DC28" s="1">
        <f>[2]Romania!DC$3</f>
        <v>46766</v>
      </c>
      <c r="DD28" s="1">
        <f>[2]Romania!DD$3</f>
        <v>18572</v>
      </c>
      <c r="DE28" s="1">
        <f>[2]Romania!DE$3</f>
        <v>6455</v>
      </c>
      <c r="DF28" s="1">
        <f>[2]Romania!DF$3</f>
        <v>35719</v>
      </c>
      <c r="DG28" s="1">
        <f>[2]Romania!DG$3</f>
        <v>9385</v>
      </c>
      <c r="DH28" s="1">
        <f>[2]Romania!DH$3</f>
        <v>4871</v>
      </c>
      <c r="DI28" s="1">
        <f>[2]Romania!DI$3</f>
        <v>0</v>
      </c>
      <c r="DJ28" s="1">
        <f>[2]Romania!DJ$3</f>
        <v>0</v>
      </c>
      <c r="DK28" s="1">
        <f>[2]Romania!DK$3</f>
        <v>6171</v>
      </c>
      <c r="DL28" s="1">
        <f>[2]Romania!DL$3</f>
        <v>17352</v>
      </c>
      <c r="DM28" s="1">
        <f>[2]Romania!DM$3</f>
        <v>22909</v>
      </c>
      <c r="DN28" s="1">
        <f>[2]Romania!DN$3</f>
        <v>10882</v>
      </c>
      <c r="DO28" s="1">
        <f>[2]Romania!DO$3</f>
        <v>34543</v>
      </c>
      <c r="DP28" s="1">
        <f>[2]Romania!DP$3</f>
        <v>3683</v>
      </c>
      <c r="DQ28" s="1">
        <f>[2]Romania!DQ$3</f>
        <v>8890</v>
      </c>
      <c r="DR28" s="1">
        <f>[2]Romania!DR$3</f>
        <v>17369</v>
      </c>
      <c r="DS28" s="1">
        <f>[2]Romania!DS$3</f>
        <v>5018</v>
      </c>
      <c r="DT28" s="1">
        <f>[2]Romania!DT$3</f>
        <v>3357</v>
      </c>
      <c r="DU28" s="1">
        <f>[2]Romania!DU$3</f>
        <v>40436</v>
      </c>
      <c r="DV28" s="1">
        <f>[2]Romania!DV$3</f>
        <v>0</v>
      </c>
      <c r="DW28" s="1">
        <f>[2]Romania!DW$3</f>
        <v>7768</v>
      </c>
      <c r="DX28" s="1">
        <f>[2]Romania!DX$3</f>
        <v>29309</v>
      </c>
      <c r="DY28" s="1">
        <f>[2]Romania!DY$3</f>
        <v>22558</v>
      </c>
      <c r="DZ28" s="1">
        <f>[2]Romania!DZ$3</f>
        <v>7960</v>
      </c>
      <c r="EA28" s="1">
        <f>[2]Romania!EA$3</f>
        <v>15367</v>
      </c>
      <c r="EB28" s="1">
        <f>[2]Romania!EB$3</f>
        <v>3864</v>
      </c>
      <c r="EC28" s="1">
        <f>[2]Romania!EC$3</f>
        <v>12688</v>
      </c>
      <c r="ED28" s="1">
        <f>[2]Romania!ED$3</f>
        <v>7462</v>
      </c>
      <c r="EE28" s="1">
        <f>[2]Romania!EE$3</f>
        <v>5754</v>
      </c>
      <c r="EF28" s="1">
        <f>[2]Romania!EF$3</f>
        <v>31097</v>
      </c>
      <c r="EG28" s="1">
        <f>[2]Romania!EG$3</f>
        <v>51913</v>
      </c>
      <c r="EH28" s="1">
        <f>[2]Romania!EH$3</f>
        <v>53223</v>
      </c>
      <c r="EI28" s="1">
        <f>[2]Romania!EI$3</f>
        <v>46768</v>
      </c>
      <c r="EJ28" s="1">
        <f>[2]Romania!EJ$3</f>
        <v>38500</v>
      </c>
      <c r="EK28" s="1">
        <f>[2]Romania!EK$3</f>
        <v>21646</v>
      </c>
      <c r="EL28" s="1">
        <f>[2]Romania!EL$3</f>
        <v>0</v>
      </c>
      <c r="EM28" s="1">
        <f>[2]Romania!EM$3</f>
        <v>3327</v>
      </c>
      <c r="EN28" s="1">
        <f>[2]Romania!EN$3</f>
        <v>3921</v>
      </c>
      <c r="EO28" s="1">
        <f>[2]Romania!EO$3</f>
        <v>0</v>
      </c>
      <c r="EP28" s="1">
        <f>[2]Romania!EP$3</f>
        <v>22858</v>
      </c>
      <c r="EQ28" s="1">
        <f>[2]Romania!EQ$3</f>
        <v>7604</v>
      </c>
      <c r="ER28" s="1">
        <f>[2]Romania!ER$3</f>
        <v>6</v>
      </c>
      <c r="ES28" s="1">
        <f>[2]Romania!ES$3</f>
        <v>0</v>
      </c>
      <c r="ET28" s="1">
        <f>[2]Romania!ET$3</f>
        <v>13203</v>
      </c>
      <c r="EU28" s="1">
        <f>[2]Romania!EU$3</f>
        <v>9055</v>
      </c>
      <c r="EV28" s="1">
        <f>[2]Romania!EV$3</f>
        <v>0</v>
      </c>
      <c r="EW28" s="1">
        <f>[2]Romania!EW$3</f>
        <v>34839</v>
      </c>
      <c r="EX28" s="1">
        <f>[2]Romania!EX$3</f>
        <v>44506</v>
      </c>
      <c r="EY28" s="1">
        <f>[2]Romania!EY$3</f>
        <v>43081</v>
      </c>
      <c r="EZ28" s="1">
        <f>[2]Romania!EZ$3</f>
        <v>42907</v>
      </c>
      <c r="FA28" s="1">
        <f>[2]Romania!FA$3</f>
        <v>99016</v>
      </c>
      <c r="FB28" s="1">
        <f>[2]Romania!FB$3</f>
        <v>500467</v>
      </c>
      <c r="FC28" s="1">
        <f>[2]Romania!FC$3</f>
        <v>137306</v>
      </c>
      <c r="FD28" s="1">
        <f>[2]Romania!FD$3</f>
        <v>0</v>
      </c>
      <c r="FE28" s="1">
        <f>[2]Romania!FE$3</f>
        <v>43747</v>
      </c>
      <c r="FF28" s="1">
        <f>[2]Romania!FF$3</f>
        <v>74319</v>
      </c>
      <c r="FG28" s="1">
        <f>[2]Romania!FG$3</f>
        <v>73442</v>
      </c>
      <c r="FH28" s="1">
        <f>[2]Romania!FH$3</f>
        <v>68152</v>
      </c>
      <c r="FI28" s="1">
        <f>[2]Romania!FI$3</f>
        <v>17388</v>
      </c>
      <c r="FJ28" s="1">
        <f>[2]Romania!FJ$3</f>
        <v>11592</v>
      </c>
      <c r="FK28" s="1">
        <f>[2]Romania!FK$3</f>
        <v>37551</v>
      </c>
      <c r="FL28" s="1">
        <f>[2]Romania!FL$3</f>
        <v>30559</v>
      </c>
      <c r="FM28" s="1">
        <f>[2]Romania!FM$3</f>
        <v>17492</v>
      </c>
      <c r="FN28" s="1">
        <f>[2]Romania!FN$3</f>
        <v>6059</v>
      </c>
      <c r="FO28" s="1">
        <f>[2]Romania!FO$3</f>
        <v>0</v>
      </c>
      <c r="FP28" s="1">
        <f>[2]Romania!FP$3</f>
        <v>0</v>
      </c>
      <c r="FQ28" s="1">
        <f>[2]Romania!FQ$3</f>
        <v>17</v>
      </c>
      <c r="FR28" s="1">
        <f>[2]Romania!FR$3</f>
        <v>33492</v>
      </c>
      <c r="FS28" s="1">
        <f>[2]Romania!FS$3</f>
        <v>5821</v>
      </c>
      <c r="FT28" s="1">
        <f>[2]Romania!FT$3</f>
        <v>11642</v>
      </c>
      <c r="FU28" s="1">
        <f>[2]Romania!FU$3</f>
        <v>22</v>
      </c>
      <c r="FV28" s="1">
        <f>[2]Romania!FV$3</f>
        <v>33400</v>
      </c>
      <c r="FW28" s="1">
        <f>[2]Romania!FW$3</f>
        <v>0</v>
      </c>
      <c r="FX28" s="1">
        <f>[2]Romania!FX$3</f>
        <v>0</v>
      </c>
      <c r="FY28" s="1">
        <f>[2]Romania!FY$3</f>
        <v>0</v>
      </c>
      <c r="FZ28" s="7">
        <f>1/1000*SUM($B28:FY28)</f>
        <v>2877.0520000000001</v>
      </c>
    </row>
    <row r="29" spans="1:182">
      <c r="A29" t="s">
        <v>31</v>
      </c>
      <c r="B29" s="1">
        <f>[2]Slovakia!B$3</f>
        <v>0</v>
      </c>
      <c r="C29" s="1">
        <f>[2]Slovakia!C$3</f>
        <v>0</v>
      </c>
      <c r="D29" s="1">
        <f>[2]Slovakia!D$3</f>
        <v>0</v>
      </c>
      <c r="E29" s="1">
        <f>[2]Slovakia!E$3</f>
        <v>0</v>
      </c>
      <c r="F29" s="1">
        <f>[2]Slovakia!F$3</f>
        <v>0</v>
      </c>
      <c r="G29" s="1">
        <f>[2]Slovakia!G$3</f>
        <v>0</v>
      </c>
      <c r="H29" s="1">
        <f>[2]Slovakia!H$3</f>
        <v>0</v>
      </c>
      <c r="I29" s="1">
        <f>[2]Slovakia!I$3</f>
        <v>0</v>
      </c>
      <c r="J29" s="1">
        <f>[2]Slovakia!J$3</f>
        <v>0</v>
      </c>
      <c r="K29" s="1">
        <f>[2]Slovakia!K$3</f>
        <v>0</v>
      </c>
      <c r="L29" s="1">
        <f>[2]Slovakia!L$3</f>
        <v>0</v>
      </c>
      <c r="M29" s="1">
        <f>[2]Slovakia!M$3</f>
        <v>0</v>
      </c>
      <c r="N29" s="1">
        <f>[2]Slovakia!N$3</f>
        <v>0</v>
      </c>
      <c r="O29" s="1">
        <f>[2]Slovakia!O$3</f>
        <v>0</v>
      </c>
      <c r="P29" s="1">
        <f>[2]Slovakia!P$3</f>
        <v>0</v>
      </c>
      <c r="Q29" s="1">
        <f>[2]Slovakia!Q$3</f>
        <v>0</v>
      </c>
      <c r="R29" s="1">
        <f>[2]Slovakia!R$3</f>
        <v>0</v>
      </c>
      <c r="S29" s="1">
        <f>[2]Slovakia!S$3</f>
        <v>0</v>
      </c>
      <c r="T29" s="1">
        <f>[2]Slovakia!T$3</f>
        <v>0</v>
      </c>
      <c r="U29" s="1">
        <f>[2]Slovakia!U$3</f>
        <v>0</v>
      </c>
      <c r="V29" s="1">
        <f>[2]Slovakia!V$3</f>
        <v>0</v>
      </c>
      <c r="W29" s="1">
        <f>[2]Slovakia!W$3</f>
        <v>0</v>
      </c>
      <c r="X29" s="1">
        <f>[2]Slovakia!X$3</f>
        <v>0</v>
      </c>
      <c r="Y29" s="1">
        <f>[2]Slovakia!Y$3</f>
        <v>0</v>
      </c>
      <c r="Z29" s="1">
        <f>[2]Slovakia!Z$3</f>
        <v>0</v>
      </c>
      <c r="AA29" s="1">
        <f>[2]Slovakia!AA$3</f>
        <v>0</v>
      </c>
      <c r="AB29" s="1">
        <f>[2]Slovakia!AB$3</f>
        <v>0</v>
      </c>
      <c r="AC29" s="1">
        <f>[2]Slovakia!AC$3</f>
        <v>0</v>
      </c>
      <c r="AD29" s="1">
        <f>[2]Slovakia!AD$3</f>
        <v>0</v>
      </c>
      <c r="AE29" s="1">
        <f>[2]Slovakia!AE$3</f>
        <v>0</v>
      </c>
      <c r="AF29" s="1">
        <f>[2]Slovakia!AF$3</f>
        <v>0</v>
      </c>
      <c r="AG29" s="1">
        <f>[2]Slovakia!AG$3</f>
        <v>0</v>
      </c>
      <c r="AH29" s="1">
        <f>[2]Slovakia!AH$3</f>
        <v>0</v>
      </c>
      <c r="AI29" s="1">
        <f>[2]Slovakia!AI$3</f>
        <v>0</v>
      </c>
      <c r="AJ29" s="1">
        <f>[2]Slovakia!AJ$3</f>
        <v>0</v>
      </c>
      <c r="AK29" s="1">
        <f>[2]Slovakia!AK$3</f>
        <v>0</v>
      </c>
      <c r="AL29" s="1">
        <f>[2]Slovakia!AL$3</f>
        <v>0</v>
      </c>
      <c r="AM29" s="1">
        <f>[2]Slovakia!AM$3</f>
        <v>0</v>
      </c>
      <c r="AN29" s="1">
        <f>[2]Slovakia!AN$3</f>
        <v>0</v>
      </c>
      <c r="AO29" s="1">
        <f>[2]Slovakia!AO$3</f>
        <v>0</v>
      </c>
      <c r="AP29" s="1">
        <f>[2]Slovakia!AP$3</f>
        <v>0</v>
      </c>
      <c r="AQ29" s="1">
        <f>[2]Slovakia!AQ$3</f>
        <v>0</v>
      </c>
      <c r="AR29" s="1">
        <f>[2]Slovakia!AR$3</f>
        <v>0</v>
      </c>
      <c r="AS29" s="1">
        <f>[2]Slovakia!AS$3</f>
        <v>0</v>
      </c>
      <c r="AT29" s="1">
        <f>[2]Slovakia!AT$3</f>
        <v>0</v>
      </c>
      <c r="AU29" s="1">
        <f>[2]Slovakia!AU$3</f>
        <v>0</v>
      </c>
      <c r="AV29" s="1">
        <f>[2]Slovakia!AV$3</f>
        <v>3051</v>
      </c>
      <c r="AW29" s="1">
        <f>[2]Slovakia!AW$3</f>
        <v>0</v>
      </c>
      <c r="AX29" s="1">
        <f>[2]Slovakia!AX$3</f>
        <v>0</v>
      </c>
      <c r="AY29" s="1">
        <f>[2]Slovakia!AY$3</f>
        <v>0</v>
      </c>
      <c r="AZ29" s="1">
        <f>[2]Slovakia!AZ$3</f>
        <v>0</v>
      </c>
      <c r="BA29" s="1">
        <f>[2]Slovakia!BA$3</f>
        <v>0</v>
      </c>
      <c r="BB29" s="1">
        <f>[2]Slovakia!BB$3</f>
        <v>0</v>
      </c>
      <c r="BC29" s="1">
        <f>[2]Slovakia!BC$3</f>
        <v>0</v>
      </c>
      <c r="BD29" s="1">
        <f>[2]Slovakia!BD$3</f>
        <v>0</v>
      </c>
      <c r="BE29" s="1">
        <f>[2]Slovakia!BE$3</f>
        <v>0</v>
      </c>
      <c r="BF29" s="1">
        <f>[2]Slovakia!BF$3</f>
        <v>0</v>
      </c>
      <c r="BG29" s="1">
        <f>[2]Slovakia!BG$3</f>
        <v>0</v>
      </c>
      <c r="BH29" s="1">
        <f>[2]Slovakia!BH$3</f>
        <v>0</v>
      </c>
      <c r="BI29" s="1">
        <f>[2]Slovakia!BI$3</f>
        <v>0</v>
      </c>
      <c r="BJ29" s="1">
        <f>[2]Slovakia!BJ$3</f>
        <v>0</v>
      </c>
      <c r="BK29" s="1">
        <f>[2]Slovakia!BK$3</f>
        <v>0</v>
      </c>
      <c r="BL29" s="1">
        <f>[2]Slovakia!BL$3</f>
        <v>0</v>
      </c>
      <c r="BM29" s="1">
        <f>[2]Slovakia!BM$3</f>
        <v>0</v>
      </c>
      <c r="BN29" s="1">
        <f>[2]Slovakia!BN$3</f>
        <v>0</v>
      </c>
      <c r="BO29" s="1">
        <f>[2]Slovakia!BO$3</f>
        <v>0</v>
      </c>
      <c r="BP29" s="1">
        <f>[2]Slovakia!BP$3</f>
        <v>0</v>
      </c>
      <c r="BQ29" s="1">
        <f>[2]Slovakia!BQ$3</f>
        <v>0</v>
      </c>
      <c r="BR29" s="1">
        <f>[2]Slovakia!BR$3</f>
        <v>0</v>
      </c>
      <c r="BS29" s="1">
        <f>[2]Slovakia!BS$3</f>
        <v>0</v>
      </c>
      <c r="BT29" s="1">
        <f>[2]Slovakia!BT$3</f>
        <v>0</v>
      </c>
      <c r="BU29" s="1">
        <f>[2]Slovakia!BU$3</f>
        <v>0</v>
      </c>
      <c r="BV29" s="1">
        <f>[2]Slovakia!BV$3</f>
        <v>0</v>
      </c>
      <c r="BW29" s="1">
        <f>[2]Slovakia!BW$3</f>
        <v>0</v>
      </c>
      <c r="BX29" s="1">
        <f>[2]Slovakia!BX$3</f>
        <v>0</v>
      </c>
      <c r="BY29" s="1">
        <f>[2]Slovakia!BY$3</f>
        <v>0</v>
      </c>
      <c r="BZ29" s="1">
        <f>[2]Slovakia!BZ$3</f>
        <v>0</v>
      </c>
      <c r="CA29" s="1">
        <f>[2]Slovakia!CA$3</f>
        <v>0</v>
      </c>
      <c r="CB29" s="1">
        <f>[2]Slovakia!CB$3</f>
        <v>0</v>
      </c>
      <c r="CC29" s="1">
        <f>[2]Slovakia!CC$3</f>
        <v>0</v>
      </c>
      <c r="CD29" s="1">
        <f>[2]Slovakia!CD$3</f>
        <v>0</v>
      </c>
      <c r="CE29" s="1">
        <f>[2]Slovakia!CE$3</f>
        <v>0</v>
      </c>
      <c r="CF29" s="1">
        <f>[2]Slovakia!CF$3</f>
        <v>0</v>
      </c>
      <c r="CG29" s="1">
        <f>[2]Slovakia!CG$3</f>
        <v>0</v>
      </c>
      <c r="CH29" s="1">
        <f>[2]Slovakia!CH$3</f>
        <v>0</v>
      </c>
      <c r="CI29" s="1">
        <f>[2]Slovakia!CI$3</f>
        <v>0</v>
      </c>
      <c r="CJ29" s="1">
        <f>[2]Slovakia!CJ$3</f>
        <v>0</v>
      </c>
      <c r="CK29" s="1">
        <f>[2]Slovakia!CK$3</f>
        <v>0</v>
      </c>
      <c r="CL29" s="1">
        <f>[2]Slovakia!CL$3</f>
        <v>0</v>
      </c>
      <c r="CM29" s="1">
        <f>[2]Slovakia!CM$3</f>
        <v>0</v>
      </c>
      <c r="CN29" s="1">
        <f>[2]Slovakia!CN$3</f>
        <v>0</v>
      </c>
      <c r="CO29" s="1">
        <f>[2]Slovakia!CO$3</f>
        <v>0</v>
      </c>
      <c r="CP29" s="1">
        <f>[2]Slovakia!CP$3</f>
        <v>0</v>
      </c>
      <c r="CQ29" s="1">
        <f>[2]Slovakia!CQ$3</f>
        <v>0</v>
      </c>
      <c r="CR29" s="1">
        <f>[2]Slovakia!CR$3</f>
        <v>0</v>
      </c>
      <c r="CS29" s="1">
        <f>[2]Slovakia!CS$3</f>
        <v>0</v>
      </c>
      <c r="CT29" s="1">
        <f>[2]Slovakia!CT$3</f>
        <v>0</v>
      </c>
      <c r="CU29" s="1">
        <f>[2]Slovakia!CU$3</f>
        <v>0</v>
      </c>
      <c r="CV29" s="1">
        <f>[2]Slovakia!CV$3</f>
        <v>0</v>
      </c>
      <c r="CW29" s="1">
        <f>[2]Slovakia!CW$3</f>
        <v>0</v>
      </c>
      <c r="CX29" s="1">
        <f>[2]Slovakia!CX$3</f>
        <v>0</v>
      </c>
      <c r="CY29" s="1">
        <f>[2]Slovakia!CY$3</f>
        <v>0</v>
      </c>
      <c r="CZ29" s="1">
        <f>[2]Slovakia!CZ$3</f>
        <v>0</v>
      </c>
      <c r="DA29" s="1">
        <f>[2]Slovakia!DA$3</f>
        <v>0</v>
      </c>
      <c r="DB29" s="1">
        <f>[2]Slovakia!DB$3</f>
        <v>0</v>
      </c>
      <c r="DC29" s="1">
        <f>[2]Slovakia!DC$3</f>
        <v>0</v>
      </c>
      <c r="DD29" s="1">
        <f>[2]Slovakia!DD$3</f>
        <v>0</v>
      </c>
      <c r="DE29" s="1">
        <f>[2]Slovakia!DE$3</f>
        <v>0</v>
      </c>
      <c r="DF29" s="1">
        <f>[2]Slovakia!DF$3</f>
        <v>0</v>
      </c>
      <c r="DG29" s="1">
        <f>[2]Slovakia!DG$3</f>
        <v>0</v>
      </c>
      <c r="DH29" s="1">
        <f>[2]Slovakia!DH$3</f>
        <v>0</v>
      </c>
      <c r="DI29" s="1">
        <f>[2]Slovakia!DI$3</f>
        <v>0</v>
      </c>
      <c r="DJ29" s="1">
        <f>[2]Slovakia!DJ$3</f>
        <v>0</v>
      </c>
      <c r="DK29" s="1">
        <f>[2]Slovakia!DK$3</f>
        <v>0</v>
      </c>
      <c r="DL29" s="1">
        <f>[2]Slovakia!DL$3</f>
        <v>0</v>
      </c>
      <c r="DM29" s="1">
        <f>[2]Slovakia!DM$3</f>
        <v>0</v>
      </c>
      <c r="DN29" s="1">
        <f>[2]Slovakia!DN$3</f>
        <v>0</v>
      </c>
      <c r="DO29" s="1">
        <f>[2]Slovakia!DO$3</f>
        <v>0</v>
      </c>
      <c r="DP29" s="1">
        <f>[2]Slovakia!DP$3</f>
        <v>0</v>
      </c>
      <c r="DQ29" s="1">
        <f>[2]Slovakia!DQ$3</f>
        <v>0</v>
      </c>
      <c r="DR29" s="1">
        <f>[2]Slovakia!DR$3</f>
        <v>0</v>
      </c>
      <c r="DS29" s="1">
        <f>[2]Slovakia!DS$3</f>
        <v>0</v>
      </c>
      <c r="DT29" s="1">
        <f>[2]Slovakia!DT$3</f>
        <v>0</v>
      </c>
      <c r="DU29" s="1">
        <f>[2]Slovakia!DU$3</f>
        <v>0</v>
      </c>
      <c r="DV29" s="1">
        <f>[2]Slovakia!DV$3</f>
        <v>0</v>
      </c>
      <c r="DW29" s="1">
        <f>[2]Slovakia!DW$3</f>
        <v>0</v>
      </c>
      <c r="DX29" s="1">
        <f>[2]Slovakia!DX$3</f>
        <v>0</v>
      </c>
      <c r="DY29" s="1">
        <f>[2]Slovakia!DY$3</f>
        <v>0</v>
      </c>
      <c r="DZ29" s="1">
        <f>[2]Slovakia!DZ$3</f>
        <v>0</v>
      </c>
      <c r="EA29" s="1">
        <f>[2]Slovakia!EA$3</f>
        <v>0</v>
      </c>
      <c r="EB29" s="1">
        <f>[2]Slovakia!EB$3</f>
        <v>0</v>
      </c>
      <c r="EC29" s="1">
        <f>[2]Slovakia!EC$3</f>
        <v>0</v>
      </c>
      <c r="ED29" s="1">
        <f>[2]Slovakia!ED$3</f>
        <v>0</v>
      </c>
      <c r="EE29" s="1">
        <f>[2]Slovakia!EE$3</f>
        <v>0</v>
      </c>
      <c r="EF29" s="1">
        <f>[2]Slovakia!EF$3</f>
        <v>0</v>
      </c>
      <c r="EG29" s="1">
        <f>[2]Slovakia!EG$3</f>
        <v>0</v>
      </c>
      <c r="EH29" s="1">
        <f>[2]Slovakia!EH$3</f>
        <v>0</v>
      </c>
      <c r="EI29" s="1">
        <f>[2]Slovakia!EI$3</f>
        <v>0</v>
      </c>
      <c r="EJ29" s="1">
        <f>[2]Slovakia!EJ$3</f>
        <v>0</v>
      </c>
      <c r="EK29" s="1">
        <f>[2]Slovakia!EK$3</f>
        <v>0</v>
      </c>
      <c r="EL29" s="1">
        <f>[2]Slovakia!EL$3</f>
        <v>0</v>
      </c>
      <c r="EM29" s="1">
        <f>[2]Slovakia!EM$3</f>
        <v>0</v>
      </c>
      <c r="EN29" s="1">
        <f>[2]Slovakia!EN$3</f>
        <v>0</v>
      </c>
      <c r="EO29" s="1">
        <f>[2]Slovakia!EO$3</f>
        <v>0</v>
      </c>
      <c r="EP29" s="1">
        <f>[2]Slovakia!EP$3</f>
        <v>0</v>
      </c>
      <c r="EQ29" s="1">
        <f>[2]Slovakia!EQ$3</f>
        <v>0</v>
      </c>
      <c r="ER29" s="1">
        <f>[2]Slovakia!ER$3</f>
        <v>0</v>
      </c>
      <c r="ES29" s="1">
        <f>[2]Slovakia!ES$3</f>
        <v>0</v>
      </c>
      <c r="ET29" s="1">
        <f>[2]Slovakia!ET$3</f>
        <v>0</v>
      </c>
      <c r="EU29" s="1">
        <f>[2]Slovakia!EU$3</f>
        <v>0</v>
      </c>
      <c r="EV29" s="1">
        <f>[2]Slovakia!EV$3</f>
        <v>0</v>
      </c>
      <c r="EW29" s="1">
        <f>[2]Slovakia!EW$3</f>
        <v>0</v>
      </c>
      <c r="EX29" s="1">
        <f>[2]Slovakia!EX$3</f>
        <v>0</v>
      </c>
      <c r="EY29" s="1">
        <f>[2]Slovakia!EY$3</f>
        <v>106370</v>
      </c>
      <c r="EZ29" s="1">
        <f>[2]Slovakia!EZ$3</f>
        <v>121385</v>
      </c>
      <c r="FA29" s="1">
        <f>[2]Slovakia!FA$3</f>
        <v>64753</v>
      </c>
      <c r="FB29" s="1">
        <f>[2]Slovakia!FB$3</f>
        <v>0</v>
      </c>
      <c r="FC29" s="1">
        <f>[2]Slovakia!FC$3</f>
        <v>0</v>
      </c>
      <c r="FD29" s="1">
        <f>[2]Slovakia!FD$3</f>
        <v>0</v>
      </c>
      <c r="FE29" s="1">
        <f>[2]Slovakia!FE$3</f>
        <v>0</v>
      </c>
      <c r="FF29" s="1">
        <f>[2]Slovakia!FF$3</f>
        <v>0</v>
      </c>
      <c r="FG29" s="1">
        <f>[2]Slovakia!FG$3</f>
        <v>0</v>
      </c>
      <c r="FH29" s="1">
        <f>[2]Slovakia!FH$3</f>
        <v>0</v>
      </c>
      <c r="FI29" s="1">
        <f>[2]Slovakia!FI$3</f>
        <v>201</v>
      </c>
      <c r="FJ29" s="1">
        <f>[2]Slovakia!FJ$3</f>
        <v>0</v>
      </c>
      <c r="FK29" s="1">
        <f>[2]Slovakia!FK$3</f>
        <v>7639</v>
      </c>
      <c r="FL29" s="1">
        <f>[2]Slovakia!FL$3</f>
        <v>0</v>
      </c>
      <c r="FM29" s="1">
        <f>[2]Slovakia!FM$3</f>
        <v>0</v>
      </c>
      <c r="FN29" s="1">
        <f>[2]Slovakia!FN$3</f>
        <v>0</v>
      </c>
      <c r="FO29" s="1">
        <f>[2]Slovakia!FO$3</f>
        <v>0</v>
      </c>
      <c r="FP29" s="1">
        <f>[2]Slovakia!FP$3</f>
        <v>0</v>
      </c>
      <c r="FQ29" s="1">
        <f>[2]Slovakia!FQ$3</f>
        <v>0</v>
      </c>
      <c r="FR29" s="1">
        <f>[2]Slovakia!FR$3</f>
        <v>0</v>
      </c>
      <c r="FS29" s="1">
        <f>[2]Slovakia!FS$3</f>
        <v>0</v>
      </c>
      <c r="FT29" s="1">
        <f>[2]Slovakia!FT$3</f>
        <v>0</v>
      </c>
      <c r="FU29" s="1">
        <f>[2]Slovakia!FU$3</f>
        <v>0</v>
      </c>
      <c r="FV29" s="1">
        <f>[2]Slovakia!FV$3</f>
        <v>0</v>
      </c>
      <c r="FW29" s="1">
        <f>[2]Slovakia!FW$3</f>
        <v>0</v>
      </c>
      <c r="FX29" s="1">
        <f>[2]Slovakia!FX$3</f>
        <v>0</v>
      </c>
      <c r="FY29" s="1">
        <f>[2]Slovakia!FY$3</f>
        <v>0</v>
      </c>
      <c r="FZ29" s="7">
        <f>1/1000*SUM($B29:FY29)</f>
        <v>303.399</v>
      </c>
    </row>
    <row r="30" spans="1:182">
      <c r="A30" t="s">
        <v>32</v>
      </c>
      <c r="B30" s="1">
        <f>[2]Slovenia!B$3</f>
        <v>0</v>
      </c>
      <c r="C30" s="1">
        <f>[2]Slovenia!C$3</f>
        <v>0</v>
      </c>
      <c r="D30" s="1">
        <f>[2]Slovenia!D$3</f>
        <v>0</v>
      </c>
      <c r="E30" s="1">
        <f>[2]Slovenia!E$3</f>
        <v>0</v>
      </c>
      <c r="F30" s="1">
        <f>[2]Slovenia!F$3</f>
        <v>0</v>
      </c>
      <c r="G30" s="1">
        <f>[2]Slovenia!G$3</f>
        <v>0</v>
      </c>
      <c r="H30" s="1">
        <f>[2]Slovenia!H$3</f>
        <v>0</v>
      </c>
      <c r="I30" s="1">
        <f>[2]Slovenia!I$3</f>
        <v>0</v>
      </c>
      <c r="J30" s="1">
        <f>[2]Slovenia!J$3</f>
        <v>0</v>
      </c>
      <c r="K30" s="1">
        <f>[2]Slovenia!K$3</f>
        <v>0</v>
      </c>
      <c r="L30" s="1">
        <f>[2]Slovenia!L$3</f>
        <v>0</v>
      </c>
      <c r="M30" s="1">
        <f>[2]Slovenia!M$3</f>
        <v>0</v>
      </c>
      <c r="N30" s="1">
        <f>[2]Slovenia!N$3</f>
        <v>0</v>
      </c>
      <c r="O30" s="1">
        <f>[2]Slovenia!O$3</f>
        <v>0</v>
      </c>
      <c r="P30" s="1">
        <f>[2]Slovenia!P$3</f>
        <v>0</v>
      </c>
      <c r="Q30" s="1">
        <f>[2]Slovenia!Q$3</f>
        <v>0</v>
      </c>
      <c r="R30" s="1">
        <f>[2]Slovenia!R$3</f>
        <v>0</v>
      </c>
      <c r="S30" s="1">
        <f>[2]Slovenia!S$3</f>
        <v>0</v>
      </c>
      <c r="T30" s="1">
        <f>[2]Slovenia!T$3</f>
        <v>0</v>
      </c>
      <c r="U30" s="1">
        <f>[2]Slovenia!U$3</f>
        <v>0</v>
      </c>
      <c r="V30" s="1">
        <f>[2]Slovenia!V$3</f>
        <v>0</v>
      </c>
      <c r="W30" s="1">
        <f>[2]Slovenia!W$3</f>
        <v>0</v>
      </c>
      <c r="X30" s="1">
        <f>[2]Slovenia!X$3</f>
        <v>0</v>
      </c>
      <c r="Y30" s="1">
        <f>[2]Slovenia!Y$3</f>
        <v>0</v>
      </c>
      <c r="Z30" s="1">
        <f>[2]Slovenia!Z$3</f>
        <v>0</v>
      </c>
      <c r="AA30" s="1">
        <f>[2]Slovenia!AA$3</f>
        <v>0</v>
      </c>
      <c r="AB30" s="1">
        <f>[2]Slovenia!AB$3</f>
        <v>0</v>
      </c>
      <c r="AC30" s="1">
        <f>[2]Slovenia!AC$3</f>
        <v>0</v>
      </c>
      <c r="AD30" s="1">
        <f>[2]Slovenia!AD$3</f>
        <v>0</v>
      </c>
      <c r="AE30" s="1">
        <f>[2]Slovenia!AE$3</f>
        <v>0</v>
      </c>
      <c r="AF30" s="1">
        <f>[2]Slovenia!AF$3</f>
        <v>0</v>
      </c>
      <c r="AG30" s="1">
        <f>[2]Slovenia!AG$3</f>
        <v>0</v>
      </c>
      <c r="AH30" s="1">
        <f>[2]Slovenia!AH$3</f>
        <v>0</v>
      </c>
      <c r="AI30" s="1">
        <f>[2]Slovenia!AI$3</f>
        <v>0</v>
      </c>
      <c r="AJ30" s="1">
        <f>[2]Slovenia!AJ$3</f>
        <v>0</v>
      </c>
      <c r="AK30" s="1">
        <f>[2]Slovenia!AK$3</f>
        <v>0</v>
      </c>
      <c r="AL30" s="1">
        <f>[2]Slovenia!AL$3</f>
        <v>0</v>
      </c>
      <c r="AM30" s="1">
        <f>[2]Slovenia!AM$3</f>
        <v>0</v>
      </c>
      <c r="AN30" s="1">
        <f>[2]Slovenia!AN$3</f>
        <v>0</v>
      </c>
      <c r="AO30" s="1">
        <f>[2]Slovenia!AO$3</f>
        <v>0</v>
      </c>
      <c r="AP30" s="1">
        <f>[2]Slovenia!AP$3</f>
        <v>0</v>
      </c>
      <c r="AQ30" s="1">
        <f>[2]Slovenia!AQ$3</f>
        <v>0</v>
      </c>
      <c r="AR30" s="1">
        <f>[2]Slovenia!AR$3</f>
        <v>3544</v>
      </c>
      <c r="AS30" s="1">
        <f>[2]Slovenia!AS$3</f>
        <v>0</v>
      </c>
      <c r="AT30" s="1">
        <f>[2]Slovenia!AT$3</f>
        <v>0</v>
      </c>
      <c r="AU30" s="1">
        <f>[2]Slovenia!AU$3</f>
        <v>0</v>
      </c>
      <c r="AV30" s="1">
        <f>[2]Slovenia!AV$3</f>
        <v>0</v>
      </c>
      <c r="AW30" s="1">
        <f>[2]Slovenia!AW$3</f>
        <v>0</v>
      </c>
      <c r="AX30" s="1">
        <f>[2]Slovenia!AX$3</f>
        <v>0</v>
      </c>
      <c r="AY30" s="1">
        <f>[2]Slovenia!AY$3</f>
        <v>0</v>
      </c>
      <c r="AZ30" s="1">
        <f>[2]Slovenia!AZ$3</f>
        <v>0</v>
      </c>
      <c r="BA30" s="1">
        <f>[2]Slovenia!BA$3</f>
        <v>0</v>
      </c>
      <c r="BB30" s="1">
        <f>[2]Slovenia!BB$3</f>
        <v>0</v>
      </c>
      <c r="BC30" s="1">
        <f>[2]Slovenia!BC$3</f>
        <v>3864</v>
      </c>
      <c r="BD30" s="1">
        <f>[2]Slovenia!BD$3</f>
        <v>0</v>
      </c>
      <c r="BE30" s="1">
        <f>[2]Slovenia!BE$3</f>
        <v>0</v>
      </c>
      <c r="BF30" s="1">
        <f>[2]Slovenia!BF$3</f>
        <v>0</v>
      </c>
      <c r="BG30" s="1">
        <f>[2]Slovenia!BG$3</f>
        <v>0</v>
      </c>
      <c r="BH30" s="1">
        <f>[2]Slovenia!BH$3</f>
        <v>4347</v>
      </c>
      <c r="BI30" s="1">
        <f>[2]Slovenia!BI$3</f>
        <v>4106</v>
      </c>
      <c r="BJ30" s="1">
        <f>[2]Slovenia!BJ$3</f>
        <v>0</v>
      </c>
      <c r="BK30" s="1">
        <f>[2]Slovenia!BK$3</f>
        <v>0</v>
      </c>
      <c r="BL30" s="1">
        <f>[2]Slovenia!BL$3</f>
        <v>0</v>
      </c>
      <c r="BM30" s="1">
        <f>[2]Slovenia!BM$3</f>
        <v>0</v>
      </c>
      <c r="BN30" s="1">
        <f>[2]Slovenia!BN$3</f>
        <v>0</v>
      </c>
      <c r="BO30" s="1">
        <f>[2]Slovenia!BO$3</f>
        <v>0</v>
      </c>
      <c r="BP30" s="1">
        <f>[2]Slovenia!BP$3</f>
        <v>0</v>
      </c>
      <c r="BQ30" s="1">
        <f>[2]Slovenia!BQ$3</f>
        <v>0</v>
      </c>
      <c r="BR30" s="1">
        <f>[2]Slovenia!BR$3</f>
        <v>0</v>
      </c>
      <c r="BS30" s="1">
        <f>[2]Slovenia!BS$3</f>
        <v>0</v>
      </c>
      <c r="BT30" s="1">
        <f>[2]Slovenia!BT$3</f>
        <v>0</v>
      </c>
      <c r="BU30" s="1">
        <f>[2]Slovenia!BU$3</f>
        <v>0</v>
      </c>
      <c r="BV30" s="1">
        <f>[2]Slovenia!BV$3</f>
        <v>0</v>
      </c>
      <c r="BW30" s="1">
        <f>[2]Slovenia!BW$3</f>
        <v>0</v>
      </c>
      <c r="BX30" s="1">
        <f>[2]Slovenia!BX$3</f>
        <v>0</v>
      </c>
      <c r="BY30" s="1">
        <f>[2]Slovenia!BY$3</f>
        <v>0</v>
      </c>
      <c r="BZ30" s="1">
        <f>[2]Slovenia!BZ$3</f>
        <v>0</v>
      </c>
      <c r="CA30" s="1">
        <f>[2]Slovenia!CA$3</f>
        <v>0</v>
      </c>
      <c r="CB30" s="1">
        <f>[2]Slovenia!CB$3</f>
        <v>0</v>
      </c>
      <c r="CC30" s="1">
        <f>[2]Slovenia!CC$3</f>
        <v>0</v>
      </c>
      <c r="CD30" s="1">
        <f>[2]Slovenia!CD$3</f>
        <v>0</v>
      </c>
      <c r="CE30" s="1">
        <f>[2]Slovenia!CE$3</f>
        <v>0</v>
      </c>
      <c r="CF30" s="1">
        <f>[2]Slovenia!CF$3</f>
        <v>0</v>
      </c>
      <c r="CG30" s="1">
        <f>[2]Slovenia!CG$3</f>
        <v>0</v>
      </c>
      <c r="CH30" s="1">
        <f>[2]Slovenia!CH$3</f>
        <v>0</v>
      </c>
      <c r="CI30" s="1">
        <f>[2]Slovenia!CI$3</f>
        <v>0</v>
      </c>
      <c r="CJ30" s="1">
        <f>[2]Slovenia!CJ$3</f>
        <v>0</v>
      </c>
      <c r="CK30" s="1">
        <f>[2]Slovenia!CK$3</f>
        <v>0</v>
      </c>
      <c r="CL30" s="1">
        <f>[2]Slovenia!CL$3</f>
        <v>0</v>
      </c>
      <c r="CM30" s="1">
        <f>[2]Slovenia!CM$3</f>
        <v>2668</v>
      </c>
      <c r="CN30" s="1">
        <f>[2]Slovenia!CN$3</f>
        <v>0</v>
      </c>
      <c r="CO30" s="1">
        <f>[2]Slovenia!CO$3</f>
        <v>0</v>
      </c>
      <c r="CP30" s="1">
        <f>[2]Slovenia!CP$3</f>
        <v>0</v>
      </c>
      <c r="CQ30" s="1">
        <f>[2]Slovenia!CQ$3</f>
        <v>0</v>
      </c>
      <c r="CR30" s="1">
        <f>[2]Slovenia!CR$3</f>
        <v>0</v>
      </c>
      <c r="CS30" s="1">
        <f>[2]Slovenia!CS$3</f>
        <v>0</v>
      </c>
      <c r="CT30" s="1">
        <f>[2]Slovenia!CT$3</f>
        <v>0</v>
      </c>
      <c r="CU30" s="1">
        <f>[2]Slovenia!CU$3</f>
        <v>0</v>
      </c>
      <c r="CV30" s="1">
        <f>[2]Slovenia!CV$3</f>
        <v>0</v>
      </c>
      <c r="CW30" s="1">
        <f>[2]Slovenia!CW$3</f>
        <v>0</v>
      </c>
      <c r="CX30" s="1">
        <f>[2]Slovenia!CX$3</f>
        <v>0</v>
      </c>
      <c r="CY30" s="1">
        <f>[2]Slovenia!CY$3</f>
        <v>0</v>
      </c>
      <c r="CZ30" s="1">
        <f>[2]Slovenia!CZ$3</f>
        <v>0</v>
      </c>
      <c r="DA30" s="1">
        <f>[2]Slovenia!DA$3</f>
        <v>0</v>
      </c>
      <c r="DB30" s="1">
        <f>[2]Slovenia!DB$3</f>
        <v>0</v>
      </c>
      <c r="DC30" s="1">
        <f>[2]Slovenia!DC$3</f>
        <v>0</v>
      </c>
      <c r="DD30" s="1">
        <f>[2]Slovenia!DD$3</f>
        <v>0</v>
      </c>
      <c r="DE30" s="1">
        <f>[2]Slovenia!DE$3</f>
        <v>0</v>
      </c>
      <c r="DF30" s="1">
        <f>[2]Slovenia!DF$3</f>
        <v>0</v>
      </c>
      <c r="DG30" s="1">
        <f>[2]Slovenia!DG$3</f>
        <v>0</v>
      </c>
      <c r="DH30" s="1">
        <f>[2]Slovenia!DH$3</f>
        <v>0</v>
      </c>
      <c r="DI30" s="1">
        <f>[2]Slovenia!DI$3</f>
        <v>0</v>
      </c>
      <c r="DJ30" s="1">
        <f>[2]Slovenia!DJ$3</f>
        <v>0</v>
      </c>
      <c r="DK30" s="1">
        <f>[2]Slovenia!DK$3</f>
        <v>0</v>
      </c>
      <c r="DL30" s="1">
        <f>[2]Slovenia!DL$3</f>
        <v>0</v>
      </c>
      <c r="DM30" s="1">
        <f>[2]Slovenia!DM$3</f>
        <v>0</v>
      </c>
      <c r="DN30" s="1">
        <f>[2]Slovenia!DN$3</f>
        <v>0</v>
      </c>
      <c r="DO30" s="1">
        <f>[2]Slovenia!DO$3</f>
        <v>0</v>
      </c>
      <c r="DP30" s="1">
        <f>[2]Slovenia!DP$3</f>
        <v>0</v>
      </c>
      <c r="DQ30" s="1">
        <f>[2]Slovenia!DQ$3</f>
        <v>0</v>
      </c>
      <c r="DR30" s="1">
        <f>[2]Slovenia!DR$3</f>
        <v>0</v>
      </c>
      <c r="DS30" s="1">
        <f>[2]Slovenia!DS$3</f>
        <v>0</v>
      </c>
      <c r="DT30" s="1">
        <f>[2]Slovenia!DT$3</f>
        <v>0</v>
      </c>
      <c r="DU30" s="1">
        <f>[2]Slovenia!DU$3</f>
        <v>0</v>
      </c>
      <c r="DV30" s="1">
        <f>[2]Slovenia!DV$3</f>
        <v>0</v>
      </c>
      <c r="DW30" s="1">
        <f>[2]Slovenia!DW$3</f>
        <v>0</v>
      </c>
      <c r="DX30" s="1">
        <f>[2]Slovenia!DX$3</f>
        <v>0</v>
      </c>
      <c r="DY30" s="1">
        <f>[2]Slovenia!DY$3</f>
        <v>0</v>
      </c>
      <c r="DZ30" s="1">
        <f>[2]Slovenia!DZ$3</f>
        <v>0</v>
      </c>
      <c r="EA30" s="1">
        <f>[2]Slovenia!EA$3</f>
        <v>0</v>
      </c>
      <c r="EB30" s="1">
        <f>[2]Slovenia!EB$3</f>
        <v>0</v>
      </c>
      <c r="EC30" s="1">
        <f>[2]Slovenia!EC$3</f>
        <v>0</v>
      </c>
      <c r="ED30" s="1">
        <f>[2]Slovenia!ED$3</f>
        <v>0</v>
      </c>
      <c r="EE30" s="1">
        <f>[2]Slovenia!EE$3</f>
        <v>0</v>
      </c>
      <c r="EF30" s="1">
        <f>[2]Slovenia!EF$3</f>
        <v>0</v>
      </c>
      <c r="EG30" s="1">
        <f>[2]Slovenia!EG$3</f>
        <v>0</v>
      </c>
      <c r="EH30" s="1">
        <f>[2]Slovenia!EH$3</f>
        <v>0</v>
      </c>
      <c r="EI30" s="1">
        <f>[2]Slovenia!EI$3</f>
        <v>0</v>
      </c>
      <c r="EJ30" s="1">
        <f>[2]Slovenia!EJ$3</f>
        <v>0</v>
      </c>
      <c r="EK30" s="1">
        <f>[2]Slovenia!EK$3</f>
        <v>0</v>
      </c>
      <c r="EL30" s="1">
        <f>[2]Slovenia!EL$3</f>
        <v>0</v>
      </c>
      <c r="EM30" s="1">
        <f>[2]Slovenia!EM$3</f>
        <v>0</v>
      </c>
      <c r="EN30" s="1">
        <f>[2]Slovenia!EN$3</f>
        <v>0</v>
      </c>
      <c r="EO30" s="1">
        <f>[2]Slovenia!EO$3</f>
        <v>0</v>
      </c>
      <c r="EP30" s="1">
        <f>[2]Slovenia!EP$3</f>
        <v>0</v>
      </c>
      <c r="EQ30" s="1">
        <f>[2]Slovenia!EQ$3</f>
        <v>0</v>
      </c>
      <c r="ER30" s="1">
        <f>[2]Slovenia!ER$3</f>
        <v>0</v>
      </c>
      <c r="ES30" s="1">
        <f>[2]Slovenia!ES$3</f>
        <v>0</v>
      </c>
      <c r="ET30" s="1">
        <f>[2]Slovenia!ET$3</f>
        <v>0</v>
      </c>
      <c r="EU30" s="1">
        <f>[2]Slovenia!EU$3</f>
        <v>0</v>
      </c>
      <c r="EV30" s="1">
        <f>[2]Slovenia!EV$3</f>
        <v>0</v>
      </c>
      <c r="EW30" s="1">
        <f>[2]Slovenia!EW$3</f>
        <v>0</v>
      </c>
      <c r="EX30" s="1">
        <f>[2]Slovenia!EX$3</f>
        <v>0</v>
      </c>
      <c r="EY30" s="1">
        <f>[2]Slovenia!EY$3</f>
        <v>0</v>
      </c>
      <c r="EZ30" s="1">
        <f>[2]Slovenia!EZ$3</f>
        <v>0</v>
      </c>
      <c r="FA30" s="1">
        <f>[2]Slovenia!FA$3</f>
        <v>8159</v>
      </c>
      <c r="FB30" s="1">
        <f>[2]Slovenia!FB$3</f>
        <v>0</v>
      </c>
      <c r="FC30" s="1">
        <f>[2]Slovenia!FC$3</f>
        <v>0</v>
      </c>
      <c r="FD30" s="1">
        <f>[2]Slovenia!FD$3</f>
        <v>0</v>
      </c>
      <c r="FE30" s="1">
        <f>[2]Slovenia!FE$3</f>
        <v>0</v>
      </c>
      <c r="FF30" s="1">
        <f>[2]Slovenia!FF$3</f>
        <v>0</v>
      </c>
      <c r="FG30" s="1">
        <f>[2]Slovenia!FG$3</f>
        <v>0</v>
      </c>
      <c r="FH30" s="1">
        <f>[2]Slovenia!FH$3</f>
        <v>0</v>
      </c>
      <c r="FI30" s="1">
        <f>[2]Slovenia!FI$3</f>
        <v>0</v>
      </c>
      <c r="FJ30" s="1">
        <f>[2]Slovenia!FJ$3</f>
        <v>0</v>
      </c>
      <c r="FK30" s="1">
        <f>[2]Slovenia!FK$3</f>
        <v>0</v>
      </c>
      <c r="FL30" s="1">
        <f>[2]Slovenia!FL$3</f>
        <v>0</v>
      </c>
      <c r="FM30" s="1">
        <f>[2]Slovenia!FM$3</f>
        <v>0</v>
      </c>
      <c r="FN30" s="1">
        <f>[2]Slovenia!FN$3</f>
        <v>0</v>
      </c>
      <c r="FO30" s="1">
        <f>[2]Slovenia!FO$3</f>
        <v>0</v>
      </c>
      <c r="FP30" s="1">
        <f>[2]Slovenia!FP$3</f>
        <v>0</v>
      </c>
      <c r="FQ30" s="1">
        <f>[2]Slovenia!FQ$3</f>
        <v>0</v>
      </c>
      <c r="FR30" s="1">
        <f>[2]Slovenia!FR$3</f>
        <v>0</v>
      </c>
      <c r="FS30" s="1">
        <f>[2]Slovenia!FS$3</f>
        <v>0</v>
      </c>
      <c r="FT30" s="1">
        <f>[2]Slovenia!FT$3</f>
        <v>0</v>
      </c>
      <c r="FU30" s="1">
        <f>[2]Slovenia!FU$3</f>
        <v>0</v>
      </c>
      <c r="FV30" s="1">
        <f>[2]Slovenia!FV$3</f>
        <v>0</v>
      </c>
      <c r="FW30" s="1">
        <f>[2]Slovenia!FW$3</f>
        <v>0</v>
      </c>
      <c r="FX30" s="1">
        <f>[2]Slovenia!FX$3</f>
        <v>0</v>
      </c>
      <c r="FY30" s="1">
        <f>[2]Slovenia!FY$3</f>
        <v>0</v>
      </c>
      <c r="FZ30" s="7">
        <f>1/1000*SUM($B30:FY30)</f>
        <v>26.687999999999999</v>
      </c>
    </row>
    <row r="31" spans="1:182">
      <c r="A31" t="s">
        <v>35</v>
      </c>
      <c r="B31" s="1">
        <f>[2]Spain!B$3</f>
        <v>0</v>
      </c>
      <c r="C31" s="1">
        <f>[2]Spain!C$3</f>
        <v>0</v>
      </c>
      <c r="D31" s="1">
        <f>[2]Spain!D$3</f>
        <v>0</v>
      </c>
      <c r="E31" s="1">
        <f>[2]Spain!E$3</f>
        <v>0</v>
      </c>
      <c r="F31" s="1">
        <f>[2]Spain!F$3</f>
        <v>0</v>
      </c>
      <c r="G31" s="1">
        <f>[2]Spain!G$3</f>
        <v>0</v>
      </c>
      <c r="H31" s="1">
        <f>[2]Spain!H$3</f>
        <v>0</v>
      </c>
      <c r="I31" s="1">
        <f>[2]Spain!I$3</f>
        <v>0</v>
      </c>
      <c r="J31" s="1">
        <f>[2]Spain!J$3</f>
        <v>0</v>
      </c>
      <c r="K31" s="1">
        <f>[2]Spain!K$3</f>
        <v>0</v>
      </c>
      <c r="L31" s="1">
        <f>[2]Spain!L$3</f>
        <v>0</v>
      </c>
      <c r="M31" s="1">
        <f>[2]Spain!M$3</f>
        <v>0</v>
      </c>
      <c r="N31" s="1">
        <f>[2]Spain!N$3</f>
        <v>0</v>
      </c>
      <c r="O31" s="1">
        <f>[2]Spain!O$3</f>
        <v>0</v>
      </c>
      <c r="P31" s="1">
        <f>[2]Spain!P$3</f>
        <v>0</v>
      </c>
      <c r="Q31" s="1">
        <f>[2]Spain!Q$3</f>
        <v>0</v>
      </c>
      <c r="R31" s="1">
        <f>[2]Spain!R$3</f>
        <v>0</v>
      </c>
      <c r="S31" s="1">
        <f>[2]Spain!S$3</f>
        <v>0</v>
      </c>
      <c r="T31" s="1">
        <f>[2]Spain!T$3</f>
        <v>0</v>
      </c>
      <c r="U31" s="1">
        <f>[2]Spain!U$3</f>
        <v>0</v>
      </c>
      <c r="V31" s="1">
        <f>[2]Spain!V$3</f>
        <v>0</v>
      </c>
      <c r="W31" s="1">
        <f>[2]Spain!W$3</f>
        <v>0</v>
      </c>
      <c r="X31" s="1">
        <f>[2]Spain!X$3</f>
        <v>0</v>
      </c>
      <c r="Y31" s="1">
        <f>[2]Spain!Y$3</f>
        <v>0</v>
      </c>
      <c r="Z31" s="1">
        <f>[2]Spain!Z$3</f>
        <v>0</v>
      </c>
      <c r="AA31" s="1">
        <f>[2]Spain!AA$3</f>
        <v>0</v>
      </c>
      <c r="AB31" s="1">
        <f>[2]Spain!AB$3</f>
        <v>0</v>
      </c>
      <c r="AC31" s="1">
        <f>[2]Spain!AC$3</f>
        <v>0</v>
      </c>
      <c r="AD31" s="1">
        <f>[2]Spain!AD$3</f>
        <v>0</v>
      </c>
      <c r="AE31" s="1">
        <f>[2]Spain!AE$3</f>
        <v>0</v>
      </c>
      <c r="AF31" s="1">
        <f>[2]Spain!AF$3</f>
        <v>0</v>
      </c>
      <c r="AG31" s="1">
        <f>[2]Spain!AG$3</f>
        <v>0</v>
      </c>
      <c r="AH31" s="1">
        <f>[2]Spain!AH$3</f>
        <v>0</v>
      </c>
      <c r="AI31" s="1">
        <f>[2]Spain!AI$3</f>
        <v>0</v>
      </c>
      <c r="AJ31" s="1">
        <f>[2]Spain!AJ$3</f>
        <v>0</v>
      </c>
      <c r="AK31" s="1">
        <f>[2]Spain!AK$3</f>
        <v>0</v>
      </c>
      <c r="AL31" s="1">
        <f>[2]Spain!AL$3</f>
        <v>0</v>
      </c>
      <c r="AM31" s="1">
        <f>[2]Spain!AM$3</f>
        <v>0</v>
      </c>
      <c r="AN31" s="1">
        <f>[2]Spain!AN$3</f>
        <v>0</v>
      </c>
      <c r="AO31" s="1">
        <f>[2]Spain!AO$3</f>
        <v>0</v>
      </c>
      <c r="AP31" s="1">
        <f>[2]Spain!AP$3</f>
        <v>0</v>
      </c>
      <c r="AQ31" s="1">
        <f>[2]Spain!AQ$3</f>
        <v>0</v>
      </c>
      <c r="AR31" s="1">
        <f>[2]Spain!AR$3</f>
        <v>0</v>
      </c>
      <c r="AS31" s="1">
        <f>[2]Spain!AS$3</f>
        <v>0</v>
      </c>
      <c r="AT31" s="1">
        <f>[2]Spain!AT$3</f>
        <v>0</v>
      </c>
      <c r="AU31" s="1">
        <f>[2]Spain!AU$3</f>
        <v>0</v>
      </c>
      <c r="AV31" s="1">
        <f>[2]Spain!AV$3</f>
        <v>0</v>
      </c>
      <c r="AW31" s="1">
        <f>[2]Spain!AW$3</f>
        <v>0</v>
      </c>
      <c r="AX31" s="1">
        <f>[2]Spain!AX$3</f>
        <v>0</v>
      </c>
      <c r="AY31" s="1">
        <f>[2]Spain!AY$3</f>
        <v>0</v>
      </c>
      <c r="AZ31" s="1">
        <f>[2]Spain!AZ$3</f>
        <v>0</v>
      </c>
      <c r="BA31" s="1">
        <f>[2]Spain!BA$3</f>
        <v>0</v>
      </c>
      <c r="BB31" s="1">
        <f>[2]Spain!BB$3</f>
        <v>0</v>
      </c>
      <c r="BC31" s="1">
        <f>[2]Spain!BC$3</f>
        <v>0</v>
      </c>
      <c r="BD31" s="1">
        <f>[2]Spain!BD$3</f>
        <v>0</v>
      </c>
      <c r="BE31" s="1">
        <f>[2]Spain!BE$3</f>
        <v>0</v>
      </c>
      <c r="BF31" s="1">
        <f>[2]Spain!BF$3</f>
        <v>0</v>
      </c>
      <c r="BG31" s="1">
        <f>[2]Spain!BG$3</f>
        <v>3600</v>
      </c>
      <c r="BH31" s="1">
        <f>[2]Spain!BH$3</f>
        <v>0</v>
      </c>
      <c r="BI31" s="1">
        <f>[2]Spain!BI$3</f>
        <v>0</v>
      </c>
      <c r="BJ31" s="1">
        <f>[2]Spain!BJ$3</f>
        <v>0</v>
      </c>
      <c r="BK31" s="1">
        <f>[2]Spain!BK$3</f>
        <v>0</v>
      </c>
      <c r="BL31" s="1">
        <f>[2]Spain!BL$3</f>
        <v>0</v>
      </c>
      <c r="BM31" s="1">
        <f>[2]Spain!BM$3</f>
        <v>0</v>
      </c>
      <c r="BN31" s="1">
        <f>[2]Spain!BN$3</f>
        <v>0</v>
      </c>
      <c r="BO31" s="1">
        <f>[2]Spain!BO$3</f>
        <v>0</v>
      </c>
      <c r="BP31" s="1">
        <f>[2]Spain!BP$3</f>
        <v>0</v>
      </c>
      <c r="BQ31" s="1">
        <f>[2]Spain!BQ$3</f>
        <v>0</v>
      </c>
      <c r="BR31" s="1">
        <f>[2]Spain!BR$3</f>
        <v>0</v>
      </c>
      <c r="BS31" s="1">
        <f>[2]Spain!BS$3</f>
        <v>0</v>
      </c>
      <c r="BT31" s="1">
        <f>[2]Spain!BT$3</f>
        <v>0</v>
      </c>
      <c r="BU31" s="1">
        <f>[2]Spain!BU$3</f>
        <v>1453</v>
      </c>
      <c r="BV31" s="1">
        <f>[2]Spain!BV$3</f>
        <v>0</v>
      </c>
      <c r="BW31" s="1">
        <f>[2]Spain!BW$3</f>
        <v>0</v>
      </c>
      <c r="BX31" s="1">
        <f>[2]Spain!BX$3</f>
        <v>0</v>
      </c>
      <c r="BY31" s="1">
        <f>[2]Spain!BY$3</f>
        <v>0</v>
      </c>
      <c r="BZ31" s="1">
        <f>[2]Spain!BZ$3</f>
        <v>0</v>
      </c>
      <c r="CA31" s="1">
        <f>[2]Spain!CA$3</f>
        <v>6279</v>
      </c>
      <c r="CB31" s="1">
        <f>[2]Spain!CB$3</f>
        <v>0</v>
      </c>
      <c r="CC31" s="1">
        <f>[2]Spain!CC$3</f>
        <v>0</v>
      </c>
      <c r="CD31" s="1">
        <f>[2]Spain!CD$3</f>
        <v>0</v>
      </c>
      <c r="CE31" s="1">
        <f>[2]Spain!CE$3</f>
        <v>0</v>
      </c>
      <c r="CF31" s="1">
        <f>[2]Spain!CF$3</f>
        <v>1494</v>
      </c>
      <c r="CG31" s="1">
        <f>[2]Spain!CG$3</f>
        <v>0</v>
      </c>
      <c r="CH31" s="1">
        <f>[2]Spain!CH$3</f>
        <v>0</v>
      </c>
      <c r="CI31" s="1">
        <f>[2]Spain!CI$3</f>
        <v>0</v>
      </c>
      <c r="CJ31" s="1">
        <f>[2]Spain!CJ$3</f>
        <v>6092</v>
      </c>
      <c r="CK31" s="1">
        <f>[2]Spain!CK$3</f>
        <v>0</v>
      </c>
      <c r="CL31" s="1">
        <f>[2]Spain!CL$3</f>
        <v>0</v>
      </c>
      <c r="CM31" s="1">
        <f>[2]Spain!CM$3</f>
        <v>5147</v>
      </c>
      <c r="CN31" s="1">
        <f>[2]Spain!CN$3</f>
        <v>0</v>
      </c>
      <c r="CO31" s="1">
        <f>[2]Spain!CO$3</f>
        <v>0</v>
      </c>
      <c r="CP31" s="1">
        <f>[2]Spain!CP$3</f>
        <v>0</v>
      </c>
      <c r="CQ31" s="1">
        <f>[2]Spain!CQ$3</f>
        <v>2784</v>
      </c>
      <c r="CR31" s="1">
        <f>[2]Spain!CR$3</f>
        <v>0</v>
      </c>
      <c r="CS31" s="1">
        <f>[2]Spain!CS$3</f>
        <v>0</v>
      </c>
      <c r="CT31" s="1">
        <f>[2]Spain!CT$3</f>
        <v>5771</v>
      </c>
      <c r="CU31" s="1">
        <f>[2]Spain!CU$3</f>
        <v>17802</v>
      </c>
      <c r="CV31" s="1">
        <f>[2]Spain!CV$3</f>
        <v>2941</v>
      </c>
      <c r="CW31" s="1">
        <f>[2]Spain!CW$3</f>
        <v>1950</v>
      </c>
      <c r="CX31" s="1">
        <f>[2]Spain!CX$3</f>
        <v>0</v>
      </c>
      <c r="CY31" s="1">
        <f>[2]Spain!CY$3</f>
        <v>1725</v>
      </c>
      <c r="CZ31" s="1">
        <f>[2]Spain!CZ$3</f>
        <v>9532</v>
      </c>
      <c r="DA31" s="1">
        <f>[2]Spain!DA$3</f>
        <v>0</v>
      </c>
      <c r="DB31" s="1">
        <f>[2]Spain!DB$3</f>
        <v>0</v>
      </c>
      <c r="DC31" s="1">
        <f>[2]Spain!DC$3</f>
        <v>9870</v>
      </c>
      <c r="DD31" s="1">
        <f>[2]Spain!DD$3</f>
        <v>0</v>
      </c>
      <c r="DE31" s="1">
        <f>[2]Spain!DE$3</f>
        <v>11598</v>
      </c>
      <c r="DF31" s="1">
        <f>[2]Spain!DF$3</f>
        <v>2229</v>
      </c>
      <c r="DG31" s="1">
        <f>[2]Spain!DG$3</f>
        <v>2097</v>
      </c>
      <c r="DH31" s="1">
        <f>[2]Spain!DH$3</f>
        <v>2939</v>
      </c>
      <c r="DI31" s="1">
        <f>[2]Spain!DI$3</f>
        <v>1412</v>
      </c>
      <c r="DJ31" s="1">
        <f>[2]Spain!DJ$3</f>
        <v>2786</v>
      </c>
      <c r="DK31" s="1">
        <f>[2]Spain!DK$3</f>
        <v>0</v>
      </c>
      <c r="DL31" s="1">
        <f>[2]Spain!DL$3</f>
        <v>2378</v>
      </c>
      <c r="DM31" s="1">
        <f>[2]Spain!DM$3</f>
        <v>0</v>
      </c>
      <c r="DN31" s="1">
        <f>[2]Spain!DN$3</f>
        <v>572</v>
      </c>
      <c r="DO31" s="1">
        <f>[2]Spain!DO$3</f>
        <v>0</v>
      </c>
      <c r="DP31" s="1">
        <f>[2]Spain!DP$3</f>
        <v>8599</v>
      </c>
      <c r="DQ31" s="1">
        <f>[2]Spain!DQ$3</f>
        <v>0</v>
      </c>
      <c r="DR31" s="1">
        <f>[2]Spain!DR$3</f>
        <v>0</v>
      </c>
      <c r="DS31" s="1">
        <f>[2]Spain!DS$3</f>
        <v>981</v>
      </c>
      <c r="DT31" s="1">
        <f>[2]Spain!DT$3</f>
        <v>855</v>
      </c>
      <c r="DU31" s="1">
        <f>[2]Spain!DU$3</f>
        <v>0</v>
      </c>
      <c r="DV31" s="1">
        <f>[2]Spain!DV$3</f>
        <v>1455</v>
      </c>
      <c r="DW31" s="1">
        <f>[2]Spain!DW$3</f>
        <v>0</v>
      </c>
      <c r="DX31" s="1">
        <f>[2]Spain!DX$3</f>
        <v>10930</v>
      </c>
      <c r="DY31" s="1">
        <f>[2]Spain!DY$3</f>
        <v>3791</v>
      </c>
      <c r="DZ31" s="1">
        <f>[2]Spain!DZ$3</f>
        <v>0</v>
      </c>
      <c r="EA31" s="1">
        <f>[2]Spain!EA$3</f>
        <v>3350</v>
      </c>
      <c r="EB31" s="1">
        <f>[2]Spain!EB$3</f>
        <v>0</v>
      </c>
      <c r="EC31" s="1">
        <f>[2]Spain!EC$3</f>
        <v>12970</v>
      </c>
      <c r="ED31" s="1">
        <f>[2]Spain!ED$3</f>
        <v>5271</v>
      </c>
      <c r="EE31" s="1">
        <f>[2]Spain!EE$3</f>
        <v>5106</v>
      </c>
      <c r="EF31" s="1">
        <f>[2]Spain!EF$3</f>
        <v>0</v>
      </c>
      <c r="EG31" s="1">
        <f>[2]Spain!EG$3</f>
        <v>0</v>
      </c>
      <c r="EH31" s="1">
        <f>[2]Spain!EH$3</f>
        <v>1275</v>
      </c>
      <c r="EI31" s="1">
        <f>[2]Spain!EI$3</f>
        <v>9941</v>
      </c>
      <c r="EJ31" s="1">
        <f>[2]Spain!EJ$3</f>
        <v>2025</v>
      </c>
      <c r="EK31" s="1">
        <f>[2]Spain!EK$3</f>
        <v>409</v>
      </c>
      <c r="EL31" s="1">
        <f>[2]Spain!EL$3</f>
        <v>0</v>
      </c>
      <c r="EM31" s="1">
        <f>[2]Spain!EM$3</f>
        <v>6616</v>
      </c>
      <c r="EN31" s="1">
        <f>[2]Spain!EN$3</f>
        <v>2710</v>
      </c>
      <c r="EO31" s="1">
        <f>[2]Spain!EO$3</f>
        <v>3346</v>
      </c>
      <c r="EP31" s="1">
        <f>[2]Spain!EP$3</f>
        <v>2295</v>
      </c>
      <c r="EQ31" s="1">
        <f>[2]Spain!EQ$3</f>
        <v>1933</v>
      </c>
      <c r="ER31" s="1">
        <f>[2]Spain!ER$3</f>
        <v>10097</v>
      </c>
      <c r="ES31" s="1">
        <f>[2]Spain!ES$3</f>
        <v>0</v>
      </c>
      <c r="ET31" s="1">
        <f>[2]Spain!ET$3</f>
        <v>545</v>
      </c>
      <c r="EU31" s="1">
        <f>[2]Spain!EU$3</f>
        <v>15727</v>
      </c>
      <c r="EV31" s="1">
        <f>[2]Spain!EV$3</f>
        <v>38369</v>
      </c>
      <c r="EW31" s="1">
        <f>[2]Spain!EW$3</f>
        <v>0</v>
      </c>
      <c r="EX31" s="1">
        <f>[2]Spain!EX$3</f>
        <v>0</v>
      </c>
      <c r="EY31" s="1">
        <f>[2]Spain!EY$3</f>
        <v>28426</v>
      </c>
      <c r="EZ31" s="1">
        <f>[2]Spain!EZ$3</f>
        <v>18531</v>
      </c>
      <c r="FA31" s="1">
        <f>[2]Spain!FA$3</f>
        <v>0</v>
      </c>
      <c r="FB31" s="1">
        <f>[2]Spain!FB$3</f>
        <v>13345</v>
      </c>
      <c r="FC31" s="1">
        <f>[2]Spain!FC$3</f>
        <v>2743</v>
      </c>
      <c r="FD31" s="1">
        <f>[2]Spain!FD$3</f>
        <v>6059</v>
      </c>
      <c r="FE31" s="1">
        <f>[2]Spain!FE$3</f>
        <v>699</v>
      </c>
      <c r="FF31" s="1">
        <f>[2]Spain!FF$3</f>
        <v>0</v>
      </c>
      <c r="FG31" s="1">
        <f>[2]Spain!FG$3</f>
        <v>6844</v>
      </c>
      <c r="FH31" s="1">
        <f>[2]Spain!FH$3</f>
        <v>25114</v>
      </c>
      <c r="FI31" s="1">
        <f>[2]Spain!FI$3</f>
        <v>23970</v>
      </c>
      <c r="FJ31" s="1">
        <f>[2]Spain!FJ$3</f>
        <v>0</v>
      </c>
      <c r="FK31" s="1">
        <f>[2]Spain!FK$3</f>
        <v>4324</v>
      </c>
      <c r="FL31" s="1">
        <f>[2]Spain!FL$3</f>
        <v>10517</v>
      </c>
      <c r="FM31" s="1">
        <f>[2]Spain!FM$3</f>
        <v>0</v>
      </c>
      <c r="FN31" s="1">
        <f>[2]Spain!FN$3</f>
        <v>0</v>
      </c>
      <c r="FO31" s="1">
        <f>[2]Spain!FO$3</f>
        <v>8911</v>
      </c>
      <c r="FP31" s="1">
        <f>[2]Spain!FP$3</f>
        <v>511</v>
      </c>
      <c r="FQ31" s="1">
        <f>[2]Spain!FQ$3</f>
        <v>468</v>
      </c>
      <c r="FR31" s="1">
        <f>[2]Spain!FR$3</f>
        <v>749</v>
      </c>
      <c r="FS31" s="1">
        <f>[2]Spain!FS$3</f>
        <v>500</v>
      </c>
      <c r="FT31" s="1">
        <f>[2]Spain!FT$3</f>
        <v>0</v>
      </c>
      <c r="FU31" s="1">
        <f>[2]Spain!FU$3</f>
        <v>36698</v>
      </c>
      <c r="FV31" s="1">
        <f>[2]Spain!FV$3</f>
        <v>0</v>
      </c>
      <c r="FW31" s="1">
        <f>[2]Spain!FW$3</f>
        <v>0</v>
      </c>
      <c r="FX31" s="1">
        <f>[2]Spain!FX$3</f>
        <v>0</v>
      </c>
      <c r="FY31" s="1">
        <f>[2]Spain!FY$3</f>
        <v>0</v>
      </c>
      <c r="FZ31" s="7">
        <f>1/1000*SUM($B31:FY31)</f>
        <v>439.45600000000002</v>
      </c>
    </row>
    <row r="32" spans="1:182">
      <c r="A32" t="s">
        <v>27</v>
      </c>
      <c r="B32" s="1">
        <f>[2]Sweden!B$3</f>
        <v>0</v>
      </c>
      <c r="C32" s="1">
        <f>[2]Sweden!C$3</f>
        <v>0</v>
      </c>
      <c r="D32" s="1">
        <f>[2]Sweden!D$3</f>
        <v>0</v>
      </c>
      <c r="E32" s="1">
        <f>[2]Sweden!E$3</f>
        <v>0</v>
      </c>
      <c r="F32" s="1">
        <f>[2]Sweden!F$3</f>
        <v>0</v>
      </c>
      <c r="G32" s="1">
        <f>[2]Sweden!G$3</f>
        <v>0</v>
      </c>
      <c r="H32" s="1">
        <f>[2]Sweden!H$3</f>
        <v>0</v>
      </c>
      <c r="I32" s="1">
        <f>[2]Sweden!I$3</f>
        <v>0</v>
      </c>
      <c r="J32" s="1">
        <f>[2]Sweden!J$3</f>
        <v>0</v>
      </c>
      <c r="K32" s="1">
        <f>[2]Sweden!K$3</f>
        <v>0</v>
      </c>
      <c r="L32" s="1">
        <f>[2]Sweden!L$3</f>
        <v>0</v>
      </c>
      <c r="M32" s="1">
        <f>[2]Sweden!M$3</f>
        <v>0</v>
      </c>
      <c r="N32" s="1">
        <f>[2]Sweden!N$3</f>
        <v>0</v>
      </c>
      <c r="O32" s="1">
        <f>[2]Sweden!O$3</f>
        <v>0</v>
      </c>
      <c r="P32" s="1">
        <f>[2]Sweden!P$3</f>
        <v>0</v>
      </c>
      <c r="Q32" s="1">
        <f>[2]Sweden!Q$3</f>
        <v>0</v>
      </c>
      <c r="R32" s="1">
        <f>[2]Sweden!R$3</f>
        <v>0</v>
      </c>
      <c r="S32" s="1">
        <f>[2]Sweden!S$3</f>
        <v>0</v>
      </c>
      <c r="T32" s="1">
        <f>[2]Sweden!T$3</f>
        <v>0</v>
      </c>
      <c r="U32" s="1">
        <f>[2]Sweden!U$3</f>
        <v>0</v>
      </c>
      <c r="V32" s="1">
        <f>[2]Sweden!V$3</f>
        <v>0</v>
      </c>
      <c r="W32" s="1">
        <f>[2]Sweden!W$3</f>
        <v>0</v>
      </c>
      <c r="X32" s="1">
        <f>[2]Sweden!X$3</f>
        <v>0</v>
      </c>
      <c r="Y32" s="1">
        <f>[2]Sweden!Y$3</f>
        <v>0</v>
      </c>
      <c r="Z32" s="1">
        <f>[2]Sweden!Z$3</f>
        <v>0</v>
      </c>
      <c r="AA32" s="1">
        <f>[2]Sweden!AA$3</f>
        <v>0</v>
      </c>
      <c r="AB32" s="1">
        <f>[2]Sweden!AB$3</f>
        <v>20887</v>
      </c>
      <c r="AC32" s="1">
        <f>[2]Sweden!AC$3</f>
        <v>15160</v>
      </c>
      <c r="AD32" s="1">
        <f>[2]Sweden!AD$3</f>
        <v>25522</v>
      </c>
      <c r="AE32" s="1">
        <f>[2]Sweden!AE$3</f>
        <v>20213</v>
      </c>
      <c r="AF32" s="1">
        <f>[2]Sweden!AF$3</f>
        <v>15664</v>
      </c>
      <c r="AG32" s="1">
        <f>[2]Sweden!AG$3</f>
        <v>5221</v>
      </c>
      <c r="AH32" s="1">
        <f>[2]Sweden!AH$3</f>
        <v>0</v>
      </c>
      <c r="AI32" s="1">
        <f>[2]Sweden!AI$3</f>
        <v>0</v>
      </c>
      <c r="AJ32" s="1">
        <f>[2]Sweden!AJ$3</f>
        <v>0</v>
      </c>
      <c r="AK32" s="1">
        <f>[2]Sweden!AK$3</f>
        <v>0</v>
      </c>
      <c r="AL32" s="1">
        <f>[2]Sweden!AL$3</f>
        <v>0</v>
      </c>
      <c r="AM32" s="1">
        <f>[2]Sweden!AM$3</f>
        <v>0</v>
      </c>
      <c r="AN32" s="1">
        <f>[2]Sweden!AN$3</f>
        <v>0</v>
      </c>
      <c r="AO32" s="1">
        <f>[2]Sweden!AO$3</f>
        <v>0</v>
      </c>
      <c r="AP32" s="1">
        <f>[2]Sweden!AP$3</f>
        <v>0</v>
      </c>
      <c r="AQ32" s="1">
        <f>[2]Sweden!AQ$3</f>
        <v>0</v>
      </c>
      <c r="AR32" s="1">
        <f>[2]Sweden!AR$3</f>
        <v>0</v>
      </c>
      <c r="AS32" s="1">
        <f>[2]Sweden!AS$3</f>
        <v>0</v>
      </c>
      <c r="AT32" s="1">
        <f>[2]Sweden!AT$3</f>
        <v>0</v>
      </c>
      <c r="AU32" s="1">
        <f>[2]Sweden!AU$3</f>
        <v>0</v>
      </c>
      <c r="AV32" s="1">
        <f>[2]Sweden!AV$3</f>
        <v>0</v>
      </c>
      <c r="AW32" s="1">
        <f>[2]Sweden!AW$3</f>
        <v>0</v>
      </c>
      <c r="AX32" s="1">
        <f>[2]Sweden!AX$3</f>
        <v>0</v>
      </c>
      <c r="AY32" s="1">
        <f>[2]Sweden!AY$3</f>
        <v>0</v>
      </c>
      <c r="AZ32" s="1">
        <f>[2]Sweden!AZ$3</f>
        <v>0</v>
      </c>
      <c r="BA32" s="1">
        <f>[2]Sweden!BA$3</f>
        <v>0</v>
      </c>
      <c r="BB32" s="1">
        <f>[2]Sweden!BB$3</f>
        <v>0</v>
      </c>
      <c r="BC32" s="1">
        <f>[2]Sweden!BC$3</f>
        <v>0</v>
      </c>
      <c r="BD32" s="1">
        <f>[2]Sweden!BD$3</f>
        <v>0</v>
      </c>
      <c r="BE32" s="1">
        <f>[2]Sweden!BE$3</f>
        <v>0</v>
      </c>
      <c r="BF32" s="1">
        <f>[2]Sweden!BF$3</f>
        <v>0</v>
      </c>
      <c r="BG32" s="1">
        <f>[2]Sweden!BG$3</f>
        <v>0</v>
      </c>
      <c r="BH32" s="1">
        <f>[2]Sweden!BH$3</f>
        <v>0</v>
      </c>
      <c r="BI32" s="1">
        <f>[2]Sweden!BI$3</f>
        <v>0</v>
      </c>
      <c r="BJ32" s="1">
        <f>[2]Sweden!BJ$3</f>
        <v>0</v>
      </c>
      <c r="BK32" s="1">
        <f>[2]Sweden!BK$3</f>
        <v>0</v>
      </c>
      <c r="BL32" s="1">
        <f>[2]Sweden!BL$3</f>
        <v>0</v>
      </c>
      <c r="BM32" s="1">
        <f>[2]Sweden!BM$3</f>
        <v>0</v>
      </c>
      <c r="BN32" s="1">
        <f>[2]Sweden!BN$3</f>
        <v>4300</v>
      </c>
      <c r="BO32" s="1">
        <f>[2]Sweden!BO$3</f>
        <v>0</v>
      </c>
      <c r="BP32" s="1">
        <f>[2]Sweden!BP$3</f>
        <v>0</v>
      </c>
      <c r="BQ32" s="1">
        <f>[2]Sweden!BQ$3</f>
        <v>0</v>
      </c>
      <c r="BR32" s="1">
        <f>[2]Sweden!BR$3</f>
        <v>0</v>
      </c>
      <c r="BS32" s="1">
        <f>[2]Sweden!BS$3</f>
        <v>17817</v>
      </c>
      <c r="BT32" s="1">
        <f>[2]Sweden!BT$3</f>
        <v>7625</v>
      </c>
      <c r="BU32" s="1">
        <f>[2]Sweden!BU$3</f>
        <v>6608</v>
      </c>
      <c r="BV32" s="1">
        <f>[2]Sweden!BV$3</f>
        <v>10328</v>
      </c>
      <c r="BW32" s="1">
        <f>[2]Sweden!BW$3</f>
        <v>20476</v>
      </c>
      <c r="BX32" s="1">
        <f>[2]Sweden!BX$3</f>
        <v>25351</v>
      </c>
      <c r="BY32" s="1">
        <f>[2]Sweden!BY$3</f>
        <v>9830</v>
      </c>
      <c r="BZ32" s="1">
        <f>[2]Sweden!BZ$3</f>
        <v>0</v>
      </c>
      <c r="CA32" s="1">
        <f>[2]Sweden!CA$3</f>
        <v>12670</v>
      </c>
      <c r="CB32" s="1">
        <f>[2]Sweden!CB$3</f>
        <v>9267</v>
      </c>
      <c r="CC32" s="1">
        <f>[2]Sweden!CC$3</f>
        <v>17038</v>
      </c>
      <c r="CD32" s="1">
        <f>[2]Sweden!CD$3</f>
        <v>17136</v>
      </c>
      <c r="CE32" s="1">
        <f>[2]Sweden!CE$3</f>
        <v>33781</v>
      </c>
      <c r="CF32" s="1">
        <f>[2]Sweden!CF$3</f>
        <v>3078</v>
      </c>
      <c r="CG32" s="1">
        <f>[2]Sweden!CG$3</f>
        <v>15503</v>
      </c>
      <c r="CH32" s="1">
        <f>[2]Sweden!CH$3</f>
        <v>0</v>
      </c>
      <c r="CI32" s="1">
        <f>[2]Sweden!CI$3</f>
        <v>0</v>
      </c>
      <c r="CJ32" s="1">
        <f>[2]Sweden!CJ$3</f>
        <v>9976</v>
      </c>
      <c r="CK32" s="1">
        <f>[2]Sweden!CK$3</f>
        <v>3325</v>
      </c>
      <c r="CL32" s="1">
        <f>[2]Sweden!CL$3</f>
        <v>0</v>
      </c>
      <c r="CM32" s="1">
        <f>[2]Sweden!CM$3</f>
        <v>0</v>
      </c>
      <c r="CN32" s="1">
        <f>[2]Sweden!CN$3</f>
        <v>0</v>
      </c>
      <c r="CO32" s="1">
        <f>[2]Sweden!CO$3</f>
        <v>0</v>
      </c>
      <c r="CP32" s="1">
        <f>[2]Sweden!CP$3</f>
        <v>0</v>
      </c>
      <c r="CQ32" s="1">
        <f>[2]Sweden!CQ$3</f>
        <v>0</v>
      </c>
      <c r="CR32" s="1">
        <f>[2]Sweden!CR$3</f>
        <v>0</v>
      </c>
      <c r="CS32" s="1">
        <f>[2]Sweden!CS$3</f>
        <v>0</v>
      </c>
      <c r="CT32" s="1">
        <f>[2]Sweden!CT$3</f>
        <v>0</v>
      </c>
      <c r="CU32" s="1">
        <f>[2]Sweden!CU$3</f>
        <v>0</v>
      </c>
      <c r="CV32" s="1">
        <f>[2]Sweden!CV$3</f>
        <v>0</v>
      </c>
      <c r="CW32" s="1">
        <f>[2]Sweden!CW$3</f>
        <v>0</v>
      </c>
      <c r="CX32" s="1">
        <f>[2]Sweden!CX$3</f>
        <v>0</v>
      </c>
      <c r="CY32" s="1">
        <f>[2]Sweden!CY$3</f>
        <v>0</v>
      </c>
      <c r="CZ32" s="1">
        <f>[2]Sweden!CZ$3</f>
        <v>0</v>
      </c>
      <c r="DA32" s="1">
        <f>[2]Sweden!DA$3</f>
        <v>0</v>
      </c>
      <c r="DB32" s="1">
        <f>[2]Sweden!DB$3</f>
        <v>4347</v>
      </c>
      <c r="DC32" s="1">
        <f>[2]Sweden!DC$3</f>
        <v>0</v>
      </c>
      <c r="DD32" s="1">
        <f>[2]Sweden!DD$3</f>
        <v>0</v>
      </c>
      <c r="DE32" s="1">
        <f>[2]Sweden!DE$3</f>
        <v>0</v>
      </c>
      <c r="DF32" s="1">
        <f>[2]Sweden!DF$3</f>
        <v>0</v>
      </c>
      <c r="DG32" s="1">
        <f>[2]Sweden!DG$3</f>
        <v>0</v>
      </c>
      <c r="DH32" s="1">
        <f>[2]Sweden!DH$3</f>
        <v>0</v>
      </c>
      <c r="DI32" s="1">
        <f>[2]Sweden!DI$3</f>
        <v>0</v>
      </c>
      <c r="DJ32" s="1">
        <f>[2]Sweden!DJ$3</f>
        <v>0</v>
      </c>
      <c r="DK32" s="1">
        <f>[2]Sweden!DK$3</f>
        <v>0</v>
      </c>
      <c r="DL32" s="1">
        <f>[2]Sweden!DL$3</f>
        <v>0</v>
      </c>
      <c r="DM32" s="1">
        <f>[2]Sweden!DM$3</f>
        <v>0</v>
      </c>
      <c r="DN32" s="1">
        <f>[2]Sweden!DN$3</f>
        <v>0</v>
      </c>
      <c r="DO32" s="1">
        <f>[2]Sweden!DO$3</f>
        <v>0</v>
      </c>
      <c r="DP32" s="1">
        <f>[2]Sweden!DP$3</f>
        <v>0</v>
      </c>
      <c r="DQ32" s="1">
        <f>[2]Sweden!DQ$3</f>
        <v>0</v>
      </c>
      <c r="DR32" s="1">
        <f>[2]Sweden!DR$3</f>
        <v>0</v>
      </c>
      <c r="DS32" s="1">
        <f>[2]Sweden!DS$3</f>
        <v>0</v>
      </c>
      <c r="DT32" s="1">
        <f>[2]Sweden!DT$3</f>
        <v>0</v>
      </c>
      <c r="DU32" s="1">
        <f>[2]Sweden!DU$3</f>
        <v>2982</v>
      </c>
      <c r="DV32" s="1">
        <f>[2]Sweden!DV$3</f>
        <v>0</v>
      </c>
      <c r="DW32" s="1">
        <f>[2]Sweden!DW$3</f>
        <v>0</v>
      </c>
      <c r="DX32" s="1">
        <f>[2]Sweden!DX$3</f>
        <v>0</v>
      </c>
      <c r="DY32" s="1">
        <f>[2]Sweden!DY$3</f>
        <v>0</v>
      </c>
      <c r="DZ32" s="1">
        <f>[2]Sweden!DZ$3</f>
        <v>0</v>
      </c>
      <c r="EA32" s="1">
        <f>[2]Sweden!EA$3</f>
        <v>0</v>
      </c>
      <c r="EB32" s="1">
        <f>[2]Sweden!EB$3</f>
        <v>0</v>
      </c>
      <c r="EC32" s="1">
        <f>[2]Sweden!EC$3</f>
        <v>0</v>
      </c>
      <c r="ED32" s="1">
        <f>[2]Sweden!ED$3</f>
        <v>0</v>
      </c>
      <c r="EE32" s="1">
        <f>[2]Sweden!EE$3</f>
        <v>0</v>
      </c>
      <c r="EF32" s="1">
        <f>[2]Sweden!EF$3</f>
        <v>0</v>
      </c>
      <c r="EG32" s="1">
        <f>[2]Sweden!EG$3</f>
        <v>0</v>
      </c>
      <c r="EH32" s="1">
        <f>[2]Sweden!EH$3</f>
        <v>0</v>
      </c>
      <c r="EI32" s="1">
        <f>[2]Sweden!EI$3</f>
        <v>0</v>
      </c>
      <c r="EJ32" s="1">
        <f>[2]Sweden!EJ$3</f>
        <v>0</v>
      </c>
      <c r="EK32" s="1">
        <f>[2]Sweden!EK$3</f>
        <v>0</v>
      </c>
      <c r="EL32" s="1">
        <f>[2]Sweden!EL$3</f>
        <v>0</v>
      </c>
      <c r="EM32" s="1">
        <f>[2]Sweden!EM$3</f>
        <v>0</v>
      </c>
      <c r="EN32" s="1">
        <f>[2]Sweden!EN$3</f>
        <v>0</v>
      </c>
      <c r="EO32" s="1">
        <f>[2]Sweden!EO$3</f>
        <v>0</v>
      </c>
      <c r="EP32" s="1">
        <f>[2]Sweden!EP$3</f>
        <v>0</v>
      </c>
      <c r="EQ32" s="1">
        <f>[2]Sweden!EQ$3</f>
        <v>0</v>
      </c>
      <c r="ER32" s="1">
        <f>[2]Sweden!ER$3</f>
        <v>0</v>
      </c>
      <c r="ES32" s="1">
        <f>[2]Sweden!ES$3</f>
        <v>0</v>
      </c>
      <c r="ET32" s="1">
        <f>[2]Sweden!ET$3</f>
        <v>0</v>
      </c>
      <c r="EU32" s="1">
        <f>[2]Sweden!EU$3</f>
        <v>0</v>
      </c>
      <c r="EV32" s="1">
        <f>[2]Sweden!EV$3</f>
        <v>0</v>
      </c>
      <c r="EW32" s="1">
        <f>[2]Sweden!EW$3</f>
        <v>0</v>
      </c>
      <c r="EX32" s="1">
        <f>[2]Sweden!EX$3</f>
        <v>0</v>
      </c>
      <c r="EY32" s="1">
        <f>[2]Sweden!EY$3</f>
        <v>13980</v>
      </c>
      <c r="EZ32" s="1">
        <f>[2]Sweden!EZ$3</f>
        <v>0</v>
      </c>
      <c r="FA32" s="1">
        <f>[2]Sweden!FA$3</f>
        <v>0</v>
      </c>
      <c r="FB32" s="1">
        <f>[2]Sweden!FB$3</f>
        <v>0</v>
      </c>
      <c r="FC32" s="1">
        <f>[2]Sweden!FC$3</f>
        <v>0</v>
      </c>
      <c r="FD32" s="1">
        <f>[2]Sweden!FD$3</f>
        <v>0</v>
      </c>
      <c r="FE32" s="1">
        <f>[2]Sweden!FE$3</f>
        <v>0</v>
      </c>
      <c r="FF32" s="1">
        <f>[2]Sweden!FF$3</f>
        <v>0</v>
      </c>
      <c r="FG32" s="1">
        <f>[2]Sweden!FG$3</f>
        <v>0</v>
      </c>
      <c r="FH32" s="1">
        <f>[2]Sweden!FH$3</f>
        <v>0</v>
      </c>
      <c r="FI32" s="1">
        <f>[2]Sweden!FI$3</f>
        <v>0</v>
      </c>
      <c r="FJ32" s="1">
        <f>[2]Sweden!FJ$3</f>
        <v>0</v>
      </c>
      <c r="FK32" s="1">
        <f>[2]Sweden!FK$3</f>
        <v>0</v>
      </c>
      <c r="FL32" s="1">
        <f>[2]Sweden!FL$3</f>
        <v>0</v>
      </c>
      <c r="FM32" s="1">
        <f>[2]Sweden!FM$3</f>
        <v>0</v>
      </c>
      <c r="FN32" s="1">
        <f>[2]Sweden!FN$3</f>
        <v>0</v>
      </c>
      <c r="FO32" s="1">
        <f>[2]Sweden!FO$3</f>
        <v>0</v>
      </c>
      <c r="FP32" s="1">
        <f>[2]Sweden!FP$3</f>
        <v>0</v>
      </c>
      <c r="FQ32" s="1">
        <f>[2]Sweden!FQ$3</f>
        <v>0</v>
      </c>
      <c r="FR32" s="1">
        <f>[2]Sweden!FR$3</f>
        <v>0</v>
      </c>
      <c r="FS32" s="1">
        <f>[2]Sweden!FS$3</f>
        <v>0</v>
      </c>
      <c r="FT32" s="1">
        <f>[2]Sweden!FT$3</f>
        <v>0</v>
      </c>
      <c r="FU32" s="1">
        <f>[2]Sweden!FU$3</f>
        <v>0</v>
      </c>
      <c r="FV32" s="1">
        <f>[2]Sweden!FV$3</f>
        <v>0</v>
      </c>
      <c r="FW32" s="1">
        <f>[2]Sweden!FW$3</f>
        <v>0</v>
      </c>
      <c r="FX32" s="1">
        <f>[2]Sweden!FX$3</f>
        <v>0</v>
      </c>
      <c r="FY32" s="1">
        <f>[2]Sweden!FY$3</f>
        <v>0</v>
      </c>
      <c r="FZ32" s="7">
        <f>1/1000*SUM($B32:FY32)</f>
        <v>348.08499999999998</v>
      </c>
    </row>
    <row r="33" spans="1:182">
      <c r="A33" t="s">
        <v>38</v>
      </c>
      <c r="B33" s="1">
        <f>[2]UK!B$3</f>
        <v>0</v>
      </c>
      <c r="C33" s="1">
        <f>[2]UK!C$3</f>
        <v>0</v>
      </c>
      <c r="D33" s="1">
        <f>[2]UK!D$3</f>
        <v>0</v>
      </c>
      <c r="E33" s="1">
        <f>[2]UK!E$3</f>
        <v>0</v>
      </c>
      <c r="F33" s="1">
        <f>[2]UK!F$3</f>
        <v>0</v>
      </c>
      <c r="G33" s="1">
        <f>[2]UK!G$3</f>
        <v>0</v>
      </c>
      <c r="H33" s="1">
        <f>[2]UK!H$3</f>
        <v>0</v>
      </c>
      <c r="I33" s="1">
        <f>[2]UK!I$3</f>
        <v>0</v>
      </c>
      <c r="J33" s="1">
        <f>[2]UK!J$3</f>
        <v>0</v>
      </c>
      <c r="K33" s="1">
        <f>[2]UK!K$3</f>
        <v>0</v>
      </c>
      <c r="L33" s="1">
        <f>[2]UK!L$3</f>
        <v>0</v>
      </c>
      <c r="M33" s="1">
        <f>[2]UK!M$3</f>
        <v>0</v>
      </c>
      <c r="N33" s="1">
        <f>[2]UK!N$3</f>
        <v>0</v>
      </c>
      <c r="O33" s="1">
        <f>[2]UK!O$3</f>
        <v>0</v>
      </c>
      <c r="P33" s="1">
        <f>[2]UK!P$3</f>
        <v>0</v>
      </c>
      <c r="Q33" s="1">
        <f>[2]UK!Q$3</f>
        <v>0</v>
      </c>
      <c r="R33" s="1">
        <f>[2]UK!R$3</f>
        <v>0</v>
      </c>
      <c r="S33" s="1">
        <f>[2]UK!S$3</f>
        <v>0</v>
      </c>
      <c r="T33" s="1">
        <f>[2]UK!T$3</f>
        <v>0</v>
      </c>
      <c r="U33" s="1">
        <f>[2]UK!U$3</f>
        <v>0</v>
      </c>
      <c r="V33" s="1">
        <f>[2]UK!V$3</f>
        <v>0</v>
      </c>
      <c r="W33" s="1">
        <f>[2]UK!W$3</f>
        <v>0</v>
      </c>
      <c r="X33" s="1">
        <f>[2]UK!X$3</f>
        <v>0</v>
      </c>
      <c r="Y33" s="1">
        <f>[2]UK!Y$3</f>
        <v>0</v>
      </c>
      <c r="Z33" s="1">
        <f>[2]UK!Z$3</f>
        <v>0</v>
      </c>
      <c r="AA33" s="1">
        <f>[2]UK!AA$3</f>
        <v>0</v>
      </c>
      <c r="AB33" s="1">
        <f>[2]UK!AB$3</f>
        <v>0</v>
      </c>
      <c r="AC33" s="1">
        <f>[2]UK!AC$3</f>
        <v>0</v>
      </c>
      <c r="AD33" s="1">
        <f>[2]UK!AD$3</f>
        <v>0</v>
      </c>
      <c r="AE33" s="1">
        <f>[2]UK!AE$3</f>
        <v>0</v>
      </c>
      <c r="AF33" s="1">
        <f>[2]UK!AF$3</f>
        <v>0</v>
      </c>
      <c r="AG33" s="1">
        <f>[2]UK!AG$3</f>
        <v>0</v>
      </c>
      <c r="AH33" s="1">
        <f>[2]UK!AH$3</f>
        <v>0</v>
      </c>
      <c r="AI33" s="1">
        <f>[2]UK!AI$3</f>
        <v>0</v>
      </c>
      <c r="AJ33" s="1">
        <f>[2]UK!AJ$3</f>
        <v>0</v>
      </c>
      <c r="AK33" s="1">
        <f>[2]UK!AK$3</f>
        <v>0</v>
      </c>
      <c r="AL33" s="1">
        <f>[2]UK!AL$3</f>
        <v>0</v>
      </c>
      <c r="AM33" s="1">
        <f>[2]UK!AM$3</f>
        <v>0</v>
      </c>
      <c r="AN33" s="1">
        <f>[2]UK!AN$3</f>
        <v>0</v>
      </c>
      <c r="AO33" s="1">
        <f>[2]UK!AO$3</f>
        <v>0</v>
      </c>
      <c r="AP33" s="1">
        <f>[2]UK!AP$3</f>
        <v>0</v>
      </c>
      <c r="AQ33" s="1">
        <f>[2]UK!AQ$3</f>
        <v>0</v>
      </c>
      <c r="AR33" s="1">
        <f>[2]UK!AR$3</f>
        <v>0</v>
      </c>
      <c r="AS33" s="1">
        <f>[2]UK!AS$3</f>
        <v>0</v>
      </c>
      <c r="AT33" s="1">
        <f>[2]UK!AT$3</f>
        <v>0</v>
      </c>
      <c r="AU33" s="1">
        <f>[2]UK!AU$3</f>
        <v>0</v>
      </c>
      <c r="AV33" s="1">
        <f>[2]UK!AV$3</f>
        <v>0</v>
      </c>
      <c r="AW33" s="1">
        <f>[2]UK!AW$3</f>
        <v>0</v>
      </c>
      <c r="AX33" s="1">
        <f>[2]UK!AX$3</f>
        <v>3713</v>
      </c>
      <c r="AY33" s="1">
        <f>[2]UK!AY$3</f>
        <v>0</v>
      </c>
      <c r="AZ33" s="1">
        <f>[2]UK!AZ$3</f>
        <v>0</v>
      </c>
      <c r="BA33" s="1">
        <f>[2]UK!BA$3</f>
        <v>0</v>
      </c>
      <c r="BB33" s="1">
        <f>[2]UK!BB$3</f>
        <v>0</v>
      </c>
      <c r="BC33" s="1">
        <f>[2]UK!BC$3</f>
        <v>0</v>
      </c>
      <c r="BD33" s="1">
        <f>[2]UK!BD$3</f>
        <v>0</v>
      </c>
      <c r="BE33" s="1">
        <f>[2]UK!BE$3</f>
        <v>0</v>
      </c>
      <c r="BF33" s="1">
        <f>[2]UK!BF$3</f>
        <v>0</v>
      </c>
      <c r="BG33" s="1">
        <f>[2]UK!BG$3</f>
        <v>0</v>
      </c>
      <c r="BH33" s="1">
        <f>[2]UK!BH$3</f>
        <v>0</v>
      </c>
      <c r="BI33" s="1">
        <f>[2]UK!BI$3</f>
        <v>0</v>
      </c>
      <c r="BJ33" s="1">
        <f>[2]UK!BJ$3</f>
        <v>0</v>
      </c>
      <c r="BK33" s="1">
        <f>[2]UK!BK$3</f>
        <v>0</v>
      </c>
      <c r="BL33" s="1">
        <f>[2]UK!BL$3</f>
        <v>0</v>
      </c>
      <c r="BM33" s="1">
        <f>[2]UK!BM$3</f>
        <v>0</v>
      </c>
      <c r="BN33" s="1">
        <f>[2]UK!BN$3</f>
        <v>0</v>
      </c>
      <c r="BO33" s="1">
        <f>[2]UK!BO$3</f>
        <v>0</v>
      </c>
      <c r="BP33" s="1">
        <f>[2]UK!BP$3</f>
        <v>0</v>
      </c>
      <c r="BQ33" s="1">
        <f>[2]UK!BQ$3</f>
        <v>0</v>
      </c>
      <c r="BR33" s="1">
        <f>[2]UK!BR$3</f>
        <v>0</v>
      </c>
      <c r="BS33" s="1">
        <f>[2]UK!BS$3</f>
        <v>0</v>
      </c>
      <c r="BT33" s="1">
        <f>[2]UK!BT$3</f>
        <v>0</v>
      </c>
      <c r="BU33" s="1">
        <f>[2]UK!BU$3</f>
        <v>0</v>
      </c>
      <c r="BV33" s="1">
        <f>[2]UK!BV$3</f>
        <v>0</v>
      </c>
      <c r="BW33" s="1">
        <f>[2]UK!BW$3</f>
        <v>0</v>
      </c>
      <c r="BX33" s="1">
        <f>[2]UK!BX$3</f>
        <v>0</v>
      </c>
      <c r="BY33" s="1">
        <f>[2]UK!BY$3</f>
        <v>0</v>
      </c>
      <c r="BZ33" s="1">
        <f>[2]UK!BZ$3</f>
        <v>0</v>
      </c>
      <c r="CA33" s="1">
        <f>[2]UK!CA$3</f>
        <v>0</v>
      </c>
      <c r="CB33" s="1">
        <f>[2]UK!CB$3</f>
        <v>0</v>
      </c>
      <c r="CC33" s="1">
        <f>[2]UK!CC$3</f>
        <v>0</v>
      </c>
      <c r="CD33" s="1">
        <f>[2]UK!CD$3</f>
        <v>0</v>
      </c>
      <c r="CE33" s="1">
        <f>[2]UK!CE$3</f>
        <v>0</v>
      </c>
      <c r="CF33" s="1">
        <f>[2]UK!CF$3</f>
        <v>0</v>
      </c>
      <c r="CG33" s="1">
        <f>[2]UK!CG$3</f>
        <v>0</v>
      </c>
      <c r="CH33" s="1">
        <f>[2]UK!CH$3</f>
        <v>0</v>
      </c>
      <c r="CI33" s="1">
        <f>[2]UK!CI$3</f>
        <v>13365</v>
      </c>
      <c r="CJ33" s="1">
        <f>[2]UK!CJ$3</f>
        <v>0</v>
      </c>
      <c r="CK33" s="1">
        <f>[2]UK!CK$3</f>
        <v>0</v>
      </c>
      <c r="CL33" s="1">
        <f>[2]UK!CL$3</f>
        <v>0</v>
      </c>
      <c r="CM33" s="1">
        <f>[2]UK!CM$3</f>
        <v>0</v>
      </c>
      <c r="CN33" s="1">
        <f>[2]UK!CN$3</f>
        <v>0</v>
      </c>
      <c r="CO33" s="1">
        <f>[2]UK!CO$3</f>
        <v>0</v>
      </c>
      <c r="CP33" s="1">
        <f>[2]UK!CP$3</f>
        <v>30675</v>
      </c>
      <c r="CQ33" s="1">
        <f>[2]UK!CQ$3</f>
        <v>6808</v>
      </c>
      <c r="CR33" s="1">
        <f>[2]UK!CR$3</f>
        <v>13059</v>
      </c>
      <c r="CS33" s="1">
        <f>[2]UK!CS$3</f>
        <v>0</v>
      </c>
      <c r="CT33" s="1">
        <f>[2]UK!CT$3</f>
        <v>18499</v>
      </c>
      <c r="CU33" s="1">
        <f>[2]UK!CU$3</f>
        <v>19922</v>
      </c>
      <c r="CV33" s="1">
        <f>[2]UK!CV$3</f>
        <v>0</v>
      </c>
      <c r="CW33" s="1">
        <f>[2]UK!CW$3</f>
        <v>0</v>
      </c>
      <c r="CX33" s="1">
        <f>[2]UK!CX$3</f>
        <v>18499</v>
      </c>
      <c r="CY33" s="1">
        <f>[2]UK!CY$3</f>
        <v>0</v>
      </c>
      <c r="CZ33" s="1">
        <f>[2]UK!CZ$3</f>
        <v>0</v>
      </c>
      <c r="DA33" s="1">
        <f>[2]UK!DA$3</f>
        <v>17076</v>
      </c>
      <c r="DB33" s="1">
        <f>[2]UK!DB$3</f>
        <v>0</v>
      </c>
      <c r="DC33" s="1">
        <f>[2]UK!DC$3</f>
        <v>21038</v>
      </c>
      <c r="DD33" s="1">
        <f>[2]UK!DD$3</f>
        <v>32674</v>
      </c>
      <c r="DE33" s="1">
        <f>[2]UK!DE$3</f>
        <v>0</v>
      </c>
      <c r="DF33" s="1">
        <f>[2]UK!DF$3</f>
        <v>0</v>
      </c>
      <c r="DG33" s="1">
        <f>[2]UK!DG$3</f>
        <v>19922</v>
      </c>
      <c r="DH33" s="1">
        <f>[2]UK!DH$3</f>
        <v>0</v>
      </c>
      <c r="DI33" s="1">
        <f>[2]UK!DI$3</f>
        <v>0</v>
      </c>
      <c r="DJ33" s="1">
        <f>[2]UK!DJ$3</f>
        <v>0</v>
      </c>
      <c r="DK33" s="1">
        <f>[2]UK!DK$3</f>
        <v>0</v>
      </c>
      <c r="DL33" s="1">
        <f>[2]UK!DL$3</f>
        <v>0</v>
      </c>
      <c r="DM33" s="1">
        <f>[2]UK!DM$3</f>
        <v>45884</v>
      </c>
      <c r="DN33" s="1">
        <f>[2]UK!DN$3</f>
        <v>39843</v>
      </c>
      <c r="DO33" s="1">
        <f>[2]UK!DO$3</f>
        <v>19922</v>
      </c>
      <c r="DP33" s="1">
        <f>[2]UK!DP$3</f>
        <v>19922</v>
      </c>
      <c r="DQ33" s="1">
        <f>[2]UK!DQ$3</f>
        <v>19922</v>
      </c>
      <c r="DR33" s="1">
        <f>[2]UK!DR$3</f>
        <v>0</v>
      </c>
      <c r="DS33" s="1">
        <f>[2]UK!DS$3</f>
        <v>19922</v>
      </c>
      <c r="DT33" s="1">
        <f>[2]UK!DT$3</f>
        <v>0</v>
      </c>
      <c r="DU33" s="1">
        <f>[2]UK!DU$3</f>
        <v>0</v>
      </c>
      <c r="DV33" s="1">
        <f>[2]UK!DV$3</f>
        <v>0</v>
      </c>
      <c r="DW33" s="1">
        <f>[2]UK!DW$3</f>
        <v>0</v>
      </c>
      <c r="DX33" s="1">
        <f>[2]UK!DX$3</f>
        <v>0</v>
      </c>
      <c r="DY33" s="1">
        <f>[2]UK!DY$3</f>
        <v>19922</v>
      </c>
      <c r="DZ33" s="1">
        <f>[2]UK!DZ$3</f>
        <v>18499</v>
      </c>
      <c r="EA33" s="1">
        <f>[2]UK!EA$3</f>
        <v>19922</v>
      </c>
      <c r="EB33" s="1">
        <f>[2]UK!EB$3</f>
        <v>0</v>
      </c>
      <c r="EC33" s="1">
        <f>[2]UK!EC$3</f>
        <v>0</v>
      </c>
      <c r="ED33" s="1">
        <f>[2]UK!ED$3</f>
        <v>0</v>
      </c>
      <c r="EE33" s="1">
        <f>[2]UK!EE$3</f>
        <v>0</v>
      </c>
      <c r="EF33" s="1">
        <f>[2]UK!EF$3</f>
        <v>0</v>
      </c>
      <c r="EG33" s="1">
        <f>[2]UK!EG$3</f>
        <v>0</v>
      </c>
      <c r="EH33" s="1">
        <f>[2]UK!EH$3</f>
        <v>0</v>
      </c>
      <c r="EI33" s="1">
        <f>[2]UK!EI$3</f>
        <v>0</v>
      </c>
      <c r="EJ33" s="1">
        <f>[2]UK!EJ$3</f>
        <v>0</v>
      </c>
      <c r="EK33" s="1">
        <f>[2]UK!EK$3</f>
        <v>0</v>
      </c>
      <c r="EL33" s="1">
        <f>[2]UK!EL$3</f>
        <v>0</v>
      </c>
      <c r="EM33" s="1">
        <f>[2]UK!EM$3</f>
        <v>0</v>
      </c>
      <c r="EN33" s="1">
        <f>[2]UK!EN$3</f>
        <v>0</v>
      </c>
      <c r="EO33" s="1">
        <f>[2]UK!EO$3</f>
        <v>0</v>
      </c>
      <c r="EP33" s="1">
        <f>[2]UK!EP$3</f>
        <v>0</v>
      </c>
      <c r="EQ33" s="1">
        <f>[2]UK!EQ$3</f>
        <v>0</v>
      </c>
      <c r="ER33" s="1">
        <f>[2]UK!ER$3</f>
        <v>0</v>
      </c>
      <c r="ES33" s="1">
        <f>[2]UK!ES$3</f>
        <v>0</v>
      </c>
      <c r="ET33" s="1">
        <f>[2]UK!ET$3</f>
        <v>0</v>
      </c>
      <c r="EU33" s="1">
        <f>[2]UK!EU$3</f>
        <v>0</v>
      </c>
      <c r="EV33" s="1">
        <f>[2]UK!EV$3</f>
        <v>0</v>
      </c>
      <c r="EW33" s="1">
        <f>[2]UK!EW$3</f>
        <v>0</v>
      </c>
      <c r="EX33" s="1">
        <f>[2]UK!EX$3</f>
        <v>0</v>
      </c>
      <c r="EY33" s="1">
        <f>[2]UK!EY$3</f>
        <v>0</v>
      </c>
      <c r="EZ33" s="1">
        <f>[2]UK!EZ$3</f>
        <v>0</v>
      </c>
      <c r="FA33" s="1">
        <f>[2]UK!FA$3</f>
        <v>0</v>
      </c>
      <c r="FB33" s="1">
        <f>[2]UK!FB$3</f>
        <v>0</v>
      </c>
      <c r="FC33" s="1">
        <f>[2]UK!FC$3</f>
        <v>0</v>
      </c>
      <c r="FD33" s="1">
        <f>[2]UK!FD$3</f>
        <v>0</v>
      </c>
      <c r="FE33" s="1">
        <f>[2]UK!FE$3</f>
        <v>0</v>
      </c>
      <c r="FF33" s="1">
        <f>[2]UK!FF$3</f>
        <v>0</v>
      </c>
      <c r="FG33" s="1">
        <f>[2]UK!FG$3</f>
        <v>0</v>
      </c>
      <c r="FH33" s="1">
        <f>[2]UK!FH$3</f>
        <v>0</v>
      </c>
      <c r="FI33" s="1">
        <f>[2]UK!FI$3</f>
        <v>0</v>
      </c>
      <c r="FJ33" s="1">
        <f>[2]UK!FJ$3</f>
        <v>0</v>
      </c>
      <c r="FK33" s="1">
        <f>[2]UK!FK$3</f>
        <v>0</v>
      </c>
      <c r="FL33" s="1">
        <f>[2]UK!FL$3</f>
        <v>0</v>
      </c>
      <c r="FM33" s="1">
        <f>[2]UK!FM$3</f>
        <v>29383</v>
      </c>
      <c r="FN33" s="1">
        <f>[2]UK!FN$3</f>
        <v>0</v>
      </c>
      <c r="FO33" s="1">
        <f>[2]UK!FO$3</f>
        <v>0</v>
      </c>
      <c r="FP33" s="1">
        <f>[2]UK!FP$3</f>
        <v>56993</v>
      </c>
      <c r="FQ33" s="1">
        <f>[2]UK!FQ$3</f>
        <v>0</v>
      </c>
      <c r="FR33" s="1">
        <f>[2]UK!FR$3</f>
        <v>28497</v>
      </c>
      <c r="FS33" s="1">
        <f>[2]UK!FS$3</f>
        <v>0</v>
      </c>
      <c r="FT33" s="1">
        <f>[2]UK!FT$3</f>
        <v>0</v>
      </c>
      <c r="FU33" s="1">
        <f>[2]UK!FU$3</f>
        <v>0</v>
      </c>
      <c r="FV33" s="1">
        <f>[2]UK!FV$3</f>
        <v>0</v>
      </c>
      <c r="FW33" s="1">
        <f>[2]UK!FW$3</f>
        <v>0</v>
      </c>
      <c r="FX33" s="1">
        <f>[2]UK!FX$3</f>
        <v>0</v>
      </c>
      <c r="FY33" s="1">
        <f>[2]UK!FY$3</f>
        <v>0</v>
      </c>
      <c r="FZ33" s="7">
        <f>1/1000*SUM($B33:FY33)</f>
        <v>553.88099999999997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9">
        <f>[4]IntraEU!B$3-B33</f>
        <v>105555</v>
      </c>
      <c r="C3" s="9">
        <f>[4]IntraEU!C$3-C33</f>
        <v>132832</v>
      </c>
      <c r="D3" s="9">
        <f>[4]IntraEU!D$3-D33</f>
        <v>91648</v>
      </c>
      <c r="E3" s="9">
        <f>[4]IntraEU!E$3-E33</f>
        <v>582477</v>
      </c>
      <c r="F3" s="9">
        <f>[4]IntraEU!F$3-F33</f>
        <v>364357</v>
      </c>
      <c r="G3" s="9">
        <f>[4]IntraEU!G$3-G33</f>
        <v>428268</v>
      </c>
      <c r="H3" s="9">
        <f>[4]IntraEU!H$3-H33</f>
        <v>524063</v>
      </c>
      <c r="I3" s="9">
        <f>[4]IntraEU!I$3-I33</f>
        <v>530356</v>
      </c>
      <c r="J3" s="9">
        <f>[4]IntraEU!J$3-J33</f>
        <v>656985</v>
      </c>
      <c r="K3" s="9">
        <f>[4]IntraEU!K$3-K33</f>
        <v>462380</v>
      </c>
      <c r="L3" s="9">
        <f>[4]IntraEU!L$3-L33</f>
        <v>598486</v>
      </c>
      <c r="M3" s="9">
        <f>[4]IntraEU!M$3-M33</f>
        <v>348871</v>
      </c>
      <c r="N3" s="9">
        <f>[4]IntraEU!N$3-N33</f>
        <v>446371</v>
      </c>
      <c r="O3" s="9">
        <f>[4]IntraEU!O$3-O33</f>
        <v>395361</v>
      </c>
      <c r="P3" s="9">
        <f>[4]IntraEU!P$3-P33</f>
        <v>623339</v>
      </c>
      <c r="Q3" s="9">
        <f>[4]IntraEU!Q$3-Q33</f>
        <v>1097366</v>
      </c>
      <c r="R3" s="9">
        <f>[4]IntraEU!R$3-R33</f>
        <v>665379</v>
      </c>
      <c r="S3" s="9">
        <f>[4]IntraEU!S$3-S33</f>
        <v>907594</v>
      </c>
      <c r="T3" s="9">
        <f>[4]IntraEU!T$3-T33</f>
        <v>998191</v>
      </c>
      <c r="U3" s="9">
        <f>[4]IntraEU!U$3-U33</f>
        <v>915265</v>
      </c>
      <c r="V3" s="9">
        <f>[4]IntraEU!V$3-V33</f>
        <v>980190</v>
      </c>
      <c r="W3" s="9">
        <f>[4]IntraEU!W$3-W33</f>
        <v>784832</v>
      </c>
      <c r="X3" s="9">
        <f>[4]IntraEU!X$3-X33</f>
        <v>1229482</v>
      </c>
      <c r="Y3" s="9">
        <f>[4]IntraEU!Y$3-Y33</f>
        <v>886448</v>
      </c>
      <c r="Z3" s="9">
        <f>[4]IntraEU!Z$3-Z33</f>
        <v>681945</v>
      </c>
      <c r="AA3" s="9">
        <f>[4]IntraEU!AA$3-AA33</f>
        <v>751215</v>
      </c>
      <c r="AB3" s="9">
        <f>[4]IntraEU!AB$3-AB33</f>
        <v>949947</v>
      </c>
      <c r="AC3" s="9">
        <f>[4]IntraEU!AC$3-AC33</f>
        <v>613854</v>
      </c>
      <c r="AD3" s="9">
        <f>[4]IntraEU!AD$3-AD33</f>
        <v>618765</v>
      </c>
      <c r="AE3" s="9">
        <f>[4]IntraEU!AE$3-AE33</f>
        <v>1488647</v>
      </c>
      <c r="AF3" s="9">
        <f>[4]IntraEU!AF$3-AF33</f>
        <v>1968015</v>
      </c>
      <c r="AG3" s="9">
        <f>[4]IntraEU!AG$3-AG33</f>
        <v>2398258</v>
      </c>
      <c r="AH3" s="9">
        <f>[4]IntraEU!AH$3-AH33</f>
        <v>2578485</v>
      </c>
      <c r="AI3" s="9">
        <f>[4]IntraEU!AI$3-AI33</f>
        <v>2956460</v>
      </c>
      <c r="AJ3" s="9">
        <f>[4]IntraEU!AJ$3-AJ33</f>
        <v>1616569</v>
      </c>
      <c r="AK3" s="9">
        <f>[4]IntraEU!AK$3-AK33</f>
        <v>711278</v>
      </c>
      <c r="AL3" s="9">
        <f>[4]IntraEU!AL$3-AL33</f>
        <v>703768</v>
      </c>
      <c r="AM3" s="9">
        <f>[4]IntraEU!AM$3-AM33</f>
        <v>477767</v>
      </c>
      <c r="AN3" s="9">
        <f>[4]IntraEU!AN$3-AN33</f>
        <v>430398</v>
      </c>
      <c r="AO3" s="9">
        <f>[4]IntraEU!AO$3-AO33</f>
        <v>511552</v>
      </c>
      <c r="AP3" s="9">
        <f>[4]IntraEU!AP$3-AP33</f>
        <v>672868</v>
      </c>
      <c r="AQ3" s="9">
        <f>[4]IntraEU!AQ$3-AQ33</f>
        <v>842896</v>
      </c>
      <c r="AR3" s="9">
        <f>[4]IntraEU!AR$3-AR33</f>
        <v>1480791</v>
      </c>
      <c r="AS3" s="9">
        <f>[4]IntraEU!AS$3-AS33</f>
        <v>1808390</v>
      </c>
      <c r="AT3" s="9">
        <f>[4]IntraEU!AT$3-AT33</f>
        <v>2816147</v>
      </c>
      <c r="AU3" s="9">
        <f>[4]IntraEU!AU$3-AU33</f>
        <v>2813077</v>
      </c>
      <c r="AV3" s="9">
        <f>[4]IntraEU!AV$3-AV33</f>
        <v>885918</v>
      </c>
      <c r="AW3" s="9">
        <f>[4]IntraEU!AW$3-AW33</f>
        <v>889377</v>
      </c>
      <c r="AX3" s="9">
        <f>[4]IntraEU!AX$3-AX33</f>
        <v>706897</v>
      </c>
      <c r="AY3" s="9">
        <f>[4]IntraEU!AY$3-AY33</f>
        <v>633436</v>
      </c>
      <c r="AZ3" s="9">
        <f>[4]IntraEU!AZ$3-AZ33</f>
        <v>435597</v>
      </c>
      <c r="BA3" s="9">
        <f>[4]IntraEU!BA$3-BA33</f>
        <v>502342</v>
      </c>
      <c r="BB3" s="9">
        <f>[4]IntraEU!BB$3-BB33</f>
        <v>626695</v>
      </c>
      <c r="BC3" s="9">
        <f>[4]IntraEU!BC$3-BC33</f>
        <v>628900</v>
      </c>
      <c r="BD3" s="9">
        <f>[4]IntraEU!BD$3-BD33</f>
        <v>1002425</v>
      </c>
      <c r="BE3" s="9">
        <f>[4]IntraEU!BE$3-BE33</f>
        <v>1567534</v>
      </c>
      <c r="BF3" s="9">
        <f>[4]IntraEU!BF$3-BF33</f>
        <v>1538413</v>
      </c>
      <c r="BG3" s="9">
        <f>[4]IntraEU!BG$3-BG33</f>
        <v>1721239</v>
      </c>
      <c r="BH3" s="9">
        <f>[4]IntraEU!BH$3-BH33</f>
        <v>1602338</v>
      </c>
      <c r="BI3" s="9">
        <f>[4]IntraEU!BI$3-BI33</f>
        <v>791873</v>
      </c>
      <c r="BJ3" s="9">
        <f>[4]IntraEU!BJ$3-BJ33</f>
        <v>1437840</v>
      </c>
      <c r="BK3" s="9">
        <f>[4]IntraEU!BK$3-BK33</f>
        <v>875178</v>
      </c>
      <c r="BL3" s="9">
        <f>[4]IntraEU!BL$3-BL33</f>
        <v>338087</v>
      </c>
      <c r="BM3" s="9">
        <f>[4]IntraEU!BM$3-BM33</f>
        <v>80255</v>
      </c>
      <c r="BN3" s="9">
        <f>[4]IntraEU!BN$3-BN33</f>
        <v>56388</v>
      </c>
      <c r="BO3" s="9">
        <f>[4]IntraEU!BO$3-BO33</f>
        <v>1020850</v>
      </c>
      <c r="BP3" s="9">
        <f>[4]IntraEU!BP$3-BP33</f>
        <v>1427530</v>
      </c>
      <c r="BQ3" s="9">
        <f>[4]IntraEU!BQ$3-BQ33</f>
        <v>1535739</v>
      </c>
      <c r="BR3" s="9">
        <f>[4]IntraEU!BR$3-BR33</f>
        <v>1568273</v>
      </c>
      <c r="BS3" s="9">
        <f>[4]IntraEU!BS$3-BS33</f>
        <v>1363544</v>
      </c>
      <c r="BT3" s="9">
        <f>[4]IntraEU!BT$3-BT33</f>
        <v>1546365</v>
      </c>
      <c r="BU3" s="9">
        <f>[4]IntraEU!BU$3-BU33</f>
        <v>729797</v>
      </c>
      <c r="BV3" s="9">
        <f>[4]IntraEU!BV$3-BV33</f>
        <v>524086</v>
      </c>
      <c r="BW3" s="9">
        <f>[4]IntraEU!BW$3-BW33</f>
        <v>245237</v>
      </c>
      <c r="BX3" s="9">
        <f>[4]IntraEU!BX$3-BX33</f>
        <v>234903</v>
      </c>
      <c r="BY3" s="9">
        <f>[4]IntraEU!BY$3-BY33</f>
        <v>206055</v>
      </c>
      <c r="BZ3" s="9">
        <f>[4]IntraEU!BZ$3-BZ33</f>
        <v>323417</v>
      </c>
      <c r="CA3" s="9">
        <f>[4]IntraEU!CA$3-CA33</f>
        <v>730337</v>
      </c>
      <c r="CB3" s="9">
        <f>[4]IntraEU!CB$3-CB33</f>
        <v>974175</v>
      </c>
      <c r="CC3" s="9">
        <f>[4]IntraEU!CC$3-CC33</f>
        <v>1385902</v>
      </c>
      <c r="CD3" s="9">
        <f>[4]IntraEU!CD$3-CD33</f>
        <v>1360522</v>
      </c>
      <c r="CE3" s="9">
        <f>[4]IntraEU!CE$3-CE33</f>
        <v>1214844</v>
      </c>
      <c r="CF3" s="9">
        <f>[4]IntraEU!CF$3-CF33</f>
        <v>953108</v>
      </c>
      <c r="CG3" s="9">
        <f>[4]IntraEU!CG$3-CG33</f>
        <v>937724</v>
      </c>
      <c r="CH3" s="9">
        <f>[4]IntraEU!CH$3-CH33</f>
        <v>535861</v>
      </c>
      <c r="CI3" s="9">
        <f>[4]IntraEU!CI$3-CI33</f>
        <v>659827</v>
      </c>
      <c r="CJ3" s="9">
        <f>[4]IntraEU!CJ$3-CJ33</f>
        <v>474313</v>
      </c>
      <c r="CK3" s="9">
        <f>[4]IntraEU!CK$3-CK33</f>
        <v>476512</v>
      </c>
      <c r="CL3" s="9">
        <f>[4]IntraEU!CL$3-CL33</f>
        <v>718886</v>
      </c>
      <c r="CM3" s="9">
        <f>[4]IntraEU!CM$3-CM33</f>
        <v>594171</v>
      </c>
      <c r="CN3" s="9">
        <f>[4]IntraEU!CN$3-CN33</f>
        <v>883928</v>
      </c>
      <c r="CO3" s="9">
        <f>[4]IntraEU!CO$3-CO33</f>
        <v>1075844</v>
      </c>
      <c r="CP3" s="9">
        <f>[4]IntraEU!CP$3-CP33</f>
        <v>1193235</v>
      </c>
      <c r="CQ3" s="9">
        <f>[4]IntraEU!CQ$3-CQ33</f>
        <v>871299</v>
      </c>
      <c r="CR3" s="9">
        <f>[4]IntraEU!CR$3-CR33</f>
        <v>855449</v>
      </c>
      <c r="CS3" s="9">
        <f>[4]IntraEU!CS$3-CS33</f>
        <v>573278</v>
      </c>
      <c r="CT3" s="9">
        <f>[4]IntraEU!CT$3-CT33</f>
        <v>485386</v>
      </c>
      <c r="CU3" s="9">
        <f>[4]IntraEU!CU$3-CU33</f>
        <v>213588</v>
      </c>
      <c r="CV3" s="9">
        <f>[4]IntraEU!CV$3-CV33</f>
        <v>278664</v>
      </c>
      <c r="CW3" s="9">
        <f>[4]IntraEU!CW$3-CW33</f>
        <v>569631</v>
      </c>
      <c r="CX3" s="9">
        <f>[4]IntraEU!CX$3-CX33</f>
        <v>746965</v>
      </c>
      <c r="CY3" s="9">
        <f>[4]IntraEU!CY$3-CY33</f>
        <v>611361</v>
      </c>
      <c r="CZ3" s="9">
        <f>[4]IntraEU!CZ$3-CZ33</f>
        <v>839896</v>
      </c>
      <c r="DA3" s="9">
        <f>[4]IntraEU!DA$3-DA33</f>
        <v>1069434</v>
      </c>
      <c r="DB3" s="9">
        <f>[4]IntraEU!DB$3-DB33</f>
        <v>1086290</v>
      </c>
      <c r="DC3" s="9">
        <f>[4]IntraEU!DC$3-DC33</f>
        <v>1211960</v>
      </c>
      <c r="DD3" s="9">
        <f>[4]IntraEU!DD$3-DD33</f>
        <v>634170</v>
      </c>
      <c r="DE3" s="9">
        <f>[4]IntraEU!DE$3-DE33</f>
        <v>503577</v>
      </c>
      <c r="DF3" s="9">
        <f>[4]IntraEU!DF$3-DF33</f>
        <v>521397</v>
      </c>
      <c r="DG3" s="9">
        <f>[4]IntraEU!DG$3-DG33</f>
        <v>669569</v>
      </c>
      <c r="DH3" s="9">
        <f>[4]IntraEU!DH$3-DH33</f>
        <v>1694363</v>
      </c>
      <c r="DI3" s="9">
        <f>[4]IntraEU!DI$3-DI33</f>
        <v>503667</v>
      </c>
      <c r="DJ3" s="9">
        <f>[4]IntraEU!DJ$3-DJ33</f>
        <v>478173</v>
      </c>
      <c r="DK3" s="9">
        <f>[4]IntraEU!DK$3-DK33</f>
        <v>498248</v>
      </c>
      <c r="DL3" s="9">
        <f>[4]IntraEU!DL$3-DL33</f>
        <v>634489</v>
      </c>
      <c r="DM3" s="9">
        <f>[4]IntraEU!DM$3-DM33</f>
        <v>921290</v>
      </c>
      <c r="DN3" s="9">
        <f>[4]IntraEU!DN$3-DN33</f>
        <v>1201678</v>
      </c>
      <c r="DO3" s="9">
        <f>[4]IntraEU!DO$3-DO33</f>
        <v>907553</v>
      </c>
      <c r="DP3" s="9">
        <f>[4]IntraEU!DP$3-DP33</f>
        <v>488928</v>
      </c>
      <c r="DQ3" s="9">
        <f>[4]IntraEU!DQ$3-DQ33</f>
        <v>232449</v>
      </c>
      <c r="DR3" s="9">
        <f>[4]IntraEU!DR$3-DR33</f>
        <v>250088</v>
      </c>
      <c r="DS3" s="9">
        <f>[4]IntraEU!DS$3-DS33</f>
        <v>193300</v>
      </c>
      <c r="DT3" s="9">
        <f>[4]IntraEU!DT$3-DT33</f>
        <v>157578</v>
      </c>
      <c r="DU3" s="9">
        <f>[4]IntraEU!DU$3-DU33</f>
        <v>285470</v>
      </c>
      <c r="DV3" s="9">
        <f>[4]IntraEU!DV$3-DV33</f>
        <v>333853</v>
      </c>
      <c r="DW3" s="9">
        <f>[4]IntraEU!DW$3-DW33</f>
        <v>442064</v>
      </c>
      <c r="DX3" s="9">
        <f>[4]IntraEU!DX$3-DX33</f>
        <v>481675</v>
      </c>
      <c r="DY3" s="9">
        <f>[4]IntraEU!DY$3-DY33</f>
        <v>669172</v>
      </c>
      <c r="DZ3" s="9">
        <f>[4]IntraEU!DZ$3-DZ33</f>
        <v>808071</v>
      </c>
      <c r="EA3" s="9">
        <f>[4]IntraEU!EA$3-EA33</f>
        <v>599068</v>
      </c>
      <c r="EB3" s="9">
        <f>[4]IntraEU!EB$3-EB33</f>
        <v>487927</v>
      </c>
      <c r="EC3" s="9">
        <f>[4]IntraEU!EC$3-EC33</f>
        <v>348683</v>
      </c>
      <c r="ED3" s="9">
        <f>[4]IntraEU!ED$3-ED33</f>
        <v>283203</v>
      </c>
      <c r="EE3" s="9">
        <f>[4]IntraEU!EE$3-EE33</f>
        <v>266693</v>
      </c>
      <c r="EF3" s="9">
        <f>[4]IntraEU!EF$3-EF33</f>
        <v>383464</v>
      </c>
      <c r="EG3" s="9">
        <f>[4]IntraEU!EG$3-EG33</f>
        <v>310962</v>
      </c>
      <c r="EH3" s="9">
        <f>[4]IntraEU!EH$3-EH33</f>
        <v>327462</v>
      </c>
      <c r="EI3" s="9">
        <f>[4]IntraEU!EI$3-EI33</f>
        <v>491483</v>
      </c>
      <c r="EJ3" s="9">
        <f>[4]IntraEU!EJ$3-EJ33</f>
        <v>589837</v>
      </c>
      <c r="EK3" s="9">
        <f>[4]IntraEU!EK$3-EK33</f>
        <v>571859</v>
      </c>
      <c r="EL3" s="9">
        <f>[4]IntraEU!EL$3-EL33</f>
        <v>708598</v>
      </c>
      <c r="EM3" s="9">
        <f>[4]IntraEU!EM$3-EM33</f>
        <v>671450</v>
      </c>
      <c r="EN3" s="9">
        <f>[4]IntraEU!EN$3-EN33</f>
        <v>602877</v>
      </c>
      <c r="EO3" s="9">
        <f>[4]IntraEU!EO$3-EO33</f>
        <v>349614</v>
      </c>
      <c r="EP3" s="9">
        <f>[4]IntraEU!EP$3-EP33</f>
        <v>270562</v>
      </c>
      <c r="EQ3" s="9">
        <f>[4]IntraEU!EQ$3-EQ33</f>
        <v>189916</v>
      </c>
      <c r="ER3" s="9">
        <f>[4]IntraEU!ER$3-ER33</f>
        <v>191908</v>
      </c>
      <c r="ES3" s="9">
        <f>[4]IntraEU!ES$3-ES33</f>
        <v>126496</v>
      </c>
      <c r="ET3" s="9">
        <f>[4]IntraEU!ET$3-ET33</f>
        <v>160938</v>
      </c>
      <c r="EU3" s="9">
        <f>[4]IntraEU!EU$3-EU33</f>
        <v>338365</v>
      </c>
      <c r="EV3" s="9">
        <f>[4]IntraEU!EV$3-EV33</f>
        <v>539880</v>
      </c>
      <c r="EW3" s="9">
        <f>[4]IntraEU!EW$3-EW33</f>
        <v>349324</v>
      </c>
      <c r="EX3" s="9">
        <f>[4]IntraEU!EX$3-EX33</f>
        <v>343422</v>
      </c>
      <c r="EY3" s="9">
        <f>[4]IntraEU!EY$3-EY33</f>
        <v>341293</v>
      </c>
      <c r="EZ3" s="9">
        <f>[4]IntraEU!EZ$3-EZ33</f>
        <v>159355</v>
      </c>
      <c r="FA3" s="9">
        <f>[4]IntraEU!FA$3-FA33</f>
        <v>87842</v>
      </c>
      <c r="FB3" s="9">
        <f>[4]IntraEU!FB$3-FB33</f>
        <v>74457</v>
      </c>
      <c r="FC3" s="9">
        <f>[4]IntraEU!FC$3-FC33</f>
        <v>118232</v>
      </c>
      <c r="FD3" s="9">
        <f>[4]IntraEU!FD$3-FD33</f>
        <v>73389</v>
      </c>
      <c r="FE3" s="9">
        <f>[4]IntraEU!FE$3-FE33</f>
        <v>69643</v>
      </c>
      <c r="FF3" s="9">
        <f>[4]IntraEU!FF$3-FF33</f>
        <v>170610</v>
      </c>
      <c r="FG3" s="9">
        <f>[4]IntraEU!FG$3-FG33</f>
        <v>166319</v>
      </c>
      <c r="FH3" s="9">
        <f>[4]IntraEU!FH$3-FH33</f>
        <v>152093</v>
      </c>
      <c r="FI3" s="9">
        <f>[4]IntraEU!FI$3-FI33</f>
        <v>89990</v>
      </c>
      <c r="FJ3" s="9">
        <f>[4]IntraEU!FJ$3-FJ33</f>
        <v>127753</v>
      </c>
      <c r="FK3" s="9">
        <f>[4]IntraEU!FK$3-FK33</f>
        <v>246712</v>
      </c>
      <c r="FL3" s="9">
        <f>[4]IntraEU!FL$3-FL33</f>
        <v>143569</v>
      </c>
      <c r="FM3" s="9">
        <f>[4]IntraEU!FM$3-FM33</f>
        <v>140034</v>
      </c>
      <c r="FN3" s="1">
        <f>[4]IntraEU!FN$3</f>
        <v>52344</v>
      </c>
      <c r="FO3" s="1">
        <f>[4]IntraEU!FO$3</f>
        <v>10151</v>
      </c>
      <c r="FP3" s="1">
        <f>[4]IntraEU!FP$3</f>
        <v>8126</v>
      </c>
      <c r="FQ3" s="1">
        <f>[4]IntraEU!FQ$3</f>
        <v>10550</v>
      </c>
      <c r="FR3" s="1">
        <f>[4]IntraEU!FR$3</f>
        <v>2201</v>
      </c>
      <c r="FS3" s="1">
        <f>[4]IntraEU!FS$3</f>
        <v>10292</v>
      </c>
      <c r="FT3" s="1">
        <f>[4]IntraEU!FT$3</f>
        <v>29359</v>
      </c>
      <c r="FU3" s="1">
        <f>[4]IntraEU!FU$3</f>
        <v>16787</v>
      </c>
      <c r="FV3" s="1">
        <f>[4]IntraEU!FV$3</f>
        <v>31860</v>
      </c>
      <c r="FW3" s="1">
        <f>[4]IntraEU!FW$3</f>
        <v>0</v>
      </c>
      <c r="FX3" s="1">
        <f>[4]IntraEU!FX$3</f>
        <v>0</v>
      </c>
      <c r="FY3" s="1">
        <f>[4]IntraEU!FY$3</f>
        <v>0</v>
      </c>
      <c r="FZ3" s="7">
        <f>1/1000*SUM($B3:FY3)</f>
        <v>120623.88</v>
      </c>
    </row>
    <row r="4" spans="1:182">
      <c r="A4" t="s">
        <v>1</v>
      </c>
      <c r="B4" s="10">
        <f>[4]ExtraEU!B$3+B33</f>
        <v>51318</v>
      </c>
      <c r="C4" s="10">
        <f>[4]ExtraEU!C$3+C33</f>
        <v>90876</v>
      </c>
      <c r="D4" s="10">
        <f>[4]ExtraEU!D$3+D33</f>
        <v>140283</v>
      </c>
      <c r="E4" s="10">
        <f>[4]ExtraEU!E$3+E33</f>
        <v>179180</v>
      </c>
      <c r="F4" s="10">
        <f>[4]ExtraEU!F$3+F33</f>
        <v>277795</v>
      </c>
      <c r="G4" s="10">
        <f>[4]ExtraEU!G$3+G33</f>
        <v>322454</v>
      </c>
      <c r="H4" s="10">
        <f>[4]ExtraEU!H$3+H33</f>
        <v>377262</v>
      </c>
      <c r="I4" s="10">
        <f>[4]ExtraEU!I$3+I33</f>
        <v>489233</v>
      </c>
      <c r="J4" s="10">
        <f>[4]ExtraEU!J$3+J33</f>
        <v>608300</v>
      </c>
      <c r="K4" s="10">
        <f>[4]ExtraEU!K$3+K33</f>
        <v>294369</v>
      </c>
      <c r="L4" s="10">
        <f>[4]ExtraEU!L$3+L33</f>
        <v>363048</v>
      </c>
      <c r="M4" s="10">
        <f>[4]ExtraEU!M$3+M33</f>
        <v>481228</v>
      </c>
      <c r="N4" s="10">
        <f>[4]ExtraEU!N$3+N33</f>
        <v>447584</v>
      </c>
      <c r="O4" s="10">
        <f>[4]ExtraEU!O$3+O33</f>
        <v>680064</v>
      </c>
      <c r="P4" s="10">
        <f>[4]ExtraEU!P$3+P33</f>
        <v>619194</v>
      </c>
      <c r="Q4" s="10">
        <f>[4]ExtraEU!Q$3+Q33</f>
        <v>1207868</v>
      </c>
      <c r="R4" s="10">
        <f>[4]ExtraEU!R$3+R33</f>
        <v>1151169</v>
      </c>
      <c r="S4" s="10">
        <f>[4]ExtraEU!S$3+S33</f>
        <v>1381889</v>
      </c>
      <c r="T4" s="10">
        <f>[4]ExtraEU!T$3+T33</f>
        <v>483398</v>
      </c>
      <c r="U4" s="10">
        <f>[4]ExtraEU!U$3+U33</f>
        <v>331927</v>
      </c>
      <c r="V4" s="10">
        <f>[4]ExtraEU!V$3+V33</f>
        <v>236479</v>
      </c>
      <c r="W4" s="10">
        <f>[4]ExtraEU!W$3+W33</f>
        <v>213248</v>
      </c>
      <c r="X4" s="10">
        <f>[4]ExtraEU!X$3+X33</f>
        <v>572785</v>
      </c>
      <c r="Y4" s="10">
        <f>[4]ExtraEU!Y$3+Y33</f>
        <v>806355</v>
      </c>
      <c r="Z4" s="10">
        <f>[4]ExtraEU!Z$3+Z33</f>
        <v>667698</v>
      </c>
      <c r="AA4" s="10">
        <f>[4]ExtraEU!AA$3+AA33</f>
        <v>169277</v>
      </c>
      <c r="AB4" s="10">
        <f>[4]ExtraEU!AB$3+AB33</f>
        <v>512493</v>
      </c>
      <c r="AC4" s="10">
        <f>[4]ExtraEU!AC$3+AC33</f>
        <v>819818</v>
      </c>
      <c r="AD4" s="10">
        <f>[4]ExtraEU!AD$3+AD33</f>
        <v>1084484</v>
      </c>
      <c r="AE4" s="10">
        <f>[4]ExtraEU!AE$3+AE33</f>
        <v>1012786</v>
      </c>
      <c r="AF4" s="10">
        <f>[4]ExtraEU!AF$3+AF33</f>
        <v>1183225</v>
      </c>
      <c r="AG4" s="10">
        <f>[4]ExtraEU!AG$3+AG33</f>
        <v>840182</v>
      </c>
      <c r="AH4" s="10">
        <f>[4]ExtraEU!AH$3+AH33</f>
        <v>732824</v>
      </c>
      <c r="AI4" s="10">
        <f>[4]ExtraEU!AI$3+AI33</f>
        <v>424283</v>
      </c>
      <c r="AJ4" s="10">
        <f>[4]ExtraEU!AJ$3+AJ33</f>
        <v>475413</v>
      </c>
      <c r="AK4" s="10">
        <f>[4]ExtraEU!AK$3+AK33</f>
        <v>565418</v>
      </c>
      <c r="AL4" s="10">
        <f>[4]ExtraEU!AL$3+AL33</f>
        <v>305560</v>
      </c>
      <c r="AM4" s="10">
        <f>[4]ExtraEU!AM$3+AM33</f>
        <v>381482</v>
      </c>
      <c r="AN4" s="10">
        <f>[4]ExtraEU!AN$3+AN33</f>
        <v>646487</v>
      </c>
      <c r="AO4" s="10">
        <f>[4]ExtraEU!AO$3+AO33</f>
        <v>838682</v>
      </c>
      <c r="AP4" s="10">
        <f>[4]ExtraEU!AP$3+AP33</f>
        <v>983998</v>
      </c>
      <c r="AQ4" s="10">
        <f>[4]ExtraEU!AQ$3+AQ33</f>
        <v>110539</v>
      </c>
      <c r="AR4" s="10">
        <f>[4]ExtraEU!AR$3+AR33</f>
        <v>114939</v>
      </c>
      <c r="AS4" s="10">
        <f>[4]ExtraEU!AS$3+AS33</f>
        <v>106865</v>
      </c>
      <c r="AT4" s="10">
        <f>[4]ExtraEU!AT$3+AT33</f>
        <v>120330</v>
      </c>
      <c r="AU4" s="10">
        <f>[4]ExtraEU!AU$3+AU33</f>
        <v>43972</v>
      </c>
      <c r="AV4" s="10">
        <f>[4]ExtraEU!AV$3+AV33</f>
        <v>398565</v>
      </c>
      <c r="AW4" s="10">
        <f>[4]ExtraEU!AW$3+AW33</f>
        <v>752636</v>
      </c>
      <c r="AX4" s="10">
        <f>[4]ExtraEU!AX$3+AX33</f>
        <v>1754978</v>
      </c>
      <c r="AY4" s="10">
        <f>[4]ExtraEU!AY$3+AY33</f>
        <v>1706092</v>
      </c>
      <c r="AZ4" s="10">
        <f>[4]ExtraEU!AZ$3+AZ33</f>
        <v>1744316</v>
      </c>
      <c r="BA4" s="10">
        <f>[4]ExtraEU!BA$3+BA33</f>
        <v>2197886</v>
      </c>
      <c r="BB4" s="10">
        <f>[4]ExtraEU!BB$3+BB33</f>
        <v>1636288</v>
      </c>
      <c r="BC4" s="10">
        <f>[4]ExtraEU!BC$3+BC33</f>
        <v>1226180</v>
      </c>
      <c r="BD4" s="10">
        <f>[4]ExtraEU!BD$3+BD33</f>
        <v>1522919</v>
      </c>
      <c r="BE4" s="10">
        <f>[4]ExtraEU!BE$3+BE33</f>
        <v>1674488</v>
      </c>
      <c r="BF4" s="10">
        <f>[4]ExtraEU!BF$3+BF33</f>
        <v>1195484</v>
      </c>
      <c r="BG4" s="10">
        <f>[4]ExtraEU!BG$3+BG33</f>
        <v>831925</v>
      </c>
      <c r="BH4" s="10">
        <f>[4]ExtraEU!BH$3+BH33</f>
        <v>537994</v>
      </c>
      <c r="BI4" s="10">
        <f>[4]ExtraEU!BI$3+BI33</f>
        <v>310642</v>
      </c>
      <c r="BJ4" s="10">
        <f>[4]ExtraEU!BJ$3+BJ33</f>
        <v>913682</v>
      </c>
      <c r="BK4" s="10">
        <f>[4]ExtraEU!BK$3+BK33</f>
        <v>1043788</v>
      </c>
      <c r="BL4" s="10">
        <f>[4]ExtraEU!BL$3+BL33</f>
        <v>420175</v>
      </c>
      <c r="BM4" s="10">
        <f>[4]ExtraEU!BM$3+BM33</f>
        <v>0</v>
      </c>
      <c r="BN4" s="10">
        <f>[4]ExtraEU!BN$3+BN33</f>
        <v>0</v>
      </c>
      <c r="BO4" s="10">
        <f>[4]ExtraEU!BO$3+BO33</f>
        <v>0</v>
      </c>
      <c r="BP4" s="10">
        <f>[4]ExtraEU!BP$3+BP33</f>
        <v>0</v>
      </c>
      <c r="BQ4" s="10">
        <f>[4]ExtraEU!BQ$3+BQ33</f>
        <v>267733</v>
      </c>
      <c r="BR4" s="10">
        <f>[4]ExtraEU!BR$3+BR33</f>
        <v>244094</v>
      </c>
      <c r="BS4" s="10">
        <f>[4]ExtraEU!BS$3+BS33</f>
        <v>71451</v>
      </c>
      <c r="BT4" s="10">
        <f>[4]ExtraEU!BT$3+BT33</f>
        <v>39156</v>
      </c>
      <c r="BU4" s="10">
        <f>[4]ExtraEU!BU$3+BU33</f>
        <v>36979</v>
      </c>
      <c r="BV4" s="10">
        <f>[4]ExtraEU!BV$3+BV33</f>
        <v>97210</v>
      </c>
      <c r="BW4" s="10">
        <f>[4]ExtraEU!BW$3+BW33</f>
        <v>22608</v>
      </c>
      <c r="BX4" s="10">
        <f>[4]ExtraEU!BX$3+BX33</f>
        <v>1256</v>
      </c>
      <c r="BY4" s="10">
        <f>[4]ExtraEU!BY$3+BY33</f>
        <v>27017</v>
      </c>
      <c r="BZ4" s="10">
        <f>[4]ExtraEU!BZ$3+BZ33</f>
        <v>32074</v>
      </c>
      <c r="CA4" s="10">
        <f>[4]ExtraEU!CA$3+CA33</f>
        <v>33293</v>
      </c>
      <c r="CB4" s="10">
        <f>[4]ExtraEU!CB$3+CB33</f>
        <v>13449</v>
      </c>
      <c r="CC4" s="10">
        <f>[4]ExtraEU!CC$3+CC33</f>
        <v>25462</v>
      </c>
      <c r="CD4" s="10">
        <f>[4]ExtraEU!CD$3+CD33</f>
        <v>28771</v>
      </c>
      <c r="CE4" s="10">
        <f>[4]ExtraEU!CE$3+CE33</f>
        <v>17105</v>
      </c>
      <c r="CF4" s="10">
        <f>[4]ExtraEU!CF$3+CF33</f>
        <v>32279</v>
      </c>
      <c r="CG4" s="10">
        <f>[4]ExtraEU!CG$3+CG33</f>
        <v>14230</v>
      </c>
      <c r="CH4" s="10">
        <f>[4]ExtraEU!CH$3+CH33</f>
        <v>0</v>
      </c>
      <c r="CI4" s="10">
        <f>[4]ExtraEU!CI$3+CI33</f>
        <v>25114</v>
      </c>
      <c r="CJ4" s="10">
        <f>[4]ExtraEU!CJ$3+CJ33</f>
        <v>36658</v>
      </c>
      <c r="CK4" s="10">
        <f>[4]ExtraEU!CK$3+CK33</f>
        <v>44718</v>
      </c>
      <c r="CL4" s="10">
        <f>[4]ExtraEU!CL$3+CL33</f>
        <v>35464</v>
      </c>
      <c r="CM4" s="10">
        <f>[4]ExtraEU!CM$3+CM33</f>
        <v>34106</v>
      </c>
      <c r="CN4" s="10">
        <f>[4]ExtraEU!CN$3+CN33</f>
        <v>52896</v>
      </c>
      <c r="CO4" s="10">
        <f>[4]ExtraEU!CO$3+CO33</f>
        <v>40333</v>
      </c>
      <c r="CP4" s="10">
        <f>[4]ExtraEU!CP$3+CP33</f>
        <v>51622</v>
      </c>
      <c r="CQ4" s="10">
        <f>[4]ExtraEU!CQ$3+CQ33</f>
        <v>57109</v>
      </c>
      <c r="CR4" s="10">
        <f>[4]ExtraEU!CR$3+CR33</f>
        <v>28337</v>
      </c>
      <c r="CS4" s="10">
        <f>[4]ExtraEU!CS$3+CS33</f>
        <v>49808</v>
      </c>
      <c r="CT4" s="10">
        <f>[4]ExtraEU!CT$3+CT33</f>
        <v>38993</v>
      </c>
      <c r="CU4" s="10">
        <f>[4]ExtraEU!CU$3+CU33</f>
        <v>24506</v>
      </c>
      <c r="CV4" s="10">
        <f>[4]ExtraEU!CV$3+CV33</f>
        <v>35130</v>
      </c>
      <c r="CW4" s="10">
        <f>[4]ExtraEU!CW$3+CW33</f>
        <v>28430</v>
      </c>
      <c r="CX4" s="10">
        <f>[4]ExtraEU!CX$3+CX33</f>
        <v>30837</v>
      </c>
      <c r="CY4" s="10">
        <f>[4]ExtraEU!CY$3+CY33</f>
        <v>38150</v>
      </c>
      <c r="CZ4" s="10">
        <f>[4]ExtraEU!CZ$3+CZ33</f>
        <v>77580</v>
      </c>
      <c r="DA4" s="10">
        <f>[4]ExtraEU!DA$3+DA33</f>
        <v>81358</v>
      </c>
      <c r="DB4" s="10">
        <f>[4]ExtraEU!DB$3+DB33</f>
        <v>116166</v>
      </c>
      <c r="DC4" s="10">
        <f>[4]ExtraEU!DC$3+DC33</f>
        <v>228413</v>
      </c>
      <c r="DD4" s="10">
        <f>[4]ExtraEU!DD$3+DD33</f>
        <v>206097</v>
      </c>
      <c r="DE4" s="10">
        <f>[4]ExtraEU!DE$3+DE33</f>
        <v>154136</v>
      </c>
      <c r="DF4" s="10">
        <f>[4]ExtraEU!DF$3+DF33</f>
        <v>52003</v>
      </c>
      <c r="DG4" s="10">
        <f>[4]ExtraEU!DG$3+DG33</f>
        <v>96789</v>
      </c>
      <c r="DH4" s="10">
        <f>[4]ExtraEU!DH$3+DH33</f>
        <v>61281</v>
      </c>
      <c r="DI4" s="10">
        <f>[4]ExtraEU!DI$3+DI33</f>
        <v>43900</v>
      </c>
      <c r="DJ4" s="10">
        <f>[4]ExtraEU!DJ$3+DJ33</f>
        <v>90075</v>
      </c>
      <c r="DK4" s="10">
        <f>[4]ExtraEU!DK$3+DK33</f>
        <v>62617</v>
      </c>
      <c r="DL4" s="10">
        <f>[4]ExtraEU!DL$3+DL33</f>
        <v>145142</v>
      </c>
      <c r="DM4" s="10">
        <f>[4]ExtraEU!DM$3+DM33</f>
        <v>142991</v>
      </c>
      <c r="DN4" s="10">
        <f>[4]ExtraEU!DN$3+DN33</f>
        <v>130692</v>
      </c>
      <c r="DO4" s="10">
        <f>[4]ExtraEU!DO$3+DO33</f>
        <v>171510</v>
      </c>
      <c r="DP4" s="10">
        <f>[4]ExtraEU!DP$3+DP33</f>
        <v>190375</v>
      </c>
      <c r="DQ4" s="10">
        <f>[4]ExtraEU!DQ$3+DQ33</f>
        <v>209501</v>
      </c>
      <c r="DR4" s="10">
        <f>[4]ExtraEU!DR$3+DR33</f>
        <v>102798</v>
      </c>
      <c r="DS4" s="10">
        <f>[4]ExtraEU!DS$3+DS33</f>
        <v>108392</v>
      </c>
      <c r="DT4" s="10">
        <f>[4]ExtraEU!DT$3+DT33</f>
        <v>56601</v>
      </c>
      <c r="DU4" s="10">
        <f>[4]ExtraEU!DU$3+DU33</f>
        <v>65001</v>
      </c>
      <c r="DV4" s="10">
        <f>[4]ExtraEU!DV$3+DV33</f>
        <v>103893</v>
      </c>
      <c r="DW4" s="10">
        <f>[4]ExtraEU!DW$3+DW33</f>
        <v>101323</v>
      </c>
      <c r="DX4" s="10">
        <f>[4]ExtraEU!DX$3+DX33</f>
        <v>147063</v>
      </c>
      <c r="DY4" s="10">
        <f>[4]ExtraEU!DY$3+DY33</f>
        <v>156950</v>
      </c>
      <c r="DZ4" s="10">
        <f>[4]ExtraEU!DZ$3+DZ33</f>
        <v>182985</v>
      </c>
      <c r="EA4" s="10">
        <f>[4]ExtraEU!EA$3+EA33</f>
        <v>161965</v>
      </c>
      <c r="EB4" s="10">
        <f>[4]ExtraEU!EB$3+EB33</f>
        <v>253538</v>
      </c>
      <c r="EC4" s="10">
        <f>[4]ExtraEU!EC$3+EC33</f>
        <v>85334</v>
      </c>
      <c r="ED4" s="10">
        <f>[4]ExtraEU!ED$3+ED33</f>
        <v>44938</v>
      </c>
      <c r="EE4" s="10">
        <f>[4]ExtraEU!EE$3+EE33</f>
        <v>41265</v>
      </c>
      <c r="EF4" s="10">
        <f>[4]ExtraEU!EF$3+EF33</f>
        <v>37282</v>
      </c>
      <c r="EG4" s="10">
        <f>[4]ExtraEU!EG$3+EG33</f>
        <v>48049</v>
      </c>
      <c r="EH4" s="10">
        <f>[4]ExtraEU!EH$3+EH33</f>
        <v>107121</v>
      </c>
      <c r="EI4" s="10">
        <f>[4]ExtraEU!EI$3+EI33</f>
        <v>95544</v>
      </c>
      <c r="EJ4" s="10">
        <f>[4]ExtraEU!EJ$3+EJ33</f>
        <v>114940</v>
      </c>
      <c r="EK4" s="10">
        <f>[4]ExtraEU!EK$3+EK33</f>
        <v>85231</v>
      </c>
      <c r="EL4" s="10">
        <f>[4]ExtraEU!EL$3+EL33</f>
        <v>87330</v>
      </c>
      <c r="EM4" s="10">
        <f>[4]ExtraEU!EM$3+EM33</f>
        <v>25235</v>
      </c>
      <c r="EN4" s="10">
        <f>[4]ExtraEU!EN$3+EN33</f>
        <v>45670</v>
      </c>
      <c r="EO4" s="10">
        <f>[4]ExtraEU!EO$3+EO33</f>
        <v>48755</v>
      </c>
      <c r="EP4" s="10">
        <f>[4]ExtraEU!EP$3+EP33</f>
        <v>12886</v>
      </c>
      <c r="EQ4" s="10">
        <f>[4]ExtraEU!EQ$3+EQ33</f>
        <v>23778</v>
      </c>
      <c r="ER4" s="10">
        <f>[4]ExtraEU!ER$3+ER33</f>
        <v>14559</v>
      </c>
      <c r="ES4" s="10">
        <f>[4]ExtraEU!ES$3+ES33</f>
        <v>10427</v>
      </c>
      <c r="ET4" s="10">
        <f>[4]ExtraEU!ET$3+ET33</f>
        <v>10128</v>
      </c>
      <c r="EU4" s="10">
        <f>[4]ExtraEU!EU$3+EU33</f>
        <v>3000</v>
      </c>
      <c r="EV4" s="10">
        <f>[4]ExtraEU!EV$3+EV33</f>
        <v>68936</v>
      </c>
      <c r="EW4" s="10">
        <f>[4]ExtraEU!EW$3+EW33</f>
        <v>26692</v>
      </c>
      <c r="EX4" s="10">
        <f>[4]ExtraEU!EX$3+EX33</f>
        <v>0</v>
      </c>
      <c r="EY4" s="10">
        <f>[4]ExtraEU!EY$3+EY33</f>
        <v>0</v>
      </c>
      <c r="EZ4" s="10">
        <f>[4]ExtraEU!EZ$3+EZ33</f>
        <v>15150</v>
      </c>
      <c r="FA4" s="10">
        <f>[4]ExtraEU!FA$3+FA33</f>
        <v>78283</v>
      </c>
      <c r="FB4" s="10">
        <f>[4]ExtraEU!FB$3+FB33</f>
        <v>53265</v>
      </c>
      <c r="FC4" s="10">
        <f>[4]ExtraEU!FC$3+FC33</f>
        <v>53040</v>
      </c>
      <c r="FD4" s="10">
        <f>[4]ExtraEU!FD$3+FD33</f>
        <v>70427</v>
      </c>
      <c r="FE4" s="10">
        <f>[4]ExtraEU!FE$3+FE33</f>
        <v>17158</v>
      </c>
      <c r="FF4" s="10">
        <f>[4]ExtraEU!FF$3+FF33</f>
        <v>16952</v>
      </c>
      <c r="FG4" s="10">
        <f>[4]ExtraEU!FG$3+FG33</f>
        <v>52524</v>
      </c>
      <c r="FH4" s="10">
        <f>[4]ExtraEU!FH$3+FH33</f>
        <v>58861</v>
      </c>
      <c r="FI4" s="10">
        <f>[4]ExtraEU!FI$3+FI33</f>
        <v>112504</v>
      </c>
      <c r="FJ4" s="10">
        <f>[4]ExtraEU!FJ$3+FJ33</f>
        <v>114442</v>
      </c>
      <c r="FK4" s="10">
        <f>[4]ExtraEU!FK$3+FK33</f>
        <v>92699</v>
      </c>
      <c r="FL4" s="10">
        <f>[4]ExtraEU!FL$3+FL33</f>
        <v>96185</v>
      </c>
      <c r="FM4" s="10">
        <f>[4]ExtraEU!FM$3+FM33</f>
        <v>80352</v>
      </c>
      <c r="FN4" s="1">
        <f>[4]ExtraEU!FN$3</f>
        <v>80065</v>
      </c>
      <c r="FO4" s="1">
        <f>[4]ExtraEU!FO$3</f>
        <v>96915</v>
      </c>
      <c r="FP4" s="1">
        <f>[4]ExtraEU!FP$3</f>
        <v>23942</v>
      </c>
      <c r="FQ4" s="1">
        <f>[4]ExtraEU!FQ$3</f>
        <v>50399</v>
      </c>
      <c r="FR4" s="1">
        <f>[4]ExtraEU!FR$3</f>
        <v>27493</v>
      </c>
      <c r="FS4" s="1">
        <f>[4]ExtraEU!FS$3</f>
        <v>15920</v>
      </c>
      <c r="FT4" s="1">
        <f>[4]ExtraEU!FT$3</f>
        <v>93801</v>
      </c>
      <c r="FU4" s="1">
        <f>[4]ExtraEU!FU$3</f>
        <v>34220</v>
      </c>
      <c r="FV4" s="1">
        <f>[4]ExtraEU!FV$3</f>
        <v>134527</v>
      </c>
      <c r="FW4" s="1">
        <f>[4]ExtraEU!FW$3</f>
        <v>117205</v>
      </c>
      <c r="FX4" s="1">
        <f>[4]ExtraEU!FX$3</f>
        <v>0</v>
      </c>
      <c r="FY4" s="1">
        <f>[4]ExtraEU!FY$3</f>
        <v>0</v>
      </c>
      <c r="FZ4" s="7">
        <f>1/1000*SUM($B4:FY4)</f>
        <v>51797.040999999997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[4]Austria!B$3</f>
        <v>0</v>
      </c>
      <c r="C6" s="1">
        <f>[4]Austria!C$3</f>
        <v>0</v>
      </c>
      <c r="D6" s="1">
        <f>[4]Austria!D$3</f>
        <v>0</v>
      </c>
      <c r="E6" s="1">
        <f>[4]Austria!E$3</f>
        <v>476061</v>
      </c>
      <c r="F6" s="1">
        <f>[4]Austria!F$3</f>
        <v>149703</v>
      </c>
      <c r="G6" s="1">
        <f>[4]Austria!G$3</f>
        <v>148707</v>
      </c>
      <c r="H6" s="1">
        <f>[4]Austria!H$3</f>
        <v>158357</v>
      </c>
      <c r="I6" s="1">
        <f>[4]Austria!I$3</f>
        <v>131788</v>
      </c>
      <c r="J6" s="1">
        <f>[4]Austria!J$3</f>
        <v>62499</v>
      </c>
      <c r="K6" s="1">
        <f>[4]Austria!K$3</f>
        <v>45491</v>
      </c>
      <c r="L6" s="1">
        <f>[4]Austria!L$3</f>
        <v>120634</v>
      </c>
      <c r="M6" s="1">
        <f>[4]Austria!M$3</f>
        <v>121470</v>
      </c>
      <c r="N6" s="1">
        <f>[4]Austria!N$3</f>
        <v>147966</v>
      </c>
      <c r="O6" s="1">
        <f>[4]Austria!O$3</f>
        <v>132671</v>
      </c>
      <c r="P6" s="1">
        <f>[4]Austria!P$3</f>
        <v>308341</v>
      </c>
      <c r="Q6" s="1">
        <f>[4]Austria!Q$3</f>
        <v>945916</v>
      </c>
      <c r="R6" s="1">
        <f>[4]Austria!R$3</f>
        <v>386052</v>
      </c>
      <c r="S6" s="1">
        <f>[4]Austria!S$3</f>
        <v>392929</v>
      </c>
      <c r="T6" s="1">
        <f>[4]Austria!T$3</f>
        <v>436967</v>
      </c>
      <c r="U6" s="1">
        <f>[4]Austria!U$3</f>
        <v>135891</v>
      </c>
      <c r="V6" s="1">
        <f>[4]Austria!V$3</f>
        <v>0</v>
      </c>
      <c r="W6" s="1">
        <f>[4]Austria!W$3</f>
        <v>0</v>
      </c>
      <c r="X6" s="1">
        <f>[4]Austria!X$3</f>
        <v>0</v>
      </c>
      <c r="Y6" s="1">
        <f>[4]Austria!Y$3</f>
        <v>20962</v>
      </c>
      <c r="Z6" s="1">
        <f>[4]Austria!Z$3</f>
        <v>35281</v>
      </c>
      <c r="AA6" s="1">
        <f>[4]Austria!AA$3</f>
        <v>19368</v>
      </c>
      <c r="AB6" s="1">
        <f>[4]Austria!AB$3</f>
        <v>0</v>
      </c>
      <c r="AC6" s="1">
        <f>[4]Austria!AC$3</f>
        <v>26597</v>
      </c>
      <c r="AD6" s="1">
        <f>[4]Austria!AD$3</f>
        <v>0</v>
      </c>
      <c r="AE6" s="1">
        <f>[4]Austria!AE$3</f>
        <v>102508</v>
      </c>
      <c r="AF6" s="1">
        <f>[4]Austria!AF$3</f>
        <v>0</v>
      </c>
      <c r="AG6" s="1">
        <f>[4]Austria!AG$3</f>
        <v>0</v>
      </c>
      <c r="AH6" s="1">
        <f>[4]Austria!AH$3</f>
        <v>17450</v>
      </c>
      <c r="AI6" s="1">
        <f>[4]Austria!AI$3</f>
        <v>0</v>
      </c>
      <c r="AJ6" s="1">
        <f>[4]Austria!AJ$3</f>
        <v>0</v>
      </c>
      <c r="AK6" s="1">
        <f>[4]Austria!AK$3</f>
        <v>9762</v>
      </c>
      <c r="AL6" s="1">
        <f>[4]Austria!AL$3</f>
        <v>0</v>
      </c>
      <c r="AM6" s="1">
        <f>[4]Austria!AM$3</f>
        <v>0</v>
      </c>
      <c r="AN6" s="1">
        <f>[4]Austria!AN$3</f>
        <v>0</v>
      </c>
      <c r="AO6" s="1">
        <f>[4]Austria!AO$3</f>
        <v>0</v>
      </c>
      <c r="AP6" s="1">
        <f>[4]Austria!AP$3</f>
        <v>0</v>
      </c>
      <c r="AQ6" s="1">
        <f>[4]Austria!AQ$3</f>
        <v>0</v>
      </c>
      <c r="AR6" s="1">
        <f>[4]Austria!AR$3</f>
        <v>0</v>
      </c>
      <c r="AS6" s="1">
        <f>[4]Austria!AS$3</f>
        <v>23103</v>
      </c>
      <c r="AT6" s="1">
        <f>[4]Austria!AT$3</f>
        <v>0</v>
      </c>
      <c r="AU6" s="1">
        <f>[4]Austria!AU$3</f>
        <v>0</v>
      </c>
      <c r="AV6" s="1">
        <f>[4]Austria!AV$3</f>
        <v>0</v>
      </c>
      <c r="AW6" s="1">
        <f>[4]Austria!AW$3</f>
        <v>0</v>
      </c>
      <c r="AX6" s="1">
        <f>[4]Austria!AX$3</f>
        <v>131472</v>
      </c>
      <c r="AY6" s="1">
        <f>[4]Austria!AY$3</f>
        <v>82777</v>
      </c>
      <c r="AZ6" s="1">
        <f>[4]Austria!AZ$3</f>
        <v>33691</v>
      </c>
      <c r="BA6" s="1">
        <f>[4]Austria!BA$3</f>
        <v>147917</v>
      </c>
      <c r="BB6" s="1">
        <f>[4]Austria!BB$3</f>
        <v>163136</v>
      </c>
      <c r="BC6" s="1">
        <f>[4]Austria!BC$3</f>
        <v>0</v>
      </c>
      <c r="BD6" s="1">
        <f>[4]Austria!BD$3</f>
        <v>0</v>
      </c>
      <c r="BE6" s="1">
        <f>[4]Austria!BE$3</f>
        <v>58986</v>
      </c>
      <c r="BF6" s="1">
        <f>[4]Austria!BF$3</f>
        <v>131100</v>
      </c>
      <c r="BG6" s="1">
        <f>[4]Austria!BG$3</f>
        <v>63947</v>
      </c>
      <c r="BH6" s="1">
        <f>[4]Austria!BH$3</f>
        <v>131637</v>
      </c>
      <c r="BI6" s="1">
        <f>[4]Austria!BI$3</f>
        <v>68448</v>
      </c>
      <c r="BJ6" s="1">
        <f>[4]Austria!BJ$3</f>
        <v>267048</v>
      </c>
      <c r="BK6" s="1">
        <f>[4]Austria!BK$3</f>
        <v>51264</v>
      </c>
      <c r="BL6" s="1">
        <f>[4]Austria!BL$3</f>
        <v>77492</v>
      </c>
      <c r="BM6" s="1">
        <f>[4]Austria!BM$3</f>
        <v>0</v>
      </c>
      <c r="BN6" s="1">
        <f>[4]Austria!BN$3</f>
        <v>0</v>
      </c>
      <c r="BO6" s="1">
        <f>[4]Austria!BO$3</f>
        <v>0</v>
      </c>
      <c r="BP6" s="1">
        <f>[4]Austria!BP$3</f>
        <v>0</v>
      </c>
      <c r="BQ6" s="1">
        <f>[4]Austria!BQ$3</f>
        <v>0</v>
      </c>
      <c r="BR6" s="1">
        <f>[4]Austria!BR$3</f>
        <v>0</v>
      </c>
      <c r="BS6" s="1">
        <f>[4]Austria!BS$3</f>
        <v>54772</v>
      </c>
      <c r="BT6" s="1">
        <f>[4]Austria!BT$3</f>
        <v>0</v>
      </c>
      <c r="BU6" s="1">
        <f>[4]Austria!BU$3</f>
        <v>32193</v>
      </c>
      <c r="BV6" s="1">
        <f>[4]Austria!BV$3</f>
        <v>50779</v>
      </c>
      <c r="BW6" s="1">
        <f>[4]Austria!BW$3</f>
        <v>0</v>
      </c>
      <c r="BX6" s="1">
        <f>[4]Austria!BX$3</f>
        <v>0</v>
      </c>
      <c r="BY6" s="1">
        <f>[4]Austria!BY$3</f>
        <v>0</v>
      </c>
      <c r="BZ6" s="1">
        <f>[4]Austria!BZ$3</f>
        <v>0</v>
      </c>
      <c r="CA6" s="1">
        <f>[4]Austria!CA$3</f>
        <v>0</v>
      </c>
      <c r="CB6" s="1">
        <f>[4]Austria!CB$3</f>
        <v>0</v>
      </c>
      <c r="CC6" s="1">
        <f>[4]Austria!CC$3</f>
        <v>0</v>
      </c>
      <c r="CD6" s="1">
        <f>[4]Austria!CD$3</f>
        <v>0</v>
      </c>
      <c r="CE6" s="1">
        <f>[4]Austria!CE$3</f>
        <v>0</v>
      </c>
      <c r="CF6" s="1">
        <f>[4]Austria!CF$3</f>
        <v>0</v>
      </c>
      <c r="CG6" s="1">
        <f>[4]Austria!CG$3</f>
        <v>53378</v>
      </c>
      <c r="CH6" s="1">
        <f>[4]Austria!CH$3</f>
        <v>0</v>
      </c>
      <c r="CI6" s="1">
        <f>[4]Austria!CI$3</f>
        <v>0</v>
      </c>
      <c r="CJ6" s="1">
        <f>[4]Austria!CJ$3</f>
        <v>0</v>
      </c>
      <c r="CK6" s="1">
        <f>[4]Austria!CK$3</f>
        <v>0</v>
      </c>
      <c r="CL6" s="1">
        <f>[4]Austria!CL$3</f>
        <v>0</v>
      </c>
      <c r="CM6" s="1">
        <f>[4]Austria!CM$3</f>
        <v>0</v>
      </c>
      <c r="CN6" s="1">
        <f>[4]Austria!CN$3</f>
        <v>0</v>
      </c>
      <c r="CO6" s="1">
        <f>[4]Austria!CO$3</f>
        <v>0</v>
      </c>
      <c r="CP6" s="1">
        <f>[4]Austria!CP$3</f>
        <v>0</v>
      </c>
      <c r="CQ6" s="1">
        <f>[4]Austria!CQ$3</f>
        <v>0</v>
      </c>
      <c r="CR6" s="1">
        <f>[4]Austria!CR$3</f>
        <v>0</v>
      </c>
      <c r="CS6" s="1">
        <f>[4]Austria!CS$3</f>
        <v>0</v>
      </c>
      <c r="CT6" s="1">
        <f>[4]Austria!CT$3</f>
        <v>0</v>
      </c>
      <c r="CU6" s="1">
        <f>[4]Austria!CU$3</f>
        <v>0</v>
      </c>
      <c r="CV6" s="1">
        <f>[4]Austria!CV$3</f>
        <v>0</v>
      </c>
      <c r="CW6" s="1">
        <f>[4]Austria!CW$3</f>
        <v>0</v>
      </c>
      <c r="CX6" s="1">
        <f>[4]Austria!CX$3</f>
        <v>0</v>
      </c>
      <c r="CY6" s="1">
        <f>[4]Austria!CY$3</f>
        <v>0</v>
      </c>
      <c r="CZ6" s="1">
        <f>[4]Austria!CZ$3</f>
        <v>0</v>
      </c>
      <c r="DA6" s="1">
        <f>[4]Austria!DA$3</f>
        <v>0</v>
      </c>
      <c r="DB6" s="1">
        <f>[4]Austria!DB$3</f>
        <v>0</v>
      </c>
      <c r="DC6" s="1">
        <f>[4]Austria!DC$3</f>
        <v>0</v>
      </c>
      <c r="DD6" s="1">
        <f>[4]Austria!DD$3</f>
        <v>0</v>
      </c>
      <c r="DE6" s="1">
        <f>[4]Austria!DE$3</f>
        <v>0</v>
      </c>
      <c r="DF6" s="1">
        <f>[4]Austria!DF$3</f>
        <v>0</v>
      </c>
      <c r="DG6" s="1">
        <f>[4]Austria!DG$3</f>
        <v>0</v>
      </c>
      <c r="DH6" s="1">
        <f>[4]Austria!DH$3</f>
        <v>0</v>
      </c>
      <c r="DI6" s="1">
        <f>[4]Austria!DI$3</f>
        <v>0</v>
      </c>
      <c r="DJ6" s="1">
        <f>[4]Austria!DJ$3</f>
        <v>0</v>
      </c>
      <c r="DK6" s="1">
        <f>[4]Austria!DK$3</f>
        <v>0</v>
      </c>
      <c r="DL6" s="1">
        <f>[4]Austria!DL$3</f>
        <v>0</v>
      </c>
      <c r="DM6" s="1">
        <f>[4]Austria!DM$3</f>
        <v>0</v>
      </c>
      <c r="DN6" s="1">
        <f>[4]Austria!DN$3</f>
        <v>0</v>
      </c>
      <c r="DO6" s="1">
        <f>[4]Austria!DO$3</f>
        <v>0</v>
      </c>
      <c r="DP6" s="1">
        <f>[4]Austria!DP$3</f>
        <v>0</v>
      </c>
      <c r="DQ6" s="1">
        <f>[4]Austria!DQ$3</f>
        <v>0</v>
      </c>
      <c r="DR6" s="1">
        <f>[4]Austria!DR$3</f>
        <v>0</v>
      </c>
      <c r="DS6" s="1">
        <f>[4]Austria!DS$3</f>
        <v>0</v>
      </c>
      <c r="DT6" s="1">
        <f>[4]Austria!DT$3</f>
        <v>0</v>
      </c>
      <c r="DU6" s="1">
        <f>[4]Austria!DU$3</f>
        <v>0</v>
      </c>
      <c r="DV6" s="1">
        <f>[4]Austria!DV$3</f>
        <v>0</v>
      </c>
      <c r="DW6" s="1">
        <f>[4]Austria!DW$3</f>
        <v>0</v>
      </c>
      <c r="DX6" s="1">
        <f>[4]Austria!DX$3</f>
        <v>0</v>
      </c>
      <c r="DY6" s="1">
        <f>[4]Austria!DY$3</f>
        <v>0</v>
      </c>
      <c r="DZ6" s="1">
        <f>[4]Austria!DZ$3</f>
        <v>0</v>
      </c>
      <c r="EA6" s="1">
        <f>[4]Austria!EA$3</f>
        <v>0</v>
      </c>
      <c r="EB6" s="1">
        <f>[4]Austria!EB$3</f>
        <v>0</v>
      </c>
      <c r="EC6" s="1">
        <f>[4]Austria!EC$3</f>
        <v>0</v>
      </c>
      <c r="ED6" s="1">
        <f>[4]Austria!ED$3</f>
        <v>0</v>
      </c>
      <c r="EE6" s="1">
        <f>[4]Austria!EE$3</f>
        <v>0</v>
      </c>
      <c r="EF6" s="1">
        <f>[4]Austria!EF$3</f>
        <v>0</v>
      </c>
      <c r="EG6" s="1">
        <f>[4]Austria!EG$3</f>
        <v>0</v>
      </c>
      <c r="EH6" s="1">
        <f>[4]Austria!EH$3</f>
        <v>0</v>
      </c>
      <c r="EI6" s="1">
        <f>[4]Austria!EI$3</f>
        <v>0</v>
      </c>
      <c r="EJ6" s="1">
        <f>[4]Austria!EJ$3</f>
        <v>0</v>
      </c>
      <c r="EK6" s="1">
        <f>[4]Austria!EK$3</f>
        <v>0</v>
      </c>
      <c r="EL6" s="1">
        <f>[4]Austria!EL$3</f>
        <v>0</v>
      </c>
      <c r="EM6" s="1">
        <f>[4]Austria!EM$3</f>
        <v>0</v>
      </c>
      <c r="EN6" s="1">
        <f>[4]Austria!EN$3</f>
        <v>0</v>
      </c>
      <c r="EO6" s="1">
        <f>[4]Austria!EO$3</f>
        <v>0</v>
      </c>
      <c r="EP6" s="1">
        <f>[4]Austria!EP$3</f>
        <v>0</v>
      </c>
      <c r="EQ6" s="1">
        <f>[4]Austria!EQ$3</f>
        <v>0</v>
      </c>
      <c r="ER6" s="1">
        <f>[4]Austria!ER$3</f>
        <v>0</v>
      </c>
      <c r="ES6" s="1">
        <f>[4]Austria!ES$3</f>
        <v>0</v>
      </c>
      <c r="ET6" s="1">
        <f>[4]Austria!ET$3</f>
        <v>0</v>
      </c>
      <c r="EU6" s="1">
        <f>[4]Austria!EU$3</f>
        <v>0</v>
      </c>
      <c r="EV6" s="1">
        <f>[4]Austria!EV$3</f>
        <v>0</v>
      </c>
      <c r="EW6" s="1">
        <f>[4]Austria!EW$3</f>
        <v>0</v>
      </c>
      <c r="EX6" s="1">
        <f>[4]Austria!EX$3</f>
        <v>0</v>
      </c>
      <c r="EY6" s="1">
        <f>[4]Austria!EY$3</f>
        <v>0</v>
      </c>
      <c r="EZ6" s="1">
        <f>[4]Austria!EZ$3</f>
        <v>0</v>
      </c>
      <c r="FA6" s="1">
        <f>[4]Austria!FA$3</f>
        <v>0</v>
      </c>
      <c r="FB6" s="1">
        <f>[4]Austria!FB$3</f>
        <v>0</v>
      </c>
      <c r="FC6" s="1">
        <f>[4]Austria!FC$3</f>
        <v>0</v>
      </c>
      <c r="FD6" s="1">
        <f>[4]Austria!FD$3</f>
        <v>0</v>
      </c>
      <c r="FE6" s="1">
        <f>[4]Austria!FE$3</f>
        <v>0</v>
      </c>
      <c r="FF6" s="1">
        <f>[4]Austria!FF$3</f>
        <v>0</v>
      </c>
      <c r="FG6" s="1">
        <f>[4]Austria!FG$3</f>
        <v>0</v>
      </c>
      <c r="FH6" s="1">
        <f>[4]Austria!FH$3</f>
        <v>0</v>
      </c>
      <c r="FI6" s="1">
        <f>[4]Austria!FI$3</f>
        <v>0</v>
      </c>
      <c r="FJ6" s="1">
        <f>[4]Austria!FJ$3</f>
        <v>0</v>
      </c>
      <c r="FK6" s="1">
        <f>[4]Austria!FK$3</f>
        <v>0</v>
      </c>
      <c r="FL6" s="1">
        <f>[4]Austria!FL$3</f>
        <v>0</v>
      </c>
      <c r="FM6" s="1">
        <f>[4]Austria!FM$3</f>
        <v>0</v>
      </c>
      <c r="FN6" s="1">
        <f>[4]Austria!FN$3</f>
        <v>0</v>
      </c>
      <c r="FO6" s="1">
        <f>[4]Austria!FO$3</f>
        <v>0</v>
      </c>
      <c r="FP6" s="1">
        <f>[4]Austria!FP$3</f>
        <v>0</v>
      </c>
      <c r="FQ6" s="1">
        <f>[4]Austria!FQ$3</f>
        <v>0</v>
      </c>
      <c r="FR6" s="1">
        <f>[4]Austria!FR$3</f>
        <v>0</v>
      </c>
      <c r="FS6" s="1">
        <f>[4]Austria!FS$3</f>
        <v>0</v>
      </c>
      <c r="FT6" s="1">
        <f>[4]Austria!FT$3</f>
        <v>0</v>
      </c>
      <c r="FU6" s="1">
        <f>[4]Austria!FU$3</f>
        <v>0</v>
      </c>
      <c r="FV6" s="1">
        <f>[4]Austria!FV$3</f>
        <v>0</v>
      </c>
      <c r="FW6" s="1">
        <f>[4]Austria!FW$3</f>
        <v>0</v>
      </c>
      <c r="FX6" s="1">
        <f>[4]Austria!FX$3</f>
        <v>0</v>
      </c>
      <c r="FY6" s="1">
        <f>[4]Austria!FY$3</f>
        <v>0</v>
      </c>
      <c r="FZ6" s="7">
        <f>1/1000*SUM($B6:FY6)</f>
        <v>6156.5110000000004</v>
      </c>
    </row>
    <row r="7" spans="1:182">
      <c r="A7" t="s">
        <v>16</v>
      </c>
      <c r="B7" s="1">
        <f>[4]Belgium!B$3</f>
        <v>0</v>
      </c>
      <c r="C7" s="1">
        <f>[4]Belgium!C$3</f>
        <v>0</v>
      </c>
      <c r="D7" s="1">
        <f>[4]Belgium!D$3</f>
        <v>0</v>
      </c>
      <c r="E7" s="1">
        <f>[4]Belgium!E$3</f>
        <v>0</v>
      </c>
      <c r="F7" s="1">
        <f>[4]Belgium!F$3</f>
        <v>0</v>
      </c>
      <c r="G7" s="1">
        <f>[4]Belgium!G$3</f>
        <v>0</v>
      </c>
      <c r="H7" s="1">
        <f>[4]Belgium!H$3</f>
        <v>0</v>
      </c>
      <c r="I7" s="1">
        <f>[4]Belgium!I$3</f>
        <v>0</v>
      </c>
      <c r="J7" s="1">
        <f>[4]Belgium!J$3</f>
        <v>0</v>
      </c>
      <c r="K7" s="1">
        <f>[4]Belgium!K$3</f>
        <v>0</v>
      </c>
      <c r="L7" s="1">
        <f>[4]Belgium!L$3</f>
        <v>0</v>
      </c>
      <c r="M7" s="1">
        <f>[4]Belgium!M$3</f>
        <v>0</v>
      </c>
      <c r="N7" s="1">
        <f>[4]Belgium!N$3</f>
        <v>0</v>
      </c>
      <c r="O7" s="1">
        <f>[4]Belgium!O$3</f>
        <v>0</v>
      </c>
      <c r="P7" s="1">
        <f>[4]Belgium!P$3</f>
        <v>0</v>
      </c>
      <c r="Q7" s="1">
        <f>[4]Belgium!Q$3</f>
        <v>0</v>
      </c>
      <c r="R7" s="1">
        <f>[4]Belgium!R$3</f>
        <v>0</v>
      </c>
      <c r="S7" s="1">
        <f>[4]Belgium!S$3</f>
        <v>0</v>
      </c>
      <c r="T7" s="1">
        <f>[4]Belgium!T$3</f>
        <v>0</v>
      </c>
      <c r="U7" s="1">
        <f>[4]Belgium!U$3</f>
        <v>0</v>
      </c>
      <c r="V7" s="1">
        <f>[4]Belgium!V$3</f>
        <v>6286</v>
      </c>
      <c r="W7" s="1">
        <f>[4]Belgium!W$3</f>
        <v>0</v>
      </c>
      <c r="X7" s="1">
        <f>[4]Belgium!X$3</f>
        <v>0</v>
      </c>
      <c r="Y7" s="1">
        <f>[4]Belgium!Y$3</f>
        <v>0</v>
      </c>
      <c r="Z7" s="1">
        <f>[4]Belgium!Z$3</f>
        <v>0</v>
      </c>
      <c r="AA7" s="1">
        <f>[4]Belgium!AA$3</f>
        <v>0</v>
      </c>
      <c r="AB7" s="1">
        <f>[4]Belgium!AB$3</f>
        <v>0</v>
      </c>
      <c r="AC7" s="1">
        <f>[4]Belgium!AC$3</f>
        <v>0</v>
      </c>
      <c r="AD7" s="1">
        <f>[4]Belgium!AD$3</f>
        <v>0</v>
      </c>
      <c r="AE7" s="1">
        <f>[4]Belgium!AE$3</f>
        <v>0</v>
      </c>
      <c r="AF7" s="1">
        <f>[4]Belgium!AF$3</f>
        <v>0</v>
      </c>
      <c r="AG7" s="1">
        <f>[4]Belgium!AG$3</f>
        <v>0</v>
      </c>
      <c r="AH7" s="1">
        <f>[4]Belgium!AH$3</f>
        <v>0</v>
      </c>
      <c r="AI7" s="1">
        <f>[4]Belgium!AI$3</f>
        <v>0</v>
      </c>
      <c r="AJ7" s="1">
        <f>[4]Belgium!AJ$3</f>
        <v>0</v>
      </c>
      <c r="AK7" s="1">
        <f>[4]Belgium!AK$3</f>
        <v>0</v>
      </c>
      <c r="AL7" s="1">
        <f>[4]Belgium!AL$3</f>
        <v>0</v>
      </c>
      <c r="AM7" s="1">
        <f>[4]Belgium!AM$3</f>
        <v>0</v>
      </c>
      <c r="AN7" s="1">
        <f>[4]Belgium!AN$3</f>
        <v>0</v>
      </c>
      <c r="AO7" s="1">
        <f>[4]Belgium!AO$3</f>
        <v>0</v>
      </c>
      <c r="AP7" s="1">
        <f>[4]Belgium!AP$3</f>
        <v>0</v>
      </c>
      <c r="AQ7" s="1">
        <f>[4]Belgium!AQ$3</f>
        <v>0</v>
      </c>
      <c r="AR7" s="1">
        <f>[4]Belgium!AR$3</f>
        <v>0</v>
      </c>
      <c r="AS7" s="1">
        <f>[4]Belgium!AS$3</f>
        <v>0</v>
      </c>
      <c r="AT7" s="1">
        <f>[4]Belgium!AT$3</f>
        <v>0</v>
      </c>
      <c r="AU7" s="1">
        <f>[4]Belgium!AU$3</f>
        <v>0</v>
      </c>
      <c r="AV7" s="1">
        <f>[4]Belgium!AV$3</f>
        <v>0</v>
      </c>
      <c r="AW7" s="1">
        <f>[4]Belgium!AW$3</f>
        <v>0</v>
      </c>
      <c r="AX7" s="1">
        <f>[4]Belgium!AX$3</f>
        <v>0</v>
      </c>
      <c r="AY7" s="1">
        <f>[4]Belgium!AY$3</f>
        <v>0</v>
      </c>
      <c r="AZ7" s="1">
        <f>[4]Belgium!AZ$3</f>
        <v>0</v>
      </c>
      <c r="BA7" s="1">
        <f>[4]Belgium!BA$3</f>
        <v>0</v>
      </c>
      <c r="BB7" s="1">
        <f>[4]Belgium!BB$3</f>
        <v>0</v>
      </c>
      <c r="BC7" s="1">
        <f>[4]Belgium!BC$3</f>
        <v>0</v>
      </c>
      <c r="BD7" s="1">
        <f>[4]Belgium!BD$3</f>
        <v>0</v>
      </c>
      <c r="BE7" s="1">
        <f>[4]Belgium!BE$3</f>
        <v>0</v>
      </c>
      <c r="BF7" s="1">
        <f>[4]Belgium!BF$3</f>
        <v>0</v>
      </c>
      <c r="BG7" s="1">
        <f>[4]Belgium!BG$3</f>
        <v>0</v>
      </c>
      <c r="BH7" s="1">
        <f>[4]Belgium!BH$3</f>
        <v>0</v>
      </c>
      <c r="BI7" s="1">
        <f>[4]Belgium!BI$3</f>
        <v>0</v>
      </c>
      <c r="BJ7" s="1">
        <f>[4]Belgium!BJ$3</f>
        <v>0</v>
      </c>
      <c r="BK7" s="1">
        <f>[4]Belgium!BK$3</f>
        <v>0</v>
      </c>
      <c r="BL7" s="1">
        <f>[4]Belgium!BL$3</f>
        <v>0</v>
      </c>
      <c r="BM7" s="1">
        <f>[4]Belgium!BM$3</f>
        <v>0</v>
      </c>
      <c r="BN7" s="1">
        <f>[4]Belgium!BN$3</f>
        <v>0</v>
      </c>
      <c r="BO7" s="1">
        <f>[4]Belgium!BO$3</f>
        <v>0</v>
      </c>
      <c r="BP7" s="1">
        <f>[4]Belgium!BP$3</f>
        <v>0</v>
      </c>
      <c r="BQ7" s="1">
        <f>[4]Belgium!BQ$3</f>
        <v>0</v>
      </c>
      <c r="BR7" s="1">
        <f>[4]Belgium!BR$3</f>
        <v>0</v>
      </c>
      <c r="BS7" s="1">
        <f>[4]Belgium!BS$3</f>
        <v>0</v>
      </c>
      <c r="BT7" s="1">
        <f>[4]Belgium!BT$3</f>
        <v>0</v>
      </c>
      <c r="BU7" s="1">
        <f>[4]Belgium!BU$3</f>
        <v>0</v>
      </c>
      <c r="BV7" s="1">
        <f>[4]Belgium!BV$3</f>
        <v>0</v>
      </c>
      <c r="BW7" s="1">
        <f>[4]Belgium!BW$3</f>
        <v>0</v>
      </c>
      <c r="BX7" s="1">
        <f>[4]Belgium!BX$3</f>
        <v>0</v>
      </c>
      <c r="BY7" s="1">
        <f>[4]Belgium!BY$3</f>
        <v>0</v>
      </c>
      <c r="BZ7" s="1">
        <f>[4]Belgium!BZ$3</f>
        <v>0</v>
      </c>
      <c r="CA7" s="1">
        <f>[4]Belgium!CA$3</f>
        <v>0</v>
      </c>
      <c r="CB7" s="1">
        <f>[4]Belgium!CB$3</f>
        <v>0</v>
      </c>
      <c r="CC7" s="1">
        <f>[4]Belgium!CC$3</f>
        <v>0</v>
      </c>
      <c r="CD7" s="1">
        <f>[4]Belgium!CD$3</f>
        <v>0</v>
      </c>
      <c r="CE7" s="1">
        <f>[4]Belgium!CE$3</f>
        <v>0</v>
      </c>
      <c r="CF7" s="1">
        <f>[4]Belgium!CF$3</f>
        <v>0</v>
      </c>
      <c r="CG7" s="1">
        <f>[4]Belgium!CG$3</f>
        <v>0</v>
      </c>
      <c r="CH7" s="1">
        <f>[4]Belgium!CH$3</f>
        <v>0</v>
      </c>
      <c r="CI7" s="1">
        <f>[4]Belgium!CI$3</f>
        <v>0</v>
      </c>
      <c r="CJ7" s="1">
        <f>[4]Belgium!CJ$3</f>
        <v>0</v>
      </c>
      <c r="CK7" s="1">
        <f>[4]Belgium!CK$3</f>
        <v>0</v>
      </c>
      <c r="CL7" s="1">
        <f>[4]Belgium!CL$3</f>
        <v>0</v>
      </c>
      <c r="CM7" s="1">
        <f>[4]Belgium!CM$3</f>
        <v>0</v>
      </c>
      <c r="CN7" s="1">
        <f>[4]Belgium!CN$3</f>
        <v>0</v>
      </c>
      <c r="CO7" s="1">
        <f>[4]Belgium!CO$3</f>
        <v>0</v>
      </c>
      <c r="CP7" s="1">
        <f>[4]Belgium!CP$3</f>
        <v>0</v>
      </c>
      <c r="CQ7" s="1">
        <f>[4]Belgium!CQ$3</f>
        <v>0</v>
      </c>
      <c r="CR7" s="1">
        <f>[4]Belgium!CR$3</f>
        <v>0</v>
      </c>
      <c r="CS7" s="1">
        <f>[4]Belgium!CS$3</f>
        <v>0</v>
      </c>
      <c r="CT7" s="1">
        <f>[4]Belgium!CT$3</f>
        <v>0</v>
      </c>
      <c r="CU7" s="1">
        <f>[4]Belgium!CU$3</f>
        <v>0</v>
      </c>
      <c r="CV7" s="1">
        <f>[4]Belgium!CV$3</f>
        <v>0</v>
      </c>
      <c r="CW7" s="1">
        <f>[4]Belgium!CW$3</f>
        <v>0</v>
      </c>
      <c r="CX7" s="1">
        <f>[4]Belgium!CX$3</f>
        <v>0</v>
      </c>
      <c r="CY7" s="1">
        <f>[4]Belgium!CY$3</f>
        <v>0</v>
      </c>
      <c r="CZ7" s="1">
        <f>[4]Belgium!CZ$3</f>
        <v>0</v>
      </c>
      <c r="DA7" s="1">
        <f>[4]Belgium!DA$3</f>
        <v>0</v>
      </c>
      <c r="DB7" s="1">
        <f>[4]Belgium!DB$3</f>
        <v>0</v>
      </c>
      <c r="DC7" s="1">
        <f>[4]Belgium!DC$3</f>
        <v>0</v>
      </c>
      <c r="DD7" s="1">
        <f>[4]Belgium!DD$3</f>
        <v>0</v>
      </c>
      <c r="DE7" s="1">
        <f>[4]Belgium!DE$3</f>
        <v>0</v>
      </c>
      <c r="DF7" s="1">
        <f>[4]Belgium!DF$3</f>
        <v>0</v>
      </c>
      <c r="DG7" s="1">
        <f>[4]Belgium!DG$3</f>
        <v>0</v>
      </c>
      <c r="DH7" s="1">
        <f>[4]Belgium!DH$3</f>
        <v>0</v>
      </c>
      <c r="DI7" s="1">
        <f>[4]Belgium!DI$3</f>
        <v>0</v>
      </c>
      <c r="DJ7" s="1">
        <f>[4]Belgium!DJ$3</f>
        <v>0</v>
      </c>
      <c r="DK7" s="1">
        <f>[4]Belgium!DK$3</f>
        <v>0</v>
      </c>
      <c r="DL7" s="1">
        <f>[4]Belgium!DL$3</f>
        <v>0</v>
      </c>
      <c r="DM7" s="1">
        <f>[4]Belgium!DM$3</f>
        <v>0</v>
      </c>
      <c r="DN7" s="1">
        <f>[4]Belgium!DN$3</f>
        <v>0</v>
      </c>
      <c r="DO7" s="1">
        <f>[4]Belgium!DO$3</f>
        <v>0</v>
      </c>
      <c r="DP7" s="1">
        <f>[4]Belgium!DP$3</f>
        <v>0</v>
      </c>
      <c r="DQ7" s="1">
        <f>[4]Belgium!DQ$3</f>
        <v>0</v>
      </c>
      <c r="DR7" s="1">
        <f>[4]Belgium!DR$3</f>
        <v>0</v>
      </c>
      <c r="DS7" s="1">
        <f>[4]Belgium!DS$3</f>
        <v>0</v>
      </c>
      <c r="DT7" s="1">
        <f>[4]Belgium!DT$3</f>
        <v>0</v>
      </c>
      <c r="DU7" s="1">
        <f>[4]Belgium!DU$3</f>
        <v>0</v>
      </c>
      <c r="DV7" s="1">
        <f>[4]Belgium!DV$3</f>
        <v>0</v>
      </c>
      <c r="DW7" s="1">
        <f>[4]Belgium!DW$3</f>
        <v>0</v>
      </c>
      <c r="DX7" s="1">
        <f>[4]Belgium!DX$3</f>
        <v>0</v>
      </c>
      <c r="DY7" s="1">
        <f>[4]Belgium!DY$3</f>
        <v>0</v>
      </c>
      <c r="DZ7" s="1">
        <f>[4]Belgium!DZ$3</f>
        <v>0</v>
      </c>
      <c r="EA7" s="1">
        <f>[4]Belgium!EA$3</f>
        <v>0</v>
      </c>
      <c r="EB7" s="1">
        <f>[4]Belgium!EB$3</f>
        <v>0</v>
      </c>
      <c r="EC7" s="1">
        <f>[4]Belgium!EC$3</f>
        <v>0</v>
      </c>
      <c r="ED7" s="1">
        <f>[4]Belgium!ED$3</f>
        <v>0</v>
      </c>
      <c r="EE7" s="1">
        <f>[4]Belgium!EE$3</f>
        <v>0</v>
      </c>
      <c r="EF7" s="1">
        <f>[4]Belgium!EF$3</f>
        <v>0</v>
      </c>
      <c r="EG7" s="1">
        <f>[4]Belgium!EG$3</f>
        <v>0</v>
      </c>
      <c r="EH7" s="1">
        <f>[4]Belgium!EH$3</f>
        <v>0</v>
      </c>
      <c r="EI7" s="1">
        <f>[4]Belgium!EI$3</f>
        <v>0</v>
      </c>
      <c r="EJ7" s="1">
        <f>[4]Belgium!EJ$3</f>
        <v>0</v>
      </c>
      <c r="EK7" s="1">
        <f>[4]Belgium!EK$3</f>
        <v>0</v>
      </c>
      <c r="EL7" s="1">
        <f>[4]Belgium!EL$3</f>
        <v>0</v>
      </c>
      <c r="EM7" s="1">
        <f>[4]Belgium!EM$3</f>
        <v>0</v>
      </c>
      <c r="EN7" s="1">
        <f>[4]Belgium!EN$3</f>
        <v>0</v>
      </c>
      <c r="EO7" s="1">
        <f>[4]Belgium!EO$3</f>
        <v>0</v>
      </c>
      <c r="EP7" s="1">
        <f>[4]Belgium!EP$3</f>
        <v>0</v>
      </c>
      <c r="EQ7" s="1">
        <f>[4]Belgium!EQ$3</f>
        <v>0</v>
      </c>
      <c r="ER7" s="1">
        <f>[4]Belgium!ER$3</f>
        <v>0</v>
      </c>
      <c r="ES7" s="1">
        <f>[4]Belgium!ES$3</f>
        <v>0</v>
      </c>
      <c r="ET7" s="1">
        <f>[4]Belgium!ET$3</f>
        <v>0</v>
      </c>
      <c r="EU7" s="1">
        <f>[4]Belgium!EU$3</f>
        <v>0</v>
      </c>
      <c r="EV7" s="1">
        <f>[4]Belgium!EV$3</f>
        <v>0</v>
      </c>
      <c r="EW7" s="1">
        <f>[4]Belgium!EW$3</f>
        <v>0</v>
      </c>
      <c r="EX7" s="1">
        <f>[4]Belgium!EX$3</f>
        <v>0</v>
      </c>
      <c r="EY7" s="1">
        <f>[4]Belgium!EY$3</f>
        <v>0</v>
      </c>
      <c r="EZ7" s="1">
        <f>[4]Belgium!EZ$3</f>
        <v>0</v>
      </c>
      <c r="FA7" s="1">
        <f>[4]Belgium!FA$3</f>
        <v>0</v>
      </c>
      <c r="FB7" s="1">
        <f>[4]Belgium!FB$3</f>
        <v>0</v>
      </c>
      <c r="FC7" s="1">
        <f>[4]Belgium!FC$3</f>
        <v>0</v>
      </c>
      <c r="FD7" s="1">
        <f>[4]Belgium!FD$3</f>
        <v>0</v>
      </c>
      <c r="FE7" s="1">
        <f>[4]Belgium!FE$3</f>
        <v>0</v>
      </c>
      <c r="FF7" s="1">
        <f>[4]Belgium!FF$3</f>
        <v>0</v>
      </c>
      <c r="FG7" s="1">
        <f>[4]Belgium!FG$3</f>
        <v>0</v>
      </c>
      <c r="FH7" s="1">
        <f>[4]Belgium!FH$3</f>
        <v>0</v>
      </c>
      <c r="FI7" s="1">
        <f>[4]Belgium!FI$3</f>
        <v>0</v>
      </c>
      <c r="FJ7" s="1">
        <f>[4]Belgium!FJ$3</f>
        <v>0</v>
      </c>
      <c r="FK7" s="1">
        <f>[4]Belgium!FK$3</f>
        <v>0</v>
      </c>
      <c r="FL7" s="1">
        <f>[4]Belgium!FL$3</f>
        <v>0</v>
      </c>
      <c r="FM7" s="1">
        <f>[4]Belgium!FM$3</f>
        <v>0</v>
      </c>
      <c r="FN7" s="1">
        <f>[4]Belgium!FN$3</f>
        <v>0</v>
      </c>
      <c r="FO7" s="1">
        <f>[4]Belgium!FO$3</f>
        <v>0</v>
      </c>
      <c r="FP7" s="1">
        <f>[4]Belgium!FP$3</f>
        <v>0</v>
      </c>
      <c r="FQ7" s="1">
        <f>[4]Belgium!FQ$3</f>
        <v>0</v>
      </c>
      <c r="FR7" s="1">
        <f>[4]Belgium!FR$3</f>
        <v>0</v>
      </c>
      <c r="FS7" s="1">
        <f>[4]Belgium!FS$3</f>
        <v>0</v>
      </c>
      <c r="FT7" s="1">
        <f>[4]Belgium!FT$3</f>
        <v>0</v>
      </c>
      <c r="FU7" s="1">
        <f>[4]Belgium!FU$3</f>
        <v>0</v>
      </c>
      <c r="FV7" s="1">
        <f>[4]Belgium!FV$3</f>
        <v>0</v>
      </c>
      <c r="FW7" s="1">
        <f>[4]Belgium!FW$3</f>
        <v>0</v>
      </c>
      <c r="FX7" s="1">
        <f>[4]Belgium!FX$3</f>
        <v>0</v>
      </c>
      <c r="FY7" s="1">
        <f>[4]Belgium!FY$3</f>
        <v>0</v>
      </c>
      <c r="FZ7" s="7">
        <f>1/1000*SUM($B7:FY7)</f>
        <v>6.2860000000000005</v>
      </c>
    </row>
    <row r="8" spans="1:182">
      <c r="A8" t="s">
        <v>33</v>
      </c>
      <c r="B8" s="1">
        <f>[4]Bulgaria!B$3</f>
        <v>0</v>
      </c>
      <c r="C8" s="1">
        <f>[4]Bulgaria!C$3</f>
        <v>0</v>
      </c>
      <c r="D8" s="1">
        <f>[4]Bulgaria!D$3</f>
        <v>0</v>
      </c>
      <c r="E8" s="1">
        <f>[4]Bulgaria!E$3</f>
        <v>0</v>
      </c>
      <c r="F8" s="1">
        <f>[4]Bulgaria!F$3</f>
        <v>0</v>
      </c>
      <c r="G8" s="1">
        <f>[4]Bulgaria!G$3</f>
        <v>0</v>
      </c>
      <c r="H8" s="1">
        <f>[4]Bulgaria!H$3</f>
        <v>0</v>
      </c>
      <c r="I8" s="1">
        <f>[4]Bulgaria!I$3</f>
        <v>0</v>
      </c>
      <c r="J8" s="1">
        <f>[4]Bulgaria!J$3</f>
        <v>0</v>
      </c>
      <c r="K8" s="1">
        <f>[4]Bulgaria!K$3</f>
        <v>0</v>
      </c>
      <c r="L8" s="1">
        <f>[4]Bulgaria!L$3</f>
        <v>0</v>
      </c>
      <c r="M8" s="1">
        <f>[4]Bulgaria!M$3</f>
        <v>0</v>
      </c>
      <c r="N8" s="1">
        <f>[4]Bulgaria!N$3</f>
        <v>0</v>
      </c>
      <c r="O8" s="1">
        <f>[4]Bulgaria!O$3</f>
        <v>0</v>
      </c>
      <c r="P8" s="1">
        <f>[4]Bulgaria!P$3</f>
        <v>0</v>
      </c>
      <c r="Q8" s="1">
        <f>[4]Bulgaria!Q$3</f>
        <v>0</v>
      </c>
      <c r="R8" s="1">
        <f>[4]Bulgaria!R$3</f>
        <v>0</v>
      </c>
      <c r="S8" s="1">
        <f>[4]Bulgaria!S$3</f>
        <v>0</v>
      </c>
      <c r="T8" s="1">
        <f>[4]Bulgaria!T$3</f>
        <v>0</v>
      </c>
      <c r="U8" s="1">
        <f>[4]Bulgaria!U$3</f>
        <v>0</v>
      </c>
      <c r="V8" s="1">
        <f>[4]Bulgaria!V$3</f>
        <v>0</v>
      </c>
      <c r="W8" s="1">
        <f>[4]Bulgaria!W$3</f>
        <v>0</v>
      </c>
      <c r="X8" s="1">
        <f>[4]Bulgaria!X$3</f>
        <v>0</v>
      </c>
      <c r="Y8" s="1">
        <f>[4]Bulgaria!Y$3</f>
        <v>0</v>
      </c>
      <c r="Z8" s="1">
        <f>[4]Bulgaria!Z$3</f>
        <v>0</v>
      </c>
      <c r="AA8" s="1">
        <f>[4]Bulgaria!AA$3</f>
        <v>0</v>
      </c>
      <c r="AB8" s="1">
        <f>[4]Bulgaria!AB$3</f>
        <v>0</v>
      </c>
      <c r="AC8" s="1">
        <f>[4]Bulgaria!AC$3</f>
        <v>0</v>
      </c>
      <c r="AD8" s="1">
        <f>[4]Bulgaria!AD$3</f>
        <v>0</v>
      </c>
      <c r="AE8" s="1">
        <f>[4]Bulgaria!AE$3</f>
        <v>0</v>
      </c>
      <c r="AF8" s="1">
        <f>[4]Bulgaria!AF$3</f>
        <v>0</v>
      </c>
      <c r="AG8" s="1">
        <f>[4]Bulgaria!AG$3</f>
        <v>0</v>
      </c>
      <c r="AH8" s="1">
        <f>[4]Bulgaria!AH$3</f>
        <v>0</v>
      </c>
      <c r="AI8" s="1">
        <f>[4]Bulgaria!AI$3</f>
        <v>0</v>
      </c>
      <c r="AJ8" s="1">
        <f>[4]Bulgaria!AJ$3</f>
        <v>0</v>
      </c>
      <c r="AK8" s="1">
        <f>[4]Bulgaria!AK$3</f>
        <v>0</v>
      </c>
      <c r="AL8" s="1">
        <f>[4]Bulgaria!AL$3</f>
        <v>0</v>
      </c>
      <c r="AM8" s="1">
        <f>[4]Bulgaria!AM$3</f>
        <v>0</v>
      </c>
      <c r="AN8" s="1">
        <f>[4]Bulgaria!AN$3</f>
        <v>0</v>
      </c>
      <c r="AO8" s="1">
        <f>[4]Bulgaria!AO$3</f>
        <v>0</v>
      </c>
      <c r="AP8" s="1">
        <f>[4]Bulgaria!AP$3</f>
        <v>0</v>
      </c>
      <c r="AQ8" s="1">
        <f>[4]Bulgaria!AQ$3</f>
        <v>0</v>
      </c>
      <c r="AR8" s="1">
        <f>[4]Bulgaria!AR$3</f>
        <v>0</v>
      </c>
      <c r="AS8" s="1">
        <f>[4]Bulgaria!AS$3</f>
        <v>0</v>
      </c>
      <c r="AT8" s="1">
        <f>[4]Bulgaria!AT$3</f>
        <v>0</v>
      </c>
      <c r="AU8" s="1">
        <f>[4]Bulgaria!AU$3</f>
        <v>0</v>
      </c>
      <c r="AV8" s="1">
        <f>[4]Bulgaria!AV$3</f>
        <v>0</v>
      </c>
      <c r="AW8" s="1">
        <f>[4]Bulgaria!AW$3</f>
        <v>0</v>
      </c>
      <c r="AX8" s="1">
        <f>[4]Bulgaria!AX$3</f>
        <v>0</v>
      </c>
      <c r="AY8" s="1">
        <f>[4]Bulgaria!AY$3</f>
        <v>0</v>
      </c>
      <c r="AZ8" s="1">
        <f>[4]Bulgaria!AZ$3</f>
        <v>0</v>
      </c>
      <c r="BA8" s="1">
        <f>[4]Bulgaria!BA$3</f>
        <v>0</v>
      </c>
      <c r="BB8" s="1">
        <f>[4]Bulgaria!BB$3</f>
        <v>0</v>
      </c>
      <c r="BC8" s="1">
        <f>[4]Bulgaria!BC$3</f>
        <v>0</v>
      </c>
      <c r="BD8" s="1">
        <f>[4]Bulgaria!BD$3</f>
        <v>0</v>
      </c>
      <c r="BE8" s="1">
        <f>[4]Bulgaria!BE$3</f>
        <v>0</v>
      </c>
      <c r="BF8" s="1">
        <f>[4]Bulgaria!BF$3</f>
        <v>0</v>
      </c>
      <c r="BG8" s="1">
        <f>[4]Bulgaria!BG$3</f>
        <v>0</v>
      </c>
      <c r="BH8" s="1">
        <f>[4]Bulgaria!BH$3</f>
        <v>0</v>
      </c>
      <c r="BI8" s="1">
        <f>[4]Bulgaria!BI$3</f>
        <v>0</v>
      </c>
      <c r="BJ8" s="1">
        <f>[4]Bulgaria!BJ$3</f>
        <v>0</v>
      </c>
      <c r="BK8" s="1">
        <f>[4]Bulgaria!BK$3</f>
        <v>0</v>
      </c>
      <c r="BL8" s="1">
        <f>[4]Bulgaria!BL$3</f>
        <v>0</v>
      </c>
      <c r="BM8" s="1">
        <f>[4]Bulgaria!BM$3</f>
        <v>0</v>
      </c>
      <c r="BN8" s="1">
        <f>[4]Bulgaria!BN$3</f>
        <v>0</v>
      </c>
      <c r="BO8" s="1">
        <f>[4]Bulgaria!BO$3</f>
        <v>0</v>
      </c>
      <c r="BP8" s="1">
        <f>[4]Bulgaria!BP$3</f>
        <v>0</v>
      </c>
      <c r="BQ8" s="1">
        <f>[4]Bulgaria!BQ$3</f>
        <v>0</v>
      </c>
      <c r="BR8" s="1">
        <f>[4]Bulgaria!BR$3</f>
        <v>0</v>
      </c>
      <c r="BS8" s="1">
        <f>[4]Bulgaria!BS$3</f>
        <v>0</v>
      </c>
      <c r="BT8" s="1">
        <f>[4]Bulgaria!BT$3</f>
        <v>0</v>
      </c>
      <c r="BU8" s="1">
        <f>[4]Bulgaria!BU$3</f>
        <v>0</v>
      </c>
      <c r="BV8" s="1">
        <f>[4]Bulgaria!BV$3</f>
        <v>0</v>
      </c>
      <c r="BW8" s="1">
        <f>[4]Bulgaria!BW$3</f>
        <v>0</v>
      </c>
      <c r="BX8" s="1">
        <f>[4]Bulgaria!BX$3</f>
        <v>0</v>
      </c>
      <c r="BY8" s="1">
        <f>[4]Bulgaria!BY$3</f>
        <v>0</v>
      </c>
      <c r="BZ8" s="1">
        <f>[4]Bulgaria!BZ$3</f>
        <v>0</v>
      </c>
      <c r="CA8" s="1">
        <f>[4]Bulgaria!CA$3</f>
        <v>0</v>
      </c>
      <c r="CB8" s="1">
        <f>[4]Bulgaria!CB$3</f>
        <v>0</v>
      </c>
      <c r="CC8" s="1">
        <f>[4]Bulgaria!CC$3</f>
        <v>0</v>
      </c>
      <c r="CD8" s="1">
        <f>[4]Bulgaria!CD$3</f>
        <v>0</v>
      </c>
      <c r="CE8" s="1">
        <f>[4]Bulgaria!CE$3</f>
        <v>0</v>
      </c>
      <c r="CF8" s="1">
        <f>[4]Bulgaria!CF$3</f>
        <v>0</v>
      </c>
      <c r="CG8" s="1">
        <f>[4]Bulgaria!CG$3</f>
        <v>0</v>
      </c>
      <c r="CH8" s="1">
        <f>[4]Bulgaria!CH$3</f>
        <v>0</v>
      </c>
      <c r="CI8" s="1">
        <f>[4]Bulgaria!CI$3</f>
        <v>0</v>
      </c>
      <c r="CJ8" s="1">
        <f>[4]Bulgaria!CJ$3</f>
        <v>0</v>
      </c>
      <c r="CK8" s="1">
        <f>[4]Bulgaria!CK$3</f>
        <v>0</v>
      </c>
      <c r="CL8" s="1">
        <f>[4]Bulgaria!CL$3</f>
        <v>0</v>
      </c>
      <c r="CM8" s="1">
        <f>[4]Bulgaria!CM$3</f>
        <v>0</v>
      </c>
      <c r="CN8" s="1">
        <f>[4]Bulgaria!CN$3</f>
        <v>0</v>
      </c>
      <c r="CO8" s="1">
        <f>[4]Bulgaria!CO$3</f>
        <v>0</v>
      </c>
      <c r="CP8" s="1">
        <f>[4]Bulgaria!CP$3</f>
        <v>0</v>
      </c>
      <c r="CQ8" s="1">
        <f>[4]Bulgaria!CQ$3</f>
        <v>0</v>
      </c>
      <c r="CR8" s="1">
        <f>[4]Bulgaria!CR$3</f>
        <v>0</v>
      </c>
      <c r="CS8" s="1">
        <f>[4]Bulgaria!CS$3</f>
        <v>0</v>
      </c>
      <c r="CT8" s="1">
        <f>[4]Bulgaria!CT$3</f>
        <v>0</v>
      </c>
      <c r="CU8" s="1">
        <f>[4]Bulgaria!CU$3</f>
        <v>0</v>
      </c>
      <c r="CV8" s="1">
        <f>[4]Bulgaria!CV$3</f>
        <v>0</v>
      </c>
      <c r="CW8" s="1">
        <f>[4]Bulgaria!CW$3</f>
        <v>0</v>
      </c>
      <c r="CX8" s="1">
        <f>[4]Bulgaria!CX$3</f>
        <v>0</v>
      </c>
      <c r="CY8" s="1">
        <f>[4]Bulgaria!CY$3</f>
        <v>0</v>
      </c>
      <c r="CZ8" s="1">
        <f>[4]Bulgaria!CZ$3</f>
        <v>0</v>
      </c>
      <c r="DA8" s="1">
        <f>[4]Bulgaria!DA$3</f>
        <v>0</v>
      </c>
      <c r="DB8" s="1">
        <f>[4]Bulgaria!DB$3</f>
        <v>0</v>
      </c>
      <c r="DC8" s="1">
        <f>[4]Bulgaria!DC$3</f>
        <v>0</v>
      </c>
      <c r="DD8" s="1">
        <f>[4]Bulgaria!DD$3</f>
        <v>0</v>
      </c>
      <c r="DE8" s="1">
        <f>[4]Bulgaria!DE$3</f>
        <v>0</v>
      </c>
      <c r="DF8" s="1">
        <f>[4]Bulgaria!DF$3</f>
        <v>0</v>
      </c>
      <c r="DG8" s="1">
        <f>[4]Bulgaria!DG$3</f>
        <v>0</v>
      </c>
      <c r="DH8" s="1">
        <f>[4]Bulgaria!DH$3</f>
        <v>0</v>
      </c>
      <c r="DI8" s="1">
        <f>[4]Bulgaria!DI$3</f>
        <v>0</v>
      </c>
      <c r="DJ8" s="1">
        <f>[4]Bulgaria!DJ$3</f>
        <v>0</v>
      </c>
      <c r="DK8" s="1">
        <f>[4]Bulgaria!DK$3</f>
        <v>0</v>
      </c>
      <c r="DL8" s="1">
        <f>[4]Bulgaria!DL$3</f>
        <v>0</v>
      </c>
      <c r="DM8" s="1">
        <f>[4]Bulgaria!DM$3</f>
        <v>0</v>
      </c>
      <c r="DN8" s="1">
        <f>[4]Bulgaria!DN$3</f>
        <v>0</v>
      </c>
      <c r="DO8" s="1">
        <f>[4]Bulgaria!DO$3</f>
        <v>0</v>
      </c>
      <c r="DP8" s="1">
        <f>[4]Bulgaria!DP$3</f>
        <v>0</v>
      </c>
      <c r="DQ8" s="1">
        <f>[4]Bulgaria!DQ$3</f>
        <v>0</v>
      </c>
      <c r="DR8" s="1">
        <f>[4]Bulgaria!DR$3</f>
        <v>0</v>
      </c>
      <c r="DS8" s="1">
        <f>[4]Bulgaria!DS$3</f>
        <v>0</v>
      </c>
      <c r="DT8" s="1">
        <f>[4]Bulgaria!DT$3</f>
        <v>0</v>
      </c>
      <c r="DU8" s="1">
        <f>[4]Bulgaria!DU$3</f>
        <v>0</v>
      </c>
      <c r="DV8" s="1">
        <f>[4]Bulgaria!DV$3</f>
        <v>0</v>
      </c>
      <c r="DW8" s="1">
        <f>[4]Bulgaria!DW$3</f>
        <v>0</v>
      </c>
      <c r="DX8" s="1">
        <f>[4]Bulgaria!DX$3</f>
        <v>0</v>
      </c>
      <c r="DY8" s="1">
        <f>[4]Bulgaria!DY$3</f>
        <v>0</v>
      </c>
      <c r="DZ8" s="1">
        <f>[4]Bulgaria!DZ$3</f>
        <v>0</v>
      </c>
      <c r="EA8" s="1">
        <f>[4]Bulgaria!EA$3</f>
        <v>0</v>
      </c>
      <c r="EB8" s="1">
        <f>[4]Bulgaria!EB$3</f>
        <v>0</v>
      </c>
      <c r="EC8" s="1">
        <f>[4]Bulgaria!EC$3</f>
        <v>0</v>
      </c>
      <c r="ED8" s="1">
        <f>[4]Bulgaria!ED$3</f>
        <v>0</v>
      </c>
      <c r="EE8" s="1">
        <f>[4]Bulgaria!EE$3</f>
        <v>0</v>
      </c>
      <c r="EF8" s="1">
        <f>[4]Bulgaria!EF$3</f>
        <v>0</v>
      </c>
      <c r="EG8" s="1">
        <f>[4]Bulgaria!EG$3</f>
        <v>0</v>
      </c>
      <c r="EH8" s="1">
        <f>[4]Bulgaria!EH$3</f>
        <v>0</v>
      </c>
      <c r="EI8" s="1">
        <f>[4]Bulgaria!EI$3</f>
        <v>0</v>
      </c>
      <c r="EJ8" s="1">
        <f>[4]Bulgaria!EJ$3</f>
        <v>0</v>
      </c>
      <c r="EK8" s="1">
        <f>[4]Bulgaria!EK$3</f>
        <v>0</v>
      </c>
      <c r="EL8" s="1">
        <f>[4]Bulgaria!EL$3</f>
        <v>0</v>
      </c>
      <c r="EM8" s="1">
        <f>[4]Bulgaria!EM$3</f>
        <v>0</v>
      </c>
      <c r="EN8" s="1">
        <f>[4]Bulgaria!EN$3</f>
        <v>0</v>
      </c>
      <c r="EO8" s="1">
        <f>[4]Bulgaria!EO$3</f>
        <v>0</v>
      </c>
      <c r="EP8" s="1">
        <f>[4]Bulgaria!EP$3</f>
        <v>0</v>
      </c>
      <c r="EQ8" s="1">
        <f>[4]Bulgaria!EQ$3</f>
        <v>0</v>
      </c>
      <c r="ER8" s="1">
        <f>[4]Bulgaria!ER$3</f>
        <v>0</v>
      </c>
      <c r="ES8" s="1">
        <f>[4]Bulgaria!ES$3</f>
        <v>0</v>
      </c>
      <c r="ET8" s="1">
        <f>[4]Bulgaria!ET$3</f>
        <v>0</v>
      </c>
      <c r="EU8" s="1">
        <f>[4]Bulgaria!EU$3</f>
        <v>0</v>
      </c>
      <c r="EV8" s="1">
        <f>[4]Bulgaria!EV$3</f>
        <v>0</v>
      </c>
      <c r="EW8" s="1">
        <f>[4]Bulgaria!EW$3</f>
        <v>0</v>
      </c>
      <c r="EX8" s="1">
        <f>[4]Bulgaria!EX$3</f>
        <v>0</v>
      </c>
      <c r="EY8" s="1">
        <f>[4]Bulgaria!EY$3</f>
        <v>0</v>
      </c>
      <c r="EZ8" s="1">
        <f>[4]Bulgaria!EZ$3</f>
        <v>0</v>
      </c>
      <c r="FA8" s="1">
        <f>[4]Bulgaria!FA$3</f>
        <v>0</v>
      </c>
      <c r="FB8" s="1">
        <f>[4]Bulgaria!FB$3</f>
        <v>0</v>
      </c>
      <c r="FC8" s="1">
        <f>[4]Bulgaria!FC$3</f>
        <v>0</v>
      </c>
      <c r="FD8" s="1">
        <f>[4]Bulgaria!FD$3</f>
        <v>0</v>
      </c>
      <c r="FE8" s="1">
        <f>[4]Bulgaria!FE$3</f>
        <v>0</v>
      </c>
      <c r="FF8" s="1">
        <f>[4]Bulgaria!FF$3</f>
        <v>0</v>
      </c>
      <c r="FG8" s="1">
        <f>[4]Bulgaria!FG$3</f>
        <v>0</v>
      </c>
      <c r="FH8" s="1">
        <f>[4]Bulgaria!FH$3</f>
        <v>0</v>
      </c>
      <c r="FI8" s="1">
        <f>[4]Bulgaria!FI$3</f>
        <v>0</v>
      </c>
      <c r="FJ8" s="1">
        <f>[4]Bulgaria!FJ$3</f>
        <v>0</v>
      </c>
      <c r="FK8" s="1">
        <f>[4]Bulgaria!FK$3</f>
        <v>0</v>
      </c>
      <c r="FL8" s="1">
        <f>[4]Bulgaria!FL$3</f>
        <v>0</v>
      </c>
      <c r="FM8" s="1">
        <f>[4]Bulgaria!FM$3</f>
        <v>0</v>
      </c>
      <c r="FN8" s="1">
        <f>[4]Bulgaria!FN$3</f>
        <v>0</v>
      </c>
      <c r="FO8" s="1">
        <f>[4]Bulgaria!FO$3</f>
        <v>0</v>
      </c>
      <c r="FP8" s="1">
        <f>[4]Bulgaria!FP$3</f>
        <v>0</v>
      </c>
      <c r="FQ8" s="1">
        <f>[4]Bulgaria!FQ$3</f>
        <v>0</v>
      </c>
      <c r="FR8" s="1">
        <f>[4]Bulgaria!FR$3</f>
        <v>0</v>
      </c>
      <c r="FS8" s="1">
        <f>[4]Bulgaria!FS$3</f>
        <v>0</v>
      </c>
      <c r="FT8" s="1">
        <f>[4]Bulgaria!FT$3</f>
        <v>0</v>
      </c>
      <c r="FU8" s="1">
        <f>[4]Bulgaria!FU$3</f>
        <v>0</v>
      </c>
      <c r="FV8" s="1">
        <f>[4]Bulgaria!FV$3</f>
        <v>0</v>
      </c>
      <c r="FW8" s="1">
        <f>[4]Bulgaria!FW$3</f>
        <v>0</v>
      </c>
      <c r="FX8" s="1">
        <f>[4]Bulgaria!FX$3</f>
        <v>0</v>
      </c>
      <c r="FY8" s="1">
        <f>[4]Bulgaria!FY$3</f>
        <v>0</v>
      </c>
      <c r="FZ8" s="7">
        <f>1/1000*SUM($B8:FY8)</f>
        <v>0</v>
      </c>
    </row>
    <row r="9" spans="1:182">
      <c r="A9" t="s">
        <v>41</v>
      </c>
      <c r="B9" s="1">
        <f>[4]Croatia!B$3</f>
        <v>0</v>
      </c>
      <c r="C9" s="1">
        <f>[4]Croatia!C$3</f>
        <v>0</v>
      </c>
      <c r="D9" s="1">
        <f>[4]Croatia!D$3</f>
        <v>0</v>
      </c>
      <c r="E9" s="1">
        <f>[4]Croatia!E$3</f>
        <v>0</v>
      </c>
      <c r="F9" s="1">
        <f>[4]Croatia!F$3</f>
        <v>0</v>
      </c>
      <c r="G9" s="1">
        <f>[4]Croatia!G$3</f>
        <v>0</v>
      </c>
      <c r="H9" s="1">
        <f>[4]Croatia!H$3</f>
        <v>0</v>
      </c>
      <c r="I9" s="1">
        <f>[4]Croatia!I$3</f>
        <v>0</v>
      </c>
      <c r="J9" s="1">
        <f>[4]Croatia!J$3</f>
        <v>0</v>
      </c>
      <c r="K9" s="1">
        <f>[4]Croatia!K$3</f>
        <v>0</v>
      </c>
      <c r="L9" s="1">
        <f>[4]Croatia!L$3</f>
        <v>0</v>
      </c>
      <c r="M9" s="1">
        <f>[4]Croatia!M$3</f>
        <v>0</v>
      </c>
      <c r="N9" s="1">
        <f>[4]Croatia!N$3</f>
        <v>0</v>
      </c>
      <c r="O9" s="1">
        <f>[4]Croatia!O$3</f>
        <v>0</v>
      </c>
      <c r="P9" s="1">
        <f>[4]Croatia!P$3</f>
        <v>0</v>
      </c>
      <c r="Q9" s="1">
        <f>[4]Croatia!Q$3</f>
        <v>0</v>
      </c>
      <c r="R9" s="1">
        <f>[4]Croatia!R$3</f>
        <v>0</v>
      </c>
      <c r="S9" s="1">
        <f>[4]Croatia!S$3</f>
        <v>0</v>
      </c>
      <c r="T9" s="1">
        <f>[4]Croatia!T$3</f>
        <v>0</v>
      </c>
      <c r="U9" s="1">
        <f>[4]Croatia!U$3</f>
        <v>0</v>
      </c>
      <c r="V9" s="1">
        <f>[4]Croatia!V$3</f>
        <v>0</v>
      </c>
      <c r="W9" s="1">
        <f>[4]Croatia!W$3</f>
        <v>0</v>
      </c>
      <c r="X9" s="1">
        <f>[4]Croatia!X$3</f>
        <v>0</v>
      </c>
      <c r="Y9" s="1">
        <f>[4]Croatia!Y$3</f>
        <v>0</v>
      </c>
      <c r="Z9" s="1">
        <f>[4]Croatia!Z$3</f>
        <v>0</v>
      </c>
      <c r="AA9" s="1">
        <f>[4]Croatia!AA$3</f>
        <v>0</v>
      </c>
      <c r="AB9" s="1">
        <f>[4]Croatia!AB$3</f>
        <v>0</v>
      </c>
      <c r="AC9" s="1">
        <f>[4]Croatia!AC$3</f>
        <v>0</v>
      </c>
      <c r="AD9" s="1">
        <f>[4]Croatia!AD$3</f>
        <v>0</v>
      </c>
      <c r="AE9" s="1">
        <f>[4]Croatia!AE$3</f>
        <v>0</v>
      </c>
      <c r="AF9" s="1">
        <f>[4]Croatia!AF$3</f>
        <v>0</v>
      </c>
      <c r="AG9" s="1">
        <f>[4]Croatia!AG$3</f>
        <v>0</v>
      </c>
      <c r="AH9" s="1">
        <f>[4]Croatia!AH$3</f>
        <v>0</v>
      </c>
      <c r="AI9" s="1">
        <f>[4]Croatia!AI$3</f>
        <v>0</v>
      </c>
      <c r="AJ9" s="1">
        <f>[4]Croatia!AJ$3</f>
        <v>0</v>
      </c>
      <c r="AK9" s="1">
        <f>[4]Croatia!AK$3</f>
        <v>0</v>
      </c>
      <c r="AL9" s="1">
        <f>[4]Croatia!AL$3</f>
        <v>0</v>
      </c>
      <c r="AM9" s="1">
        <f>[4]Croatia!AM$3</f>
        <v>0</v>
      </c>
      <c r="AN9" s="1">
        <f>[4]Croatia!AN$3</f>
        <v>0</v>
      </c>
      <c r="AO9" s="1">
        <f>[4]Croatia!AO$3</f>
        <v>0</v>
      </c>
      <c r="AP9" s="1">
        <f>[4]Croatia!AP$3</f>
        <v>0</v>
      </c>
      <c r="AQ9" s="1">
        <f>[4]Croatia!AQ$3</f>
        <v>0</v>
      </c>
      <c r="AR9" s="1">
        <f>[4]Croatia!AR$3</f>
        <v>0</v>
      </c>
      <c r="AS9" s="1">
        <f>[4]Croatia!AS$3</f>
        <v>0</v>
      </c>
      <c r="AT9" s="1">
        <f>[4]Croatia!AT$3</f>
        <v>0</v>
      </c>
      <c r="AU9" s="1">
        <f>[4]Croatia!AU$3</f>
        <v>0</v>
      </c>
      <c r="AV9" s="1">
        <f>[4]Croatia!AV$3</f>
        <v>0</v>
      </c>
      <c r="AW9" s="1">
        <f>[4]Croatia!AW$3</f>
        <v>0</v>
      </c>
      <c r="AX9" s="1">
        <f>[4]Croatia!AX$3</f>
        <v>0</v>
      </c>
      <c r="AY9" s="1">
        <f>[4]Croatia!AY$3</f>
        <v>0</v>
      </c>
      <c r="AZ9" s="1">
        <f>[4]Croatia!AZ$3</f>
        <v>0</v>
      </c>
      <c r="BA9" s="1">
        <f>[4]Croatia!BA$3</f>
        <v>0</v>
      </c>
      <c r="BB9" s="1">
        <f>[4]Croatia!BB$3</f>
        <v>0</v>
      </c>
      <c r="BC9" s="1">
        <f>[4]Croatia!BC$3</f>
        <v>0</v>
      </c>
      <c r="BD9" s="1">
        <f>[4]Croatia!BD$3</f>
        <v>0</v>
      </c>
      <c r="BE9" s="1">
        <f>[4]Croatia!BE$3</f>
        <v>0</v>
      </c>
      <c r="BF9" s="1">
        <f>[4]Croatia!BF$3</f>
        <v>0</v>
      </c>
      <c r="BG9" s="1">
        <f>[4]Croatia!BG$3</f>
        <v>0</v>
      </c>
      <c r="BH9" s="1">
        <f>[4]Croatia!BH$3</f>
        <v>0</v>
      </c>
      <c r="BI9" s="1">
        <f>[4]Croatia!BI$3</f>
        <v>0</v>
      </c>
      <c r="BJ9" s="1">
        <f>[4]Croatia!BJ$3</f>
        <v>0</v>
      </c>
      <c r="BK9" s="1">
        <f>[4]Croatia!BK$3</f>
        <v>0</v>
      </c>
      <c r="BL9" s="1">
        <f>[4]Croatia!BL$3</f>
        <v>0</v>
      </c>
      <c r="BM9" s="1">
        <f>[4]Croatia!BM$3</f>
        <v>0</v>
      </c>
      <c r="BN9" s="1">
        <f>[4]Croatia!BN$3</f>
        <v>0</v>
      </c>
      <c r="BO9" s="1">
        <f>[4]Croatia!BO$3</f>
        <v>0</v>
      </c>
      <c r="BP9" s="1">
        <f>[4]Croatia!BP$3</f>
        <v>0</v>
      </c>
      <c r="BQ9" s="1">
        <f>[4]Croatia!BQ$3</f>
        <v>0</v>
      </c>
      <c r="BR9" s="1">
        <f>[4]Croatia!BR$3</f>
        <v>0</v>
      </c>
      <c r="BS9" s="1">
        <f>[4]Croatia!BS$3</f>
        <v>0</v>
      </c>
      <c r="BT9" s="1">
        <f>[4]Croatia!BT$3</f>
        <v>0</v>
      </c>
      <c r="BU9" s="1">
        <f>[4]Croatia!BU$3</f>
        <v>0</v>
      </c>
      <c r="BV9" s="1">
        <f>[4]Croatia!BV$3</f>
        <v>0</v>
      </c>
      <c r="BW9" s="1">
        <f>[4]Croatia!BW$3</f>
        <v>0</v>
      </c>
      <c r="BX9" s="1">
        <f>[4]Croatia!BX$3</f>
        <v>0</v>
      </c>
      <c r="BY9" s="1">
        <f>[4]Croatia!BY$3</f>
        <v>0</v>
      </c>
      <c r="BZ9" s="1">
        <f>[4]Croatia!BZ$3</f>
        <v>0</v>
      </c>
      <c r="CA9" s="1">
        <f>[4]Croatia!CA$3</f>
        <v>0</v>
      </c>
      <c r="CB9" s="1">
        <f>[4]Croatia!CB$3</f>
        <v>0</v>
      </c>
      <c r="CC9" s="1">
        <f>[4]Croatia!CC$3</f>
        <v>0</v>
      </c>
      <c r="CD9" s="1">
        <f>[4]Croatia!CD$3</f>
        <v>0</v>
      </c>
      <c r="CE9" s="1">
        <f>[4]Croatia!CE$3</f>
        <v>0</v>
      </c>
      <c r="CF9" s="1">
        <f>[4]Croatia!CF$3</f>
        <v>0</v>
      </c>
      <c r="CG9" s="1">
        <f>[4]Croatia!CG$3</f>
        <v>0</v>
      </c>
      <c r="CH9" s="1">
        <f>[4]Croatia!CH$3</f>
        <v>0</v>
      </c>
      <c r="CI9" s="1">
        <f>[4]Croatia!CI$3</f>
        <v>0</v>
      </c>
      <c r="CJ9" s="1">
        <f>[4]Croatia!CJ$3</f>
        <v>0</v>
      </c>
      <c r="CK9" s="1">
        <f>[4]Croatia!CK$3</f>
        <v>0</v>
      </c>
      <c r="CL9" s="1">
        <f>[4]Croatia!CL$3</f>
        <v>0</v>
      </c>
      <c r="CM9" s="1">
        <f>[4]Croatia!CM$3</f>
        <v>0</v>
      </c>
      <c r="CN9" s="1">
        <f>[4]Croatia!CN$3</f>
        <v>0</v>
      </c>
      <c r="CO9" s="1">
        <f>[4]Croatia!CO$3</f>
        <v>0</v>
      </c>
      <c r="CP9" s="1">
        <f>[4]Croatia!CP$3</f>
        <v>0</v>
      </c>
      <c r="CQ9" s="1">
        <f>[4]Croatia!CQ$3</f>
        <v>0</v>
      </c>
      <c r="CR9" s="1">
        <f>[4]Croatia!CR$3</f>
        <v>0</v>
      </c>
      <c r="CS9" s="1">
        <f>[4]Croatia!CS$3</f>
        <v>0</v>
      </c>
      <c r="CT9" s="1">
        <f>[4]Croatia!CT$3</f>
        <v>0</v>
      </c>
      <c r="CU9" s="1">
        <f>[4]Croatia!CU$3</f>
        <v>0</v>
      </c>
      <c r="CV9" s="1">
        <f>[4]Croatia!CV$3</f>
        <v>0</v>
      </c>
      <c r="CW9" s="1">
        <f>[4]Croatia!CW$3</f>
        <v>0</v>
      </c>
      <c r="CX9" s="1">
        <f>[4]Croatia!CX$3</f>
        <v>0</v>
      </c>
      <c r="CY9" s="1">
        <f>[4]Croatia!CY$3</f>
        <v>0</v>
      </c>
      <c r="CZ9" s="1">
        <f>[4]Croatia!CZ$3</f>
        <v>0</v>
      </c>
      <c r="DA9" s="1">
        <f>[4]Croatia!DA$3</f>
        <v>606</v>
      </c>
      <c r="DB9" s="1">
        <f>[4]Croatia!DB$3</f>
        <v>5096</v>
      </c>
      <c r="DC9" s="1">
        <f>[4]Croatia!DC$3</f>
        <v>14468</v>
      </c>
      <c r="DD9" s="1">
        <f>[4]Croatia!DD$3</f>
        <v>2366</v>
      </c>
      <c r="DE9" s="1">
        <f>[4]Croatia!DE$3</f>
        <v>0</v>
      </c>
      <c r="DF9" s="1">
        <f>[4]Croatia!DF$3</f>
        <v>0</v>
      </c>
      <c r="DG9" s="1">
        <f>[4]Croatia!DG$3</f>
        <v>0</v>
      </c>
      <c r="DH9" s="1">
        <f>[4]Croatia!DH$3</f>
        <v>0</v>
      </c>
      <c r="DI9" s="1">
        <f>[4]Croatia!DI$3</f>
        <v>0</v>
      </c>
      <c r="DJ9" s="1">
        <f>[4]Croatia!DJ$3</f>
        <v>0</v>
      </c>
      <c r="DK9" s="1">
        <f>[4]Croatia!DK$3</f>
        <v>0</v>
      </c>
      <c r="DL9" s="1">
        <f>[4]Croatia!DL$3</f>
        <v>0</v>
      </c>
      <c r="DM9" s="1">
        <f>[4]Croatia!DM$3</f>
        <v>0</v>
      </c>
      <c r="DN9" s="1">
        <f>[4]Croatia!DN$3</f>
        <v>0</v>
      </c>
      <c r="DO9" s="1">
        <f>[4]Croatia!DO$3</f>
        <v>0</v>
      </c>
      <c r="DP9" s="1">
        <f>[4]Croatia!DP$3</f>
        <v>0</v>
      </c>
      <c r="DQ9" s="1">
        <f>[4]Croatia!DQ$3</f>
        <v>0</v>
      </c>
      <c r="DR9" s="1">
        <f>[4]Croatia!DR$3</f>
        <v>0</v>
      </c>
      <c r="DS9" s="1">
        <f>[4]Croatia!DS$3</f>
        <v>0</v>
      </c>
      <c r="DT9" s="1">
        <f>[4]Croatia!DT$3</f>
        <v>0</v>
      </c>
      <c r="DU9" s="1">
        <f>[4]Croatia!DU$3</f>
        <v>0</v>
      </c>
      <c r="DV9" s="1">
        <f>[4]Croatia!DV$3</f>
        <v>0</v>
      </c>
      <c r="DW9" s="1">
        <f>[4]Croatia!DW$3</f>
        <v>0</v>
      </c>
      <c r="DX9" s="1">
        <f>[4]Croatia!DX$3</f>
        <v>0</v>
      </c>
      <c r="DY9" s="1">
        <f>[4]Croatia!DY$3</f>
        <v>0</v>
      </c>
      <c r="DZ9" s="1">
        <f>[4]Croatia!DZ$3</f>
        <v>0</v>
      </c>
      <c r="EA9" s="1">
        <f>[4]Croatia!EA$3</f>
        <v>0</v>
      </c>
      <c r="EB9" s="1">
        <f>[4]Croatia!EB$3</f>
        <v>0</v>
      </c>
      <c r="EC9" s="1">
        <f>[4]Croatia!EC$3</f>
        <v>0</v>
      </c>
      <c r="ED9" s="1">
        <f>[4]Croatia!ED$3</f>
        <v>0</v>
      </c>
      <c r="EE9" s="1">
        <f>[4]Croatia!EE$3</f>
        <v>0</v>
      </c>
      <c r="EF9" s="1">
        <f>[4]Croatia!EF$3</f>
        <v>0</v>
      </c>
      <c r="EG9" s="1">
        <f>[4]Croatia!EG$3</f>
        <v>0</v>
      </c>
      <c r="EH9" s="1">
        <f>[4]Croatia!EH$3</f>
        <v>0</v>
      </c>
      <c r="EI9" s="1">
        <f>[4]Croatia!EI$3</f>
        <v>0</v>
      </c>
      <c r="EJ9" s="1">
        <f>[4]Croatia!EJ$3</f>
        <v>0</v>
      </c>
      <c r="EK9" s="1">
        <f>[4]Croatia!EK$3</f>
        <v>0</v>
      </c>
      <c r="EL9" s="1">
        <f>[4]Croatia!EL$3</f>
        <v>0</v>
      </c>
      <c r="EM9" s="1">
        <f>[4]Croatia!EM$3</f>
        <v>0</v>
      </c>
      <c r="EN9" s="1">
        <f>[4]Croatia!EN$3</f>
        <v>0</v>
      </c>
      <c r="EO9" s="1">
        <f>[4]Croatia!EO$3</f>
        <v>0</v>
      </c>
      <c r="EP9" s="1">
        <f>[4]Croatia!EP$3</f>
        <v>0</v>
      </c>
      <c r="EQ9" s="1">
        <f>[4]Croatia!EQ$3</f>
        <v>0</v>
      </c>
      <c r="ER9" s="1">
        <f>[4]Croatia!ER$3</f>
        <v>0</v>
      </c>
      <c r="ES9" s="1">
        <f>[4]Croatia!ES$3</f>
        <v>0</v>
      </c>
      <c r="ET9" s="1">
        <f>[4]Croatia!ET$3</f>
        <v>0</v>
      </c>
      <c r="EU9" s="1">
        <f>[4]Croatia!EU$3</f>
        <v>0</v>
      </c>
      <c r="EV9" s="1">
        <f>[4]Croatia!EV$3</f>
        <v>0</v>
      </c>
      <c r="EW9" s="1">
        <f>[4]Croatia!EW$3</f>
        <v>0</v>
      </c>
      <c r="EX9" s="1">
        <f>[4]Croatia!EX$3</f>
        <v>0</v>
      </c>
      <c r="EY9" s="1">
        <f>[4]Croatia!EY$3</f>
        <v>0</v>
      </c>
      <c r="EZ9" s="1">
        <f>[4]Croatia!EZ$3</f>
        <v>0</v>
      </c>
      <c r="FA9" s="1">
        <f>[4]Croatia!FA$3</f>
        <v>0</v>
      </c>
      <c r="FB9" s="1">
        <f>[4]Croatia!FB$3</f>
        <v>0</v>
      </c>
      <c r="FC9" s="1">
        <f>[4]Croatia!FC$3</f>
        <v>0</v>
      </c>
      <c r="FD9" s="1">
        <f>[4]Croatia!FD$3</f>
        <v>0</v>
      </c>
      <c r="FE9" s="1">
        <f>[4]Croatia!FE$3</f>
        <v>0</v>
      </c>
      <c r="FF9" s="1">
        <f>[4]Croatia!FF$3</f>
        <v>0</v>
      </c>
      <c r="FG9" s="1">
        <f>[4]Croatia!FG$3</f>
        <v>0</v>
      </c>
      <c r="FH9" s="1">
        <f>[4]Croatia!FH$3</f>
        <v>0</v>
      </c>
      <c r="FI9" s="1">
        <f>[4]Croatia!FI$3</f>
        <v>0</v>
      </c>
      <c r="FJ9" s="1">
        <f>[4]Croatia!FJ$3</f>
        <v>0</v>
      </c>
      <c r="FK9" s="1">
        <f>[4]Croatia!FK$3</f>
        <v>0</v>
      </c>
      <c r="FL9" s="1">
        <f>[4]Croatia!FL$3</f>
        <v>0</v>
      </c>
      <c r="FM9" s="1">
        <f>[4]Croatia!FM$3</f>
        <v>0</v>
      </c>
      <c r="FN9" s="1">
        <f>[4]Croatia!FN$3</f>
        <v>0</v>
      </c>
      <c r="FO9" s="1">
        <f>[4]Croatia!FO$3</f>
        <v>0</v>
      </c>
      <c r="FP9" s="1">
        <f>[4]Croatia!FP$3</f>
        <v>0</v>
      </c>
      <c r="FQ9" s="1">
        <f>[4]Croatia!FQ$3</f>
        <v>0</v>
      </c>
      <c r="FR9" s="1">
        <f>[4]Croatia!FR$3</f>
        <v>0</v>
      </c>
      <c r="FS9" s="1">
        <f>[4]Croatia!FS$3</f>
        <v>0</v>
      </c>
      <c r="FT9" s="1">
        <f>[4]Croatia!FT$3</f>
        <v>0</v>
      </c>
      <c r="FU9" s="1">
        <f>[4]Croatia!FU$3</f>
        <v>0</v>
      </c>
      <c r="FV9" s="1">
        <f>[4]Croatia!FV$3</f>
        <v>0</v>
      </c>
      <c r="FW9" s="1">
        <f>[4]Croatia!FW$3</f>
        <v>0</v>
      </c>
      <c r="FX9" s="1">
        <f>[4]Croatia!FX$3</f>
        <v>0</v>
      </c>
      <c r="FY9" s="1">
        <f>[4]Croatia!FY$3</f>
        <v>0</v>
      </c>
      <c r="FZ9" s="7">
        <f>1/1000*SUM($B9:FY9)</f>
        <v>22.536000000000001</v>
      </c>
    </row>
    <row r="10" spans="1:182">
      <c r="A10" t="s">
        <v>42</v>
      </c>
      <c r="B10" s="1">
        <f>[4]Cyprus!B$3</f>
        <v>0</v>
      </c>
      <c r="C10" s="1">
        <f>[4]Cyprus!C$3</f>
        <v>0</v>
      </c>
      <c r="D10" s="1">
        <f>[4]Cyprus!D$3</f>
        <v>0</v>
      </c>
      <c r="E10" s="1">
        <f>[4]Cyprus!E$3</f>
        <v>0</v>
      </c>
      <c r="F10" s="1">
        <f>[4]Cyprus!F$3</f>
        <v>0</v>
      </c>
      <c r="G10" s="1">
        <f>[4]Cyprus!G$3</f>
        <v>0</v>
      </c>
      <c r="H10" s="1">
        <f>[4]Cyprus!H$3</f>
        <v>0</v>
      </c>
      <c r="I10" s="1">
        <f>[4]Cyprus!I$3</f>
        <v>0</v>
      </c>
      <c r="J10" s="1">
        <f>[4]Cyprus!J$3</f>
        <v>0</v>
      </c>
      <c r="K10" s="1">
        <f>[4]Cyprus!K$3</f>
        <v>0</v>
      </c>
      <c r="L10" s="1">
        <f>[4]Cyprus!L$3</f>
        <v>0</v>
      </c>
      <c r="M10" s="1">
        <f>[4]Cyprus!M$3</f>
        <v>0</v>
      </c>
      <c r="N10" s="1">
        <f>[4]Cyprus!N$3</f>
        <v>0</v>
      </c>
      <c r="O10" s="1">
        <f>[4]Cyprus!O$3</f>
        <v>0</v>
      </c>
      <c r="P10" s="1">
        <f>[4]Cyprus!P$3</f>
        <v>0</v>
      </c>
      <c r="Q10" s="1">
        <f>[4]Cyprus!Q$3</f>
        <v>0</v>
      </c>
      <c r="R10" s="1">
        <f>[4]Cyprus!R$3</f>
        <v>0</v>
      </c>
      <c r="S10" s="1">
        <f>[4]Cyprus!S$3</f>
        <v>0</v>
      </c>
      <c r="T10" s="1">
        <f>[4]Cyprus!T$3</f>
        <v>0</v>
      </c>
      <c r="U10" s="1">
        <f>[4]Cyprus!U$3</f>
        <v>0</v>
      </c>
      <c r="V10" s="1">
        <f>[4]Cyprus!V$3</f>
        <v>0</v>
      </c>
      <c r="W10" s="1">
        <f>[4]Cyprus!W$3</f>
        <v>0</v>
      </c>
      <c r="X10" s="1">
        <f>[4]Cyprus!X$3</f>
        <v>0</v>
      </c>
      <c r="Y10" s="1">
        <f>[4]Cyprus!Y$3</f>
        <v>0</v>
      </c>
      <c r="Z10" s="1">
        <f>[4]Cyprus!Z$3</f>
        <v>0</v>
      </c>
      <c r="AA10" s="1">
        <f>[4]Cyprus!AA$3</f>
        <v>0</v>
      </c>
      <c r="AB10" s="1">
        <f>[4]Cyprus!AB$3</f>
        <v>0</v>
      </c>
      <c r="AC10" s="1">
        <f>[4]Cyprus!AC$3</f>
        <v>0</v>
      </c>
      <c r="AD10" s="1">
        <f>[4]Cyprus!AD$3</f>
        <v>0</v>
      </c>
      <c r="AE10" s="1">
        <f>[4]Cyprus!AE$3</f>
        <v>0</v>
      </c>
      <c r="AF10" s="1">
        <f>[4]Cyprus!AF$3</f>
        <v>2705</v>
      </c>
      <c r="AG10" s="1">
        <f>[4]Cyprus!AG$3</f>
        <v>0</v>
      </c>
      <c r="AH10" s="1">
        <f>[4]Cyprus!AH$3</f>
        <v>0</v>
      </c>
      <c r="AI10" s="1">
        <f>[4]Cyprus!AI$3</f>
        <v>0</v>
      </c>
      <c r="AJ10" s="1">
        <f>[4]Cyprus!AJ$3</f>
        <v>2659</v>
      </c>
      <c r="AK10" s="1">
        <f>[4]Cyprus!AK$3</f>
        <v>50686</v>
      </c>
      <c r="AL10" s="1">
        <f>[4]Cyprus!AL$3</f>
        <v>0</v>
      </c>
      <c r="AM10" s="1">
        <f>[4]Cyprus!AM$3</f>
        <v>0</v>
      </c>
      <c r="AN10" s="1">
        <f>[4]Cyprus!AN$3</f>
        <v>0</v>
      </c>
      <c r="AO10" s="1">
        <f>[4]Cyprus!AO$3</f>
        <v>0</v>
      </c>
      <c r="AP10" s="1">
        <f>[4]Cyprus!AP$3</f>
        <v>0</v>
      </c>
      <c r="AQ10" s="1">
        <f>[4]Cyprus!AQ$3</f>
        <v>0</v>
      </c>
      <c r="AR10" s="1">
        <f>[4]Cyprus!AR$3</f>
        <v>0</v>
      </c>
      <c r="AS10" s="1">
        <f>[4]Cyprus!AS$3</f>
        <v>4490</v>
      </c>
      <c r="AT10" s="1">
        <f>[4]Cyprus!AT$3</f>
        <v>7503</v>
      </c>
      <c r="AU10" s="1">
        <f>[4]Cyprus!AU$3</f>
        <v>12654</v>
      </c>
      <c r="AV10" s="1">
        <f>[4]Cyprus!AV$3</f>
        <v>10066</v>
      </c>
      <c r="AW10" s="1">
        <f>[4]Cyprus!AW$3</f>
        <v>0</v>
      </c>
      <c r="AX10" s="1">
        <f>[4]Cyprus!AX$3</f>
        <v>0</v>
      </c>
      <c r="AY10" s="1">
        <f>[4]Cyprus!AY$3</f>
        <v>0</v>
      </c>
      <c r="AZ10" s="1">
        <f>[4]Cyprus!AZ$3</f>
        <v>0</v>
      </c>
      <c r="BA10" s="1">
        <f>[4]Cyprus!BA$3</f>
        <v>0</v>
      </c>
      <c r="BB10" s="1">
        <f>[4]Cyprus!BB$3</f>
        <v>0</v>
      </c>
      <c r="BC10" s="1">
        <f>[4]Cyprus!BC$3</f>
        <v>0</v>
      </c>
      <c r="BD10" s="1">
        <f>[4]Cyprus!BD$3</f>
        <v>0</v>
      </c>
      <c r="BE10" s="1">
        <f>[4]Cyprus!BE$3</f>
        <v>4410</v>
      </c>
      <c r="BF10" s="1">
        <f>[4]Cyprus!BF$3</f>
        <v>0</v>
      </c>
      <c r="BG10" s="1">
        <f>[4]Cyprus!BG$3</f>
        <v>8193</v>
      </c>
      <c r="BH10" s="1">
        <f>[4]Cyprus!BH$3</f>
        <v>12017</v>
      </c>
      <c r="BI10" s="1">
        <f>[4]Cyprus!BI$3</f>
        <v>3783</v>
      </c>
      <c r="BJ10" s="1">
        <f>[4]Cyprus!BJ$3</f>
        <v>0</v>
      </c>
      <c r="BK10" s="1">
        <f>[4]Cyprus!BK$3</f>
        <v>2148</v>
      </c>
      <c r="BL10" s="1">
        <f>[4]Cyprus!BL$3</f>
        <v>0</v>
      </c>
      <c r="BM10" s="1">
        <f>[4]Cyprus!BM$3</f>
        <v>0</v>
      </c>
      <c r="BN10" s="1">
        <f>[4]Cyprus!BN$3</f>
        <v>0</v>
      </c>
      <c r="BO10" s="1">
        <f>[4]Cyprus!BO$3</f>
        <v>0</v>
      </c>
      <c r="BP10" s="1">
        <f>[4]Cyprus!BP$3</f>
        <v>15263</v>
      </c>
      <c r="BQ10" s="1">
        <f>[4]Cyprus!BQ$3</f>
        <v>0</v>
      </c>
      <c r="BR10" s="1">
        <f>[4]Cyprus!BR$3</f>
        <v>0</v>
      </c>
      <c r="BS10" s="1">
        <f>[4]Cyprus!BS$3</f>
        <v>3191</v>
      </c>
      <c r="BT10" s="1">
        <f>[4]Cyprus!BT$3</f>
        <v>9391</v>
      </c>
      <c r="BU10" s="1">
        <f>[4]Cyprus!BU$3</f>
        <v>441</v>
      </c>
      <c r="BV10" s="1">
        <f>[4]Cyprus!BV$3</f>
        <v>0</v>
      </c>
      <c r="BW10" s="1">
        <f>[4]Cyprus!BW$3</f>
        <v>0</v>
      </c>
      <c r="BX10" s="1">
        <f>[4]Cyprus!BX$3</f>
        <v>0</v>
      </c>
      <c r="BY10" s="1">
        <f>[4]Cyprus!BY$3</f>
        <v>0</v>
      </c>
      <c r="BZ10" s="1">
        <f>[4]Cyprus!BZ$3</f>
        <v>0</v>
      </c>
      <c r="CA10" s="1">
        <f>[4]Cyprus!CA$3</f>
        <v>0</v>
      </c>
      <c r="CB10" s="1">
        <f>[4]Cyprus!CB$3</f>
        <v>0</v>
      </c>
      <c r="CC10" s="1">
        <f>[4]Cyprus!CC$3</f>
        <v>5617</v>
      </c>
      <c r="CD10" s="1">
        <f>[4]Cyprus!CD$3</f>
        <v>11992</v>
      </c>
      <c r="CE10" s="1">
        <f>[4]Cyprus!CE$3</f>
        <v>0</v>
      </c>
      <c r="CF10" s="1">
        <f>[4]Cyprus!CF$3</f>
        <v>3334</v>
      </c>
      <c r="CG10" s="1">
        <f>[4]Cyprus!CG$3</f>
        <v>0</v>
      </c>
      <c r="CH10" s="1">
        <f>[4]Cyprus!CH$3</f>
        <v>2464</v>
      </c>
      <c r="CI10" s="1">
        <f>[4]Cyprus!CI$3</f>
        <v>3103</v>
      </c>
      <c r="CJ10" s="1">
        <f>[4]Cyprus!CJ$3</f>
        <v>0</v>
      </c>
      <c r="CK10" s="1">
        <f>[4]Cyprus!CK$3</f>
        <v>0</v>
      </c>
      <c r="CL10" s="1">
        <f>[4]Cyprus!CL$3</f>
        <v>0</v>
      </c>
      <c r="CM10" s="1">
        <f>[4]Cyprus!CM$3</f>
        <v>0</v>
      </c>
      <c r="CN10" s="1">
        <f>[4]Cyprus!CN$3</f>
        <v>0</v>
      </c>
      <c r="CO10" s="1">
        <f>[4]Cyprus!CO$3</f>
        <v>18478</v>
      </c>
      <c r="CP10" s="1">
        <f>[4]Cyprus!CP$3</f>
        <v>12836</v>
      </c>
      <c r="CQ10" s="1">
        <f>[4]Cyprus!CQ$3</f>
        <v>4109</v>
      </c>
      <c r="CR10" s="1">
        <f>[4]Cyprus!CR$3</f>
        <v>20408</v>
      </c>
      <c r="CS10" s="1">
        <f>[4]Cyprus!CS$3</f>
        <v>8190</v>
      </c>
      <c r="CT10" s="1">
        <f>[4]Cyprus!CT$3</f>
        <v>3988</v>
      </c>
      <c r="CU10" s="1">
        <f>[4]Cyprus!CU$3</f>
        <v>0</v>
      </c>
      <c r="CV10" s="1">
        <f>[4]Cyprus!CV$3</f>
        <v>0</v>
      </c>
      <c r="CW10" s="1">
        <f>[4]Cyprus!CW$3</f>
        <v>0</v>
      </c>
      <c r="CX10" s="1">
        <f>[4]Cyprus!CX$3</f>
        <v>0</v>
      </c>
      <c r="CY10" s="1">
        <f>[4]Cyprus!CY$3</f>
        <v>0</v>
      </c>
      <c r="CZ10" s="1">
        <f>[4]Cyprus!CZ$3</f>
        <v>0</v>
      </c>
      <c r="DA10" s="1">
        <f>[4]Cyprus!DA$3</f>
        <v>0</v>
      </c>
      <c r="DB10" s="1">
        <f>[4]Cyprus!DB$3</f>
        <v>6108</v>
      </c>
      <c r="DC10" s="1">
        <f>[4]Cyprus!DC$3</f>
        <v>11115</v>
      </c>
      <c r="DD10" s="1">
        <f>[4]Cyprus!DD$3</f>
        <v>0</v>
      </c>
      <c r="DE10" s="1">
        <f>[4]Cyprus!DE$3</f>
        <v>4508</v>
      </c>
      <c r="DF10" s="1">
        <f>[4]Cyprus!DF$3</f>
        <v>0</v>
      </c>
      <c r="DG10" s="1">
        <f>[4]Cyprus!DG$3</f>
        <v>0</v>
      </c>
      <c r="DH10" s="1">
        <f>[4]Cyprus!DH$3</f>
        <v>0</v>
      </c>
      <c r="DI10" s="1">
        <f>[4]Cyprus!DI$3</f>
        <v>1930</v>
      </c>
      <c r="DJ10" s="1">
        <f>[4]Cyprus!DJ$3</f>
        <v>0</v>
      </c>
      <c r="DK10" s="1">
        <f>[4]Cyprus!DK$3</f>
        <v>0</v>
      </c>
      <c r="DL10" s="1">
        <f>[4]Cyprus!DL$3</f>
        <v>0</v>
      </c>
      <c r="DM10" s="1">
        <f>[4]Cyprus!DM$3</f>
        <v>0</v>
      </c>
      <c r="DN10" s="1">
        <f>[4]Cyprus!DN$3</f>
        <v>9695</v>
      </c>
      <c r="DO10" s="1">
        <f>[4]Cyprus!DO$3</f>
        <v>5192</v>
      </c>
      <c r="DP10" s="1">
        <f>[4]Cyprus!DP$3</f>
        <v>0</v>
      </c>
      <c r="DQ10" s="1">
        <f>[4]Cyprus!DQ$3</f>
        <v>9725</v>
      </c>
      <c r="DR10" s="1">
        <f>[4]Cyprus!DR$3</f>
        <v>0</v>
      </c>
      <c r="DS10" s="1">
        <f>[4]Cyprus!DS$3</f>
        <v>10558</v>
      </c>
      <c r="DT10" s="1">
        <f>[4]Cyprus!DT$3</f>
        <v>0</v>
      </c>
      <c r="DU10" s="1">
        <f>[4]Cyprus!DU$3</f>
        <v>11007</v>
      </c>
      <c r="DV10" s="1">
        <f>[4]Cyprus!DV$3</f>
        <v>4237</v>
      </c>
      <c r="DW10" s="1">
        <f>[4]Cyprus!DW$3</f>
        <v>5570</v>
      </c>
      <c r="DX10" s="1">
        <f>[4]Cyprus!DX$3</f>
        <v>4159</v>
      </c>
      <c r="DY10" s="1">
        <f>[4]Cyprus!DY$3</f>
        <v>0</v>
      </c>
      <c r="DZ10" s="1">
        <f>[4]Cyprus!DZ$3</f>
        <v>0</v>
      </c>
      <c r="EA10" s="1">
        <f>[4]Cyprus!EA$3</f>
        <v>0</v>
      </c>
      <c r="EB10" s="1">
        <f>[4]Cyprus!EB$3</f>
        <v>15626</v>
      </c>
      <c r="EC10" s="1">
        <f>[4]Cyprus!EC$3</f>
        <v>5879</v>
      </c>
      <c r="ED10" s="1">
        <f>[4]Cyprus!ED$3</f>
        <v>2996</v>
      </c>
      <c r="EE10" s="1">
        <f>[4]Cyprus!EE$3</f>
        <v>7455</v>
      </c>
      <c r="EF10" s="1">
        <f>[4]Cyprus!EF$3</f>
        <v>7150</v>
      </c>
      <c r="EG10" s="1">
        <f>[4]Cyprus!EG$3</f>
        <v>0</v>
      </c>
      <c r="EH10" s="1">
        <f>[4]Cyprus!EH$3</f>
        <v>0</v>
      </c>
      <c r="EI10" s="1">
        <f>[4]Cyprus!EI$3</f>
        <v>0</v>
      </c>
      <c r="EJ10" s="1">
        <f>[4]Cyprus!EJ$3</f>
        <v>0</v>
      </c>
      <c r="EK10" s="1">
        <f>[4]Cyprus!EK$3</f>
        <v>0</v>
      </c>
      <c r="EL10" s="1">
        <f>[4]Cyprus!EL$3</f>
        <v>3820</v>
      </c>
      <c r="EM10" s="1">
        <f>[4]Cyprus!EM$3</f>
        <v>0</v>
      </c>
      <c r="EN10" s="1">
        <f>[4]Cyprus!EN$3</f>
        <v>11168</v>
      </c>
      <c r="EO10" s="1">
        <f>[4]Cyprus!EO$3</f>
        <v>4825</v>
      </c>
      <c r="EP10" s="1">
        <f>[4]Cyprus!EP$3</f>
        <v>9388</v>
      </c>
      <c r="EQ10" s="1">
        <f>[4]Cyprus!EQ$3</f>
        <v>0</v>
      </c>
      <c r="ER10" s="1">
        <f>[4]Cyprus!ER$3</f>
        <v>0</v>
      </c>
      <c r="ES10" s="1">
        <f>[4]Cyprus!ES$3</f>
        <v>0</v>
      </c>
      <c r="ET10" s="1">
        <f>[4]Cyprus!ET$3</f>
        <v>0</v>
      </c>
      <c r="EU10" s="1">
        <f>[4]Cyprus!EU$3</f>
        <v>0</v>
      </c>
      <c r="EV10" s="1">
        <f>[4]Cyprus!EV$3</f>
        <v>0</v>
      </c>
      <c r="EW10" s="1">
        <f>[4]Cyprus!EW$3</f>
        <v>0</v>
      </c>
      <c r="EX10" s="1">
        <f>[4]Cyprus!EX$3</f>
        <v>0</v>
      </c>
      <c r="EY10" s="1">
        <f>[4]Cyprus!EY$3</f>
        <v>16875</v>
      </c>
      <c r="EZ10" s="1">
        <f>[4]Cyprus!EZ$3</f>
        <v>0</v>
      </c>
      <c r="FA10" s="1">
        <f>[4]Cyprus!FA$3</f>
        <v>0</v>
      </c>
      <c r="FB10" s="1">
        <f>[4]Cyprus!FB$3</f>
        <v>0</v>
      </c>
      <c r="FC10" s="1">
        <f>[4]Cyprus!FC$3</f>
        <v>0</v>
      </c>
      <c r="FD10" s="1">
        <f>[4]Cyprus!FD$3</f>
        <v>0</v>
      </c>
      <c r="FE10" s="1">
        <f>[4]Cyprus!FE$3</f>
        <v>0</v>
      </c>
      <c r="FF10" s="1">
        <f>[4]Cyprus!FF$3</f>
        <v>0</v>
      </c>
      <c r="FG10" s="1">
        <f>[4]Cyprus!FG$3</f>
        <v>5597</v>
      </c>
      <c r="FH10" s="1">
        <f>[4]Cyprus!FH$3</f>
        <v>5597</v>
      </c>
      <c r="FI10" s="1">
        <f>[4]Cyprus!FI$3</f>
        <v>0</v>
      </c>
      <c r="FJ10" s="1">
        <f>[4]Cyprus!FJ$3</f>
        <v>0</v>
      </c>
      <c r="FK10" s="1">
        <f>[4]Cyprus!FK$3</f>
        <v>0</v>
      </c>
      <c r="FL10" s="1">
        <f>[4]Cyprus!FL$3</f>
        <v>0</v>
      </c>
      <c r="FM10" s="1">
        <f>[4]Cyprus!FM$3</f>
        <v>11387</v>
      </c>
      <c r="FN10" s="1">
        <f>[4]Cyprus!FN$3</f>
        <v>0</v>
      </c>
      <c r="FO10" s="1">
        <f>[4]Cyprus!FO$3</f>
        <v>0</v>
      </c>
      <c r="FP10" s="1">
        <f>[4]Cyprus!FP$3</f>
        <v>0</v>
      </c>
      <c r="FQ10" s="1">
        <f>[4]Cyprus!FQ$3</f>
        <v>0</v>
      </c>
      <c r="FR10" s="1">
        <f>[4]Cyprus!FR$3</f>
        <v>0</v>
      </c>
      <c r="FS10" s="1">
        <f>[4]Cyprus!FS$3</f>
        <v>0</v>
      </c>
      <c r="FT10" s="1">
        <f>[4]Cyprus!FT$3</f>
        <v>0</v>
      </c>
      <c r="FU10" s="1">
        <f>[4]Cyprus!FU$3</f>
        <v>0</v>
      </c>
      <c r="FV10" s="1">
        <f>[4]Cyprus!FV$3</f>
        <v>0</v>
      </c>
      <c r="FW10" s="1">
        <f>[4]Cyprus!FW$3</f>
        <v>0</v>
      </c>
      <c r="FX10" s="1">
        <f>[4]Cyprus!FX$3</f>
        <v>0</v>
      </c>
      <c r="FY10" s="1">
        <f>[4]Cyprus!FY$3</f>
        <v>0</v>
      </c>
      <c r="FZ10" s="7">
        <f>1/1000*SUM($B10:FY10)</f>
        <v>435.68600000000004</v>
      </c>
    </row>
    <row r="11" spans="1:182">
      <c r="A11" t="s">
        <v>30</v>
      </c>
      <c r="B11" s="1">
        <f>[4]CzechRepublic!B$3</f>
        <v>0</v>
      </c>
      <c r="C11" s="1">
        <f>[4]CzechRepublic!C$3</f>
        <v>0</v>
      </c>
      <c r="D11" s="1">
        <f>[4]CzechRepublic!D$3</f>
        <v>0</v>
      </c>
      <c r="E11" s="1">
        <f>[4]CzechRepublic!E$3</f>
        <v>0</v>
      </c>
      <c r="F11" s="1">
        <f>[4]CzechRepublic!F$3</f>
        <v>0</v>
      </c>
      <c r="G11" s="1">
        <f>[4]CzechRepublic!G$3</f>
        <v>0</v>
      </c>
      <c r="H11" s="1">
        <f>[4]CzechRepublic!H$3</f>
        <v>0</v>
      </c>
      <c r="I11" s="1">
        <f>[4]CzechRepublic!I$3</f>
        <v>0</v>
      </c>
      <c r="J11" s="1">
        <f>[4]CzechRepublic!J$3</f>
        <v>0</v>
      </c>
      <c r="K11" s="1">
        <f>[4]CzechRepublic!K$3</f>
        <v>0</v>
      </c>
      <c r="L11" s="1">
        <f>[4]CzechRepublic!L$3</f>
        <v>0</v>
      </c>
      <c r="M11" s="1">
        <f>[4]CzechRepublic!M$3</f>
        <v>0</v>
      </c>
      <c r="N11" s="1">
        <f>[4]CzechRepublic!N$3</f>
        <v>0</v>
      </c>
      <c r="O11" s="1">
        <f>[4]CzechRepublic!O$3</f>
        <v>0</v>
      </c>
      <c r="P11" s="1">
        <f>[4]CzechRepublic!P$3</f>
        <v>0</v>
      </c>
      <c r="Q11" s="1">
        <f>[4]CzechRepublic!Q$3</f>
        <v>0</v>
      </c>
      <c r="R11" s="1">
        <f>[4]CzechRepublic!R$3</f>
        <v>0</v>
      </c>
      <c r="S11" s="1">
        <f>[4]CzechRepublic!S$3</f>
        <v>0</v>
      </c>
      <c r="T11" s="1">
        <f>[4]CzechRepublic!T$3</f>
        <v>0</v>
      </c>
      <c r="U11" s="1">
        <f>[4]CzechRepublic!U$3</f>
        <v>0</v>
      </c>
      <c r="V11" s="1">
        <f>[4]CzechRepublic!V$3</f>
        <v>0</v>
      </c>
      <c r="W11" s="1">
        <f>[4]CzechRepublic!W$3</f>
        <v>0</v>
      </c>
      <c r="X11" s="1">
        <f>[4]CzechRepublic!X$3</f>
        <v>0</v>
      </c>
      <c r="Y11" s="1">
        <f>[4]CzechRepublic!Y$3</f>
        <v>0</v>
      </c>
      <c r="Z11" s="1">
        <f>[4]CzechRepublic!Z$3</f>
        <v>0</v>
      </c>
      <c r="AA11" s="1">
        <f>[4]CzechRepublic!AA$3</f>
        <v>0</v>
      </c>
      <c r="AB11" s="1">
        <f>[4]CzechRepublic!AB$3</f>
        <v>0</v>
      </c>
      <c r="AC11" s="1">
        <f>[4]CzechRepublic!AC$3</f>
        <v>0</v>
      </c>
      <c r="AD11" s="1">
        <f>[4]CzechRepublic!AD$3</f>
        <v>0</v>
      </c>
      <c r="AE11" s="1">
        <f>[4]CzechRepublic!AE$3</f>
        <v>0</v>
      </c>
      <c r="AF11" s="1">
        <f>[4]CzechRepublic!AF$3</f>
        <v>0</v>
      </c>
      <c r="AG11" s="1">
        <f>[4]CzechRepublic!AG$3</f>
        <v>0</v>
      </c>
      <c r="AH11" s="1">
        <f>[4]CzechRepublic!AH$3</f>
        <v>0</v>
      </c>
      <c r="AI11" s="1">
        <f>[4]CzechRepublic!AI$3</f>
        <v>0</v>
      </c>
      <c r="AJ11" s="1">
        <f>[4]CzechRepublic!AJ$3</f>
        <v>0</v>
      </c>
      <c r="AK11" s="1">
        <f>[4]CzechRepublic!AK$3</f>
        <v>0</v>
      </c>
      <c r="AL11" s="1">
        <f>[4]CzechRepublic!AL$3</f>
        <v>0</v>
      </c>
      <c r="AM11" s="1">
        <f>[4]CzechRepublic!AM$3</f>
        <v>0</v>
      </c>
      <c r="AN11" s="1">
        <f>[4]CzechRepublic!AN$3</f>
        <v>0</v>
      </c>
      <c r="AO11" s="1">
        <f>[4]CzechRepublic!AO$3</f>
        <v>0</v>
      </c>
      <c r="AP11" s="1">
        <f>[4]CzechRepublic!AP$3</f>
        <v>8183</v>
      </c>
      <c r="AQ11" s="1">
        <f>[4]CzechRepublic!AQ$3</f>
        <v>0</v>
      </c>
      <c r="AR11" s="1">
        <f>[4]CzechRepublic!AR$3</f>
        <v>0</v>
      </c>
      <c r="AS11" s="1">
        <f>[4]CzechRepublic!AS$3</f>
        <v>0</v>
      </c>
      <c r="AT11" s="1">
        <f>[4]CzechRepublic!AT$3</f>
        <v>0</v>
      </c>
      <c r="AU11" s="1">
        <f>[4]CzechRepublic!AU$3</f>
        <v>0</v>
      </c>
      <c r="AV11" s="1">
        <f>[4]CzechRepublic!AV$3</f>
        <v>0</v>
      </c>
      <c r="AW11" s="1">
        <f>[4]CzechRepublic!AW$3</f>
        <v>0</v>
      </c>
      <c r="AX11" s="1">
        <f>[4]CzechRepublic!AX$3</f>
        <v>0</v>
      </c>
      <c r="AY11" s="1">
        <f>[4]CzechRepublic!AY$3</f>
        <v>0</v>
      </c>
      <c r="AZ11" s="1">
        <f>[4]CzechRepublic!AZ$3</f>
        <v>0</v>
      </c>
      <c r="BA11" s="1">
        <f>[4]CzechRepublic!BA$3</f>
        <v>0</v>
      </c>
      <c r="BB11" s="1">
        <f>[4]CzechRepublic!BB$3</f>
        <v>0</v>
      </c>
      <c r="BC11" s="1">
        <f>[4]CzechRepublic!BC$3</f>
        <v>0</v>
      </c>
      <c r="BD11" s="1">
        <f>[4]CzechRepublic!BD$3</f>
        <v>0</v>
      </c>
      <c r="BE11" s="1">
        <f>[4]CzechRepublic!BE$3</f>
        <v>0</v>
      </c>
      <c r="BF11" s="1">
        <f>[4]CzechRepublic!BF$3</f>
        <v>0</v>
      </c>
      <c r="BG11" s="1">
        <f>[4]CzechRepublic!BG$3</f>
        <v>0</v>
      </c>
      <c r="BH11" s="1">
        <f>[4]CzechRepublic!BH$3</f>
        <v>27668</v>
      </c>
      <c r="BI11" s="1">
        <f>[4]CzechRepublic!BI$3</f>
        <v>0</v>
      </c>
      <c r="BJ11" s="1">
        <f>[4]CzechRepublic!BJ$3</f>
        <v>56137</v>
      </c>
      <c r="BK11" s="1">
        <f>[4]CzechRepublic!BK$3</f>
        <v>0</v>
      </c>
      <c r="BL11" s="1">
        <f>[4]CzechRepublic!BL$3</f>
        <v>0</v>
      </c>
      <c r="BM11" s="1">
        <f>[4]CzechRepublic!BM$3</f>
        <v>0</v>
      </c>
      <c r="BN11" s="1">
        <f>[4]CzechRepublic!BN$3</f>
        <v>0</v>
      </c>
      <c r="BO11" s="1">
        <f>[4]CzechRepublic!BO$3</f>
        <v>0</v>
      </c>
      <c r="BP11" s="1">
        <f>[4]CzechRepublic!BP$3</f>
        <v>0</v>
      </c>
      <c r="BQ11" s="1">
        <f>[4]CzechRepublic!BQ$3</f>
        <v>0</v>
      </c>
      <c r="BR11" s="1">
        <f>[4]CzechRepublic!BR$3</f>
        <v>0</v>
      </c>
      <c r="BS11" s="1">
        <f>[4]CzechRepublic!BS$3</f>
        <v>0</v>
      </c>
      <c r="BT11" s="1">
        <f>[4]CzechRepublic!BT$3</f>
        <v>0</v>
      </c>
      <c r="BU11" s="1">
        <f>[4]CzechRepublic!BU$3</f>
        <v>0</v>
      </c>
      <c r="BV11" s="1">
        <f>[4]CzechRepublic!BV$3</f>
        <v>0</v>
      </c>
      <c r="BW11" s="1">
        <f>[4]CzechRepublic!BW$3</f>
        <v>0</v>
      </c>
      <c r="BX11" s="1">
        <f>[4]CzechRepublic!BX$3</f>
        <v>0</v>
      </c>
      <c r="BY11" s="1">
        <f>[4]CzechRepublic!BY$3</f>
        <v>0</v>
      </c>
      <c r="BZ11" s="1">
        <f>[4]CzechRepublic!BZ$3</f>
        <v>0</v>
      </c>
      <c r="CA11" s="1">
        <f>[4]CzechRepublic!CA$3</f>
        <v>0</v>
      </c>
      <c r="CB11" s="1">
        <f>[4]CzechRepublic!CB$3</f>
        <v>0</v>
      </c>
      <c r="CC11" s="1">
        <f>[4]CzechRepublic!CC$3</f>
        <v>0</v>
      </c>
      <c r="CD11" s="1">
        <f>[4]CzechRepublic!CD$3</f>
        <v>0</v>
      </c>
      <c r="CE11" s="1">
        <f>[4]CzechRepublic!CE$3</f>
        <v>0</v>
      </c>
      <c r="CF11" s="1">
        <f>[4]CzechRepublic!CF$3</f>
        <v>0</v>
      </c>
      <c r="CG11" s="1">
        <f>[4]CzechRepublic!CG$3</f>
        <v>0</v>
      </c>
      <c r="CH11" s="1">
        <f>[4]CzechRepublic!CH$3</f>
        <v>0</v>
      </c>
      <c r="CI11" s="1">
        <f>[4]CzechRepublic!CI$3</f>
        <v>0</v>
      </c>
      <c r="CJ11" s="1">
        <f>[4]CzechRepublic!CJ$3</f>
        <v>0</v>
      </c>
      <c r="CK11" s="1">
        <f>[4]CzechRepublic!CK$3</f>
        <v>0</v>
      </c>
      <c r="CL11" s="1">
        <f>[4]CzechRepublic!CL$3</f>
        <v>0</v>
      </c>
      <c r="CM11" s="1">
        <f>[4]CzechRepublic!CM$3</f>
        <v>0</v>
      </c>
      <c r="CN11" s="1">
        <f>[4]CzechRepublic!CN$3</f>
        <v>0</v>
      </c>
      <c r="CO11" s="1">
        <f>[4]CzechRepublic!CO$3</f>
        <v>0</v>
      </c>
      <c r="CP11" s="1">
        <f>[4]CzechRepublic!CP$3</f>
        <v>0</v>
      </c>
      <c r="CQ11" s="1">
        <f>[4]CzechRepublic!CQ$3</f>
        <v>0</v>
      </c>
      <c r="CR11" s="1">
        <f>[4]CzechRepublic!CR$3</f>
        <v>0</v>
      </c>
      <c r="CS11" s="1">
        <f>[4]CzechRepublic!CS$3</f>
        <v>0</v>
      </c>
      <c r="CT11" s="1">
        <f>[4]CzechRepublic!CT$3</f>
        <v>0</v>
      </c>
      <c r="CU11" s="1">
        <f>[4]CzechRepublic!CU$3</f>
        <v>0</v>
      </c>
      <c r="CV11" s="1">
        <f>[4]CzechRepublic!CV$3</f>
        <v>0</v>
      </c>
      <c r="CW11" s="1">
        <f>[4]CzechRepublic!CW$3</f>
        <v>0</v>
      </c>
      <c r="CX11" s="1">
        <f>[4]CzechRepublic!CX$3</f>
        <v>0</v>
      </c>
      <c r="CY11" s="1">
        <f>[4]CzechRepublic!CY$3</f>
        <v>0</v>
      </c>
      <c r="CZ11" s="1">
        <f>[4]CzechRepublic!CZ$3</f>
        <v>0</v>
      </c>
      <c r="DA11" s="1">
        <f>[4]CzechRepublic!DA$3</f>
        <v>0</v>
      </c>
      <c r="DB11" s="1">
        <f>[4]CzechRepublic!DB$3</f>
        <v>0</v>
      </c>
      <c r="DC11" s="1">
        <f>[4]CzechRepublic!DC$3</f>
        <v>0</v>
      </c>
      <c r="DD11" s="1">
        <f>[4]CzechRepublic!DD$3</f>
        <v>0</v>
      </c>
      <c r="DE11" s="1">
        <f>[4]CzechRepublic!DE$3</f>
        <v>0</v>
      </c>
      <c r="DF11" s="1">
        <f>[4]CzechRepublic!DF$3</f>
        <v>0</v>
      </c>
      <c r="DG11" s="1">
        <f>[4]CzechRepublic!DG$3</f>
        <v>0</v>
      </c>
      <c r="DH11" s="1">
        <f>[4]CzechRepublic!DH$3</f>
        <v>0</v>
      </c>
      <c r="DI11" s="1">
        <f>[4]CzechRepublic!DI$3</f>
        <v>0</v>
      </c>
      <c r="DJ11" s="1">
        <f>[4]CzechRepublic!DJ$3</f>
        <v>0</v>
      </c>
      <c r="DK11" s="1">
        <f>[4]CzechRepublic!DK$3</f>
        <v>0</v>
      </c>
      <c r="DL11" s="1">
        <f>[4]CzechRepublic!DL$3</f>
        <v>0</v>
      </c>
      <c r="DM11" s="1">
        <f>[4]CzechRepublic!DM$3</f>
        <v>0</v>
      </c>
      <c r="DN11" s="1">
        <f>[4]CzechRepublic!DN$3</f>
        <v>0</v>
      </c>
      <c r="DO11" s="1">
        <f>[4]CzechRepublic!DO$3</f>
        <v>0</v>
      </c>
      <c r="DP11" s="1">
        <f>[4]CzechRepublic!DP$3</f>
        <v>0</v>
      </c>
      <c r="DQ11" s="1">
        <f>[4]CzechRepublic!DQ$3</f>
        <v>0</v>
      </c>
      <c r="DR11" s="1">
        <f>[4]CzechRepublic!DR$3</f>
        <v>0</v>
      </c>
      <c r="DS11" s="1">
        <f>[4]CzechRepublic!DS$3</f>
        <v>0</v>
      </c>
      <c r="DT11" s="1">
        <f>[4]CzechRepublic!DT$3</f>
        <v>0</v>
      </c>
      <c r="DU11" s="1">
        <f>[4]CzechRepublic!DU$3</f>
        <v>0</v>
      </c>
      <c r="DV11" s="1">
        <f>[4]CzechRepublic!DV$3</f>
        <v>0</v>
      </c>
      <c r="DW11" s="1">
        <f>[4]CzechRepublic!DW$3</f>
        <v>0</v>
      </c>
      <c r="DX11" s="1">
        <f>[4]CzechRepublic!DX$3</f>
        <v>0</v>
      </c>
      <c r="DY11" s="1">
        <f>[4]CzechRepublic!DY$3</f>
        <v>0</v>
      </c>
      <c r="DZ11" s="1">
        <f>[4]CzechRepublic!DZ$3</f>
        <v>0</v>
      </c>
      <c r="EA11" s="1">
        <f>[4]CzechRepublic!EA$3</f>
        <v>0</v>
      </c>
      <c r="EB11" s="1">
        <f>[4]CzechRepublic!EB$3</f>
        <v>0</v>
      </c>
      <c r="EC11" s="1">
        <f>[4]CzechRepublic!EC$3</f>
        <v>0</v>
      </c>
      <c r="ED11" s="1">
        <f>[4]CzechRepublic!ED$3</f>
        <v>0</v>
      </c>
      <c r="EE11" s="1">
        <f>[4]CzechRepublic!EE$3</f>
        <v>0</v>
      </c>
      <c r="EF11" s="1">
        <f>[4]CzechRepublic!EF$3</f>
        <v>0</v>
      </c>
      <c r="EG11" s="1">
        <f>[4]CzechRepublic!EG$3</f>
        <v>0</v>
      </c>
      <c r="EH11" s="1">
        <f>[4]CzechRepublic!EH$3</f>
        <v>0</v>
      </c>
      <c r="EI11" s="1">
        <f>[4]CzechRepublic!EI$3</f>
        <v>0</v>
      </c>
      <c r="EJ11" s="1">
        <f>[4]CzechRepublic!EJ$3</f>
        <v>0</v>
      </c>
      <c r="EK11" s="1">
        <f>[4]CzechRepublic!EK$3</f>
        <v>0</v>
      </c>
      <c r="EL11" s="1">
        <f>[4]CzechRepublic!EL$3</f>
        <v>0</v>
      </c>
      <c r="EM11" s="1">
        <f>[4]CzechRepublic!EM$3</f>
        <v>0</v>
      </c>
      <c r="EN11" s="1">
        <f>[4]CzechRepublic!EN$3</f>
        <v>0</v>
      </c>
      <c r="EO11" s="1">
        <f>[4]CzechRepublic!EO$3</f>
        <v>0</v>
      </c>
      <c r="EP11" s="1">
        <f>[4]CzechRepublic!EP$3</f>
        <v>0</v>
      </c>
      <c r="EQ11" s="1">
        <f>[4]CzechRepublic!EQ$3</f>
        <v>0</v>
      </c>
      <c r="ER11" s="1">
        <f>[4]CzechRepublic!ER$3</f>
        <v>0</v>
      </c>
      <c r="ES11" s="1">
        <f>[4]CzechRepublic!ES$3</f>
        <v>0</v>
      </c>
      <c r="ET11" s="1">
        <f>[4]CzechRepublic!ET$3</f>
        <v>0</v>
      </c>
      <c r="EU11" s="1">
        <f>[4]CzechRepublic!EU$3</f>
        <v>0</v>
      </c>
      <c r="EV11" s="1">
        <f>[4]CzechRepublic!EV$3</f>
        <v>0</v>
      </c>
      <c r="EW11" s="1">
        <f>[4]CzechRepublic!EW$3</f>
        <v>0</v>
      </c>
      <c r="EX11" s="1">
        <f>[4]CzechRepublic!EX$3</f>
        <v>0</v>
      </c>
      <c r="EY11" s="1">
        <f>[4]CzechRepublic!EY$3</f>
        <v>0</v>
      </c>
      <c r="EZ11" s="1">
        <f>[4]CzechRepublic!EZ$3</f>
        <v>0</v>
      </c>
      <c r="FA11" s="1">
        <f>[4]CzechRepublic!FA$3</f>
        <v>0</v>
      </c>
      <c r="FB11" s="1">
        <f>[4]CzechRepublic!FB$3</f>
        <v>0</v>
      </c>
      <c r="FC11" s="1">
        <f>[4]CzechRepublic!FC$3</f>
        <v>0</v>
      </c>
      <c r="FD11" s="1">
        <f>[4]CzechRepublic!FD$3</f>
        <v>0</v>
      </c>
      <c r="FE11" s="1">
        <f>[4]CzechRepublic!FE$3</f>
        <v>0</v>
      </c>
      <c r="FF11" s="1">
        <f>[4]CzechRepublic!FF$3</f>
        <v>0</v>
      </c>
      <c r="FG11" s="1">
        <f>[4]CzechRepublic!FG$3</f>
        <v>0</v>
      </c>
      <c r="FH11" s="1">
        <f>[4]CzechRepublic!FH$3</f>
        <v>0</v>
      </c>
      <c r="FI11" s="1">
        <f>[4]CzechRepublic!FI$3</f>
        <v>0</v>
      </c>
      <c r="FJ11" s="1">
        <f>[4]CzechRepublic!FJ$3</f>
        <v>0</v>
      </c>
      <c r="FK11" s="1">
        <f>[4]CzechRepublic!FK$3</f>
        <v>0</v>
      </c>
      <c r="FL11" s="1">
        <f>[4]CzechRepublic!FL$3</f>
        <v>0</v>
      </c>
      <c r="FM11" s="1">
        <f>[4]CzechRepublic!FM$3</f>
        <v>0</v>
      </c>
      <c r="FN11" s="1">
        <f>[4]CzechRepublic!FN$3</f>
        <v>0</v>
      </c>
      <c r="FO11" s="1">
        <f>[4]CzechRepublic!FO$3</f>
        <v>0</v>
      </c>
      <c r="FP11" s="1">
        <f>[4]CzechRepublic!FP$3</f>
        <v>0</v>
      </c>
      <c r="FQ11" s="1">
        <f>[4]CzechRepublic!FQ$3</f>
        <v>0</v>
      </c>
      <c r="FR11" s="1">
        <f>[4]CzechRepublic!FR$3</f>
        <v>0</v>
      </c>
      <c r="FS11" s="1">
        <f>[4]CzechRepublic!FS$3</f>
        <v>0</v>
      </c>
      <c r="FT11" s="1">
        <f>[4]CzechRepublic!FT$3</f>
        <v>0</v>
      </c>
      <c r="FU11" s="1">
        <f>[4]CzechRepublic!FU$3</f>
        <v>0</v>
      </c>
      <c r="FV11" s="1">
        <f>[4]CzechRepublic!FV$3</f>
        <v>0</v>
      </c>
      <c r="FW11" s="1">
        <f>[4]CzechRepublic!FW$3</f>
        <v>0</v>
      </c>
      <c r="FX11" s="1">
        <f>[4]CzechRepublic!FX$3</f>
        <v>0</v>
      </c>
      <c r="FY11" s="1">
        <f>[4]CzechRepublic!FY$3</f>
        <v>0</v>
      </c>
      <c r="FZ11" s="7">
        <f>1/1000*SUM($B11:FY11)</f>
        <v>91.988</v>
      </c>
    </row>
    <row r="12" spans="1:182">
      <c r="A12" t="s">
        <v>17</v>
      </c>
      <c r="B12" s="1">
        <f>[4]Denmark!B$3</f>
        <v>0</v>
      </c>
      <c r="C12" s="1">
        <f>[4]Denmark!C$3</f>
        <v>0</v>
      </c>
      <c r="D12" s="1">
        <f>[4]Denmark!D$3</f>
        <v>0</v>
      </c>
      <c r="E12" s="1">
        <f>[4]Denmark!E$3</f>
        <v>0</v>
      </c>
      <c r="F12" s="1">
        <f>[4]Denmark!F$3</f>
        <v>0</v>
      </c>
      <c r="G12" s="1">
        <f>[4]Denmark!G$3</f>
        <v>0</v>
      </c>
      <c r="H12" s="1">
        <f>[4]Denmark!H$3</f>
        <v>0</v>
      </c>
      <c r="I12" s="1">
        <f>[4]Denmark!I$3</f>
        <v>0</v>
      </c>
      <c r="J12" s="1">
        <f>[4]Denmark!J$3</f>
        <v>0</v>
      </c>
      <c r="K12" s="1">
        <f>[4]Denmark!K$3</f>
        <v>0</v>
      </c>
      <c r="L12" s="1">
        <f>[4]Denmark!L$3</f>
        <v>0</v>
      </c>
      <c r="M12" s="1">
        <f>[4]Denmark!M$3</f>
        <v>0</v>
      </c>
      <c r="N12" s="1">
        <f>[4]Denmark!N$3</f>
        <v>0</v>
      </c>
      <c r="O12" s="1">
        <f>[4]Denmark!O$3</f>
        <v>0</v>
      </c>
      <c r="P12" s="1">
        <f>[4]Denmark!P$3</f>
        <v>0</v>
      </c>
      <c r="Q12" s="1">
        <f>[4]Denmark!Q$3</f>
        <v>0</v>
      </c>
      <c r="R12" s="1">
        <f>[4]Denmark!R$3</f>
        <v>0</v>
      </c>
      <c r="S12" s="1">
        <f>[4]Denmark!S$3</f>
        <v>2728</v>
      </c>
      <c r="T12" s="1">
        <f>[4]Denmark!T$3</f>
        <v>0</v>
      </c>
      <c r="U12" s="1">
        <f>[4]Denmark!U$3</f>
        <v>0</v>
      </c>
      <c r="V12" s="1">
        <f>[4]Denmark!V$3</f>
        <v>0</v>
      </c>
      <c r="W12" s="1">
        <f>[4]Denmark!W$3</f>
        <v>0</v>
      </c>
      <c r="X12" s="1">
        <f>[4]Denmark!X$3</f>
        <v>0</v>
      </c>
      <c r="Y12" s="1">
        <f>[4]Denmark!Y$3</f>
        <v>0</v>
      </c>
      <c r="Z12" s="1">
        <f>[4]Denmark!Z$3</f>
        <v>0</v>
      </c>
      <c r="AA12" s="1">
        <f>[4]Denmark!AA$3</f>
        <v>0</v>
      </c>
      <c r="AB12" s="1">
        <f>[4]Denmark!AB$3</f>
        <v>0</v>
      </c>
      <c r="AC12" s="1">
        <f>[4]Denmark!AC$3</f>
        <v>0</v>
      </c>
      <c r="AD12" s="1">
        <f>[4]Denmark!AD$3</f>
        <v>0</v>
      </c>
      <c r="AE12" s="1">
        <f>[4]Denmark!AE$3</f>
        <v>0</v>
      </c>
      <c r="AF12" s="1">
        <f>[4]Denmark!AF$3</f>
        <v>2207</v>
      </c>
      <c r="AG12" s="1">
        <f>[4]Denmark!AG$3</f>
        <v>0</v>
      </c>
      <c r="AH12" s="1">
        <f>[4]Denmark!AH$3</f>
        <v>0</v>
      </c>
      <c r="AI12" s="1">
        <f>[4]Denmark!AI$3</f>
        <v>0</v>
      </c>
      <c r="AJ12" s="1">
        <f>[4]Denmark!AJ$3</f>
        <v>0</v>
      </c>
      <c r="AK12" s="1">
        <f>[4]Denmark!AK$3</f>
        <v>0</v>
      </c>
      <c r="AL12" s="1">
        <f>[4]Denmark!AL$3</f>
        <v>0</v>
      </c>
      <c r="AM12" s="1">
        <f>[4]Denmark!AM$3</f>
        <v>0</v>
      </c>
      <c r="AN12" s="1">
        <f>[4]Denmark!AN$3</f>
        <v>0</v>
      </c>
      <c r="AO12" s="1">
        <f>[4]Denmark!AO$3</f>
        <v>0</v>
      </c>
      <c r="AP12" s="1">
        <f>[4]Denmark!AP$3</f>
        <v>0</v>
      </c>
      <c r="AQ12" s="1">
        <f>[4]Denmark!AQ$3</f>
        <v>0</v>
      </c>
      <c r="AR12" s="1">
        <f>[4]Denmark!AR$3</f>
        <v>0</v>
      </c>
      <c r="AS12" s="1">
        <f>[4]Denmark!AS$3</f>
        <v>0</v>
      </c>
      <c r="AT12" s="1">
        <f>[4]Denmark!AT$3</f>
        <v>0</v>
      </c>
      <c r="AU12" s="1">
        <f>[4]Denmark!AU$3</f>
        <v>0</v>
      </c>
      <c r="AV12" s="1">
        <f>[4]Denmark!AV$3</f>
        <v>0</v>
      </c>
      <c r="AW12" s="1">
        <f>[4]Denmark!AW$3</f>
        <v>0</v>
      </c>
      <c r="AX12" s="1">
        <f>[4]Denmark!AX$3</f>
        <v>0</v>
      </c>
      <c r="AY12" s="1">
        <f>[4]Denmark!AY$3</f>
        <v>0</v>
      </c>
      <c r="AZ12" s="1">
        <f>[4]Denmark!AZ$3</f>
        <v>0</v>
      </c>
      <c r="BA12" s="1">
        <f>[4]Denmark!BA$3</f>
        <v>0</v>
      </c>
      <c r="BB12" s="1">
        <f>[4]Denmark!BB$3</f>
        <v>0</v>
      </c>
      <c r="BC12" s="1">
        <f>[4]Denmark!BC$3</f>
        <v>0</v>
      </c>
      <c r="BD12" s="1">
        <f>[4]Denmark!BD$3</f>
        <v>0</v>
      </c>
      <c r="BE12" s="1">
        <f>[4]Denmark!BE$3</f>
        <v>0</v>
      </c>
      <c r="BF12" s="1">
        <f>[4]Denmark!BF$3</f>
        <v>0</v>
      </c>
      <c r="BG12" s="1">
        <f>[4]Denmark!BG$3</f>
        <v>0</v>
      </c>
      <c r="BH12" s="1">
        <f>[4]Denmark!BH$3</f>
        <v>0</v>
      </c>
      <c r="BI12" s="1">
        <f>[4]Denmark!BI$3</f>
        <v>0</v>
      </c>
      <c r="BJ12" s="1">
        <f>[4]Denmark!BJ$3</f>
        <v>0</v>
      </c>
      <c r="BK12" s="1">
        <f>[4]Denmark!BK$3</f>
        <v>35912</v>
      </c>
      <c r="BL12" s="1">
        <f>[4]Denmark!BL$3</f>
        <v>0</v>
      </c>
      <c r="BM12" s="1">
        <f>[4]Denmark!BM$3</f>
        <v>0</v>
      </c>
      <c r="BN12" s="1">
        <f>[4]Denmark!BN$3</f>
        <v>0</v>
      </c>
      <c r="BO12" s="1">
        <f>[4]Denmark!BO$3</f>
        <v>0</v>
      </c>
      <c r="BP12" s="1">
        <f>[4]Denmark!BP$3</f>
        <v>0</v>
      </c>
      <c r="BQ12" s="1">
        <f>[4]Denmark!BQ$3</f>
        <v>0</v>
      </c>
      <c r="BR12" s="1">
        <f>[4]Denmark!BR$3</f>
        <v>0</v>
      </c>
      <c r="BS12" s="1">
        <f>[4]Denmark!BS$3</f>
        <v>0</v>
      </c>
      <c r="BT12" s="1">
        <f>[4]Denmark!BT$3</f>
        <v>0</v>
      </c>
      <c r="BU12" s="1">
        <f>[4]Denmark!BU$3</f>
        <v>0</v>
      </c>
      <c r="BV12" s="1">
        <f>[4]Denmark!BV$3</f>
        <v>0</v>
      </c>
      <c r="BW12" s="1">
        <f>[4]Denmark!BW$3</f>
        <v>0</v>
      </c>
      <c r="BX12" s="1">
        <f>[4]Denmark!BX$3</f>
        <v>0</v>
      </c>
      <c r="BY12" s="1">
        <f>[4]Denmark!BY$3</f>
        <v>0</v>
      </c>
      <c r="BZ12" s="1">
        <f>[4]Denmark!BZ$3</f>
        <v>0</v>
      </c>
      <c r="CA12" s="1">
        <f>[4]Denmark!CA$3</f>
        <v>0</v>
      </c>
      <c r="CB12" s="1">
        <f>[4]Denmark!CB$3</f>
        <v>0</v>
      </c>
      <c r="CC12" s="1">
        <f>[4]Denmark!CC$3</f>
        <v>0</v>
      </c>
      <c r="CD12" s="1">
        <f>[4]Denmark!CD$3</f>
        <v>0</v>
      </c>
      <c r="CE12" s="1">
        <f>[4]Denmark!CE$3</f>
        <v>0</v>
      </c>
      <c r="CF12" s="1">
        <f>[4]Denmark!CF$3</f>
        <v>0</v>
      </c>
      <c r="CG12" s="1">
        <f>[4]Denmark!CG$3</f>
        <v>0</v>
      </c>
      <c r="CH12" s="1">
        <f>[4]Denmark!CH$3</f>
        <v>0</v>
      </c>
      <c r="CI12" s="1">
        <f>[4]Denmark!CI$3</f>
        <v>0</v>
      </c>
      <c r="CJ12" s="1">
        <f>[4]Denmark!CJ$3</f>
        <v>0</v>
      </c>
      <c r="CK12" s="1">
        <f>[4]Denmark!CK$3</f>
        <v>0</v>
      </c>
      <c r="CL12" s="1">
        <f>[4]Denmark!CL$3</f>
        <v>0</v>
      </c>
      <c r="CM12" s="1">
        <f>[4]Denmark!CM$3</f>
        <v>0</v>
      </c>
      <c r="CN12" s="1">
        <f>[4]Denmark!CN$3</f>
        <v>0</v>
      </c>
      <c r="CO12" s="1">
        <f>[4]Denmark!CO$3</f>
        <v>0</v>
      </c>
      <c r="CP12" s="1">
        <f>[4]Denmark!CP$3</f>
        <v>0</v>
      </c>
      <c r="CQ12" s="1">
        <f>[4]Denmark!CQ$3</f>
        <v>0</v>
      </c>
      <c r="CR12" s="1">
        <f>[4]Denmark!CR$3</f>
        <v>0</v>
      </c>
      <c r="CS12" s="1">
        <f>[4]Denmark!CS$3</f>
        <v>0</v>
      </c>
      <c r="CT12" s="1">
        <f>[4]Denmark!CT$3</f>
        <v>0</v>
      </c>
      <c r="CU12" s="1">
        <f>[4]Denmark!CU$3</f>
        <v>0</v>
      </c>
      <c r="CV12" s="1">
        <f>[4]Denmark!CV$3</f>
        <v>0</v>
      </c>
      <c r="CW12" s="1">
        <f>[4]Denmark!CW$3</f>
        <v>0</v>
      </c>
      <c r="CX12" s="1">
        <f>[4]Denmark!CX$3</f>
        <v>0</v>
      </c>
      <c r="CY12" s="1">
        <f>[4]Denmark!CY$3</f>
        <v>0</v>
      </c>
      <c r="CZ12" s="1">
        <f>[4]Denmark!CZ$3</f>
        <v>0</v>
      </c>
      <c r="DA12" s="1">
        <f>[4]Denmark!DA$3</f>
        <v>0</v>
      </c>
      <c r="DB12" s="1">
        <f>[4]Denmark!DB$3</f>
        <v>0</v>
      </c>
      <c r="DC12" s="1">
        <f>[4]Denmark!DC$3</f>
        <v>0</v>
      </c>
      <c r="DD12" s="1">
        <f>[4]Denmark!DD$3</f>
        <v>0</v>
      </c>
      <c r="DE12" s="1">
        <f>[4]Denmark!DE$3</f>
        <v>0</v>
      </c>
      <c r="DF12" s="1">
        <f>[4]Denmark!DF$3</f>
        <v>0</v>
      </c>
      <c r="DG12" s="1">
        <f>[4]Denmark!DG$3</f>
        <v>0</v>
      </c>
      <c r="DH12" s="1">
        <f>[4]Denmark!DH$3</f>
        <v>0</v>
      </c>
      <c r="DI12" s="1">
        <f>[4]Denmark!DI$3</f>
        <v>0</v>
      </c>
      <c r="DJ12" s="1">
        <f>[4]Denmark!DJ$3</f>
        <v>0</v>
      </c>
      <c r="DK12" s="1">
        <f>[4]Denmark!DK$3</f>
        <v>0</v>
      </c>
      <c r="DL12" s="1">
        <f>[4]Denmark!DL$3</f>
        <v>0</v>
      </c>
      <c r="DM12" s="1">
        <f>[4]Denmark!DM$3</f>
        <v>0</v>
      </c>
      <c r="DN12" s="1">
        <f>[4]Denmark!DN$3</f>
        <v>0</v>
      </c>
      <c r="DO12" s="1">
        <f>[4]Denmark!DO$3</f>
        <v>0</v>
      </c>
      <c r="DP12" s="1">
        <f>[4]Denmark!DP$3</f>
        <v>0</v>
      </c>
      <c r="DQ12" s="1">
        <f>[4]Denmark!DQ$3</f>
        <v>0</v>
      </c>
      <c r="DR12" s="1">
        <f>[4]Denmark!DR$3</f>
        <v>0</v>
      </c>
      <c r="DS12" s="1">
        <f>[4]Denmark!DS$3</f>
        <v>0</v>
      </c>
      <c r="DT12" s="1">
        <f>[4]Denmark!DT$3</f>
        <v>0</v>
      </c>
      <c r="DU12" s="1">
        <f>[4]Denmark!DU$3</f>
        <v>0</v>
      </c>
      <c r="DV12" s="1">
        <f>[4]Denmark!DV$3</f>
        <v>0</v>
      </c>
      <c r="DW12" s="1">
        <f>[4]Denmark!DW$3</f>
        <v>0</v>
      </c>
      <c r="DX12" s="1">
        <f>[4]Denmark!DX$3</f>
        <v>0</v>
      </c>
      <c r="DY12" s="1">
        <f>[4]Denmark!DY$3</f>
        <v>0</v>
      </c>
      <c r="DZ12" s="1">
        <f>[4]Denmark!DZ$3</f>
        <v>0</v>
      </c>
      <c r="EA12" s="1">
        <f>[4]Denmark!EA$3</f>
        <v>0</v>
      </c>
      <c r="EB12" s="1">
        <f>[4]Denmark!EB$3</f>
        <v>0</v>
      </c>
      <c r="EC12" s="1">
        <f>[4]Denmark!EC$3</f>
        <v>0</v>
      </c>
      <c r="ED12" s="1">
        <f>[4]Denmark!ED$3</f>
        <v>0</v>
      </c>
      <c r="EE12" s="1">
        <f>[4]Denmark!EE$3</f>
        <v>0</v>
      </c>
      <c r="EF12" s="1">
        <f>[4]Denmark!EF$3</f>
        <v>0</v>
      </c>
      <c r="EG12" s="1">
        <f>[4]Denmark!EG$3</f>
        <v>0</v>
      </c>
      <c r="EH12" s="1">
        <f>[4]Denmark!EH$3</f>
        <v>0</v>
      </c>
      <c r="EI12" s="1">
        <f>[4]Denmark!EI$3</f>
        <v>0</v>
      </c>
      <c r="EJ12" s="1">
        <f>[4]Denmark!EJ$3</f>
        <v>0</v>
      </c>
      <c r="EK12" s="1">
        <f>[4]Denmark!EK$3</f>
        <v>0</v>
      </c>
      <c r="EL12" s="1">
        <f>[4]Denmark!EL$3</f>
        <v>0</v>
      </c>
      <c r="EM12" s="1">
        <f>[4]Denmark!EM$3</f>
        <v>0</v>
      </c>
      <c r="EN12" s="1">
        <f>[4]Denmark!EN$3</f>
        <v>0</v>
      </c>
      <c r="EO12" s="1">
        <f>[4]Denmark!EO$3</f>
        <v>0</v>
      </c>
      <c r="EP12" s="1">
        <f>[4]Denmark!EP$3</f>
        <v>0</v>
      </c>
      <c r="EQ12" s="1">
        <f>[4]Denmark!EQ$3</f>
        <v>0</v>
      </c>
      <c r="ER12" s="1">
        <f>[4]Denmark!ER$3</f>
        <v>0</v>
      </c>
      <c r="ES12" s="1">
        <f>[4]Denmark!ES$3</f>
        <v>0</v>
      </c>
      <c r="ET12" s="1">
        <f>[4]Denmark!ET$3</f>
        <v>0</v>
      </c>
      <c r="EU12" s="1">
        <f>[4]Denmark!EU$3</f>
        <v>0</v>
      </c>
      <c r="EV12" s="1">
        <f>[4]Denmark!EV$3</f>
        <v>0</v>
      </c>
      <c r="EW12" s="1">
        <f>[4]Denmark!EW$3</f>
        <v>0</v>
      </c>
      <c r="EX12" s="1">
        <f>[4]Denmark!EX$3</f>
        <v>10056</v>
      </c>
      <c r="EY12" s="1">
        <f>[4]Denmark!EY$3</f>
        <v>0</v>
      </c>
      <c r="EZ12" s="1">
        <f>[4]Denmark!EZ$3</f>
        <v>0</v>
      </c>
      <c r="FA12" s="1">
        <f>[4]Denmark!FA$3</f>
        <v>0</v>
      </c>
      <c r="FB12" s="1">
        <f>[4]Denmark!FB$3</f>
        <v>0</v>
      </c>
      <c r="FC12" s="1">
        <f>[4]Denmark!FC$3</f>
        <v>0</v>
      </c>
      <c r="FD12" s="1">
        <f>[4]Denmark!FD$3</f>
        <v>0</v>
      </c>
      <c r="FE12" s="1">
        <f>[4]Denmark!FE$3</f>
        <v>0</v>
      </c>
      <c r="FF12" s="1">
        <f>[4]Denmark!FF$3</f>
        <v>0</v>
      </c>
      <c r="FG12" s="1">
        <f>[4]Denmark!FG$3</f>
        <v>0</v>
      </c>
      <c r="FH12" s="1">
        <f>[4]Denmark!FH$3</f>
        <v>0</v>
      </c>
      <c r="FI12" s="1">
        <f>[4]Denmark!FI$3</f>
        <v>0</v>
      </c>
      <c r="FJ12" s="1">
        <f>[4]Denmark!FJ$3</f>
        <v>0</v>
      </c>
      <c r="FK12" s="1">
        <f>[4]Denmark!FK$3</f>
        <v>0</v>
      </c>
      <c r="FL12" s="1">
        <f>[4]Denmark!FL$3</f>
        <v>0</v>
      </c>
      <c r="FM12" s="1">
        <f>[4]Denmark!FM$3</f>
        <v>0</v>
      </c>
      <c r="FN12" s="1">
        <f>[4]Denmark!FN$3</f>
        <v>0</v>
      </c>
      <c r="FO12" s="1">
        <f>[4]Denmark!FO$3</f>
        <v>0</v>
      </c>
      <c r="FP12" s="1">
        <f>[4]Denmark!FP$3</f>
        <v>0</v>
      </c>
      <c r="FQ12" s="1">
        <f>[4]Denmark!FQ$3</f>
        <v>0</v>
      </c>
      <c r="FR12" s="1">
        <f>[4]Denmark!FR$3</f>
        <v>0</v>
      </c>
      <c r="FS12" s="1">
        <f>[4]Denmark!FS$3</f>
        <v>0</v>
      </c>
      <c r="FT12" s="1">
        <f>[4]Denmark!FT$3</f>
        <v>0</v>
      </c>
      <c r="FU12" s="1">
        <f>[4]Denmark!FU$3</f>
        <v>0</v>
      </c>
      <c r="FV12" s="1">
        <f>[4]Denmark!FV$3</f>
        <v>0</v>
      </c>
      <c r="FW12" s="1">
        <f>[4]Denmark!FW$3</f>
        <v>0</v>
      </c>
      <c r="FX12" s="1">
        <f>[4]Denmark!FX$3</f>
        <v>0</v>
      </c>
      <c r="FY12" s="1">
        <f>[4]Denmark!FY$3</f>
        <v>0</v>
      </c>
      <c r="FZ12" s="7">
        <f>1/1000*SUM($B12:FY12)</f>
        <v>50.902999999999999</v>
      </c>
    </row>
    <row r="13" spans="1:182">
      <c r="A13" t="s">
        <v>18</v>
      </c>
      <c r="B13" s="1">
        <f>[4]Estonia!B$3</f>
        <v>0</v>
      </c>
      <c r="C13" s="1">
        <f>[4]Estonia!C$3</f>
        <v>0</v>
      </c>
      <c r="D13" s="1">
        <f>[4]Estonia!D$3</f>
        <v>0</v>
      </c>
      <c r="E13" s="1">
        <f>[4]Estonia!E$3</f>
        <v>0</v>
      </c>
      <c r="F13" s="1">
        <f>[4]Estonia!F$3</f>
        <v>0</v>
      </c>
      <c r="G13" s="1">
        <f>[4]Estonia!G$3</f>
        <v>0</v>
      </c>
      <c r="H13" s="1">
        <f>[4]Estonia!H$3</f>
        <v>0</v>
      </c>
      <c r="I13" s="1">
        <f>[4]Estonia!I$3</f>
        <v>0</v>
      </c>
      <c r="J13" s="1">
        <f>[4]Estonia!J$3</f>
        <v>0</v>
      </c>
      <c r="K13" s="1">
        <f>[4]Estonia!K$3</f>
        <v>0</v>
      </c>
      <c r="L13" s="1">
        <f>[4]Estonia!L$3</f>
        <v>0</v>
      </c>
      <c r="M13" s="1">
        <f>[4]Estonia!M$3</f>
        <v>0</v>
      </c>
      <c r="N13" s="1">
        <f>[4]Estonia!N$3</f>
        <v>0</v>
      </c>
      <c r="O13" s="1">
        <f>[4]Estonia!O$3</f>
        <v>0</v>
      </c>
      <c r="P13" s="1">
        <f>[4]Estonia!P$3</f>
        <v>0</v>
      </c>
      <c r="Q13" s="1">
        <f>[4]Estonia!Q$3</f>
        <v>0</v>
      </c>
      <c r="R13" s="1">
        <f>[4]Estonia!R$3</f>
        <v>0</v>
      </c>
      <c r="S13" s="1">
        <f>[4]Estonia!S$3</f>
        <v>0</v>
      </c>
      <c r="T13" s="1">
        <f>[4]Estonia!T$3</f>
        <v>0</v>
      </c>
      <c r="U13" s="1">
        <f>[4]Estonia!U$3</f>
        <v>0</v>
      </c>
      <c r="V13" s="1">
        <f>[4]Estonia!V$3</f>
        <v>0</v>
      </c>
      <c r="W13" s="1">
        <f>[4]Estonia!W$3</f>
        <v>0</v>
      </c>
      <c r="X13" s="1">
        <f>[4]Estonia!X$3</f>
        <v>0</v>
      </c>
      <c r="Y13" s="1">
        <f>[4]Estonia!Y$3</f>
        <v>0</v>
      </c>
      <c r="Z13" s="1">
        <f>[4]Estonia!Z$3</f>
        <v>0</v>
      </c>
      <c r="AA13" s="1">
        <f>[4]Estonia!AA$3</f>
        <v>0</v>
      </c>
      <c r="AB13" s="1">
        <f>[4]Estonia!AB$3</f>
        <v>0</v>
      </c>
      <c r="AC13" s="1">
        <f>[4]Estonia!AC$3</f>
        <v>0</v>
      </c>
      <c r="AD13" s="1">
        <f>[4]Estonia!AD$3</f>
        <v>0</v>
      </c>
      <c r="AE13" s="1">
        <f>[4]Estonia!AE$3</f>
        <v>0</v>
      </c>
      <c r="AF13" s="1">
        <f>[4]Estonia!AF$3</f>
        <v>0</v>
      </c>
      <c r="AG13" s="1">
        <f>[4]Estonia!AG$3</f>
        <v>0</v>
      </c>
      <c r="AH13" s="1">
        <f>[4]Estonia!AH$3</f>
        <v>0</v>
      </c>
      <c r="AI13" s="1">
        <f>[4]Estonia!AI$3</f>
        <v>0</v>
      </c>
      <c r="AJ13" s="1">
        <f>[4]Estonia!AJ$3</f>
        <v>0</v>
      </c>
      <c r="AK13" s="1">
        <f>[4]Estonia!AK$3</f>
        <v>0</v>
      </c>
      <c r="AL13" s="1">
        <f>[4]Estonia!AL$3</f>
        <v>0</v>
      </c>
      <c r="AM13" s="1">
        <f>[4]Estonia!AM$3</f>
        <v>0</v>
      </c>
      <c r="AN13" s="1">
        <f>[4]Estonia!AN$3</f>
        <v>0</v>
      </c>
      <c r="AO13" s="1">
        <f>[4]Estonia!AO$3</f>
        <v>0</v>
      </c>
      <c r="AP13" s="1">
        <f>[4]Estonia!AP$3</f>
        <v>0</v>
      </c>
      <c r="AQ13" s="1">
        <f>[4]Estonia!AQ$3</f>
        <v>0</v>
      </c>
      <c r="AR13" s="1">
        <f>[4]Estonia!AR$3</f>
        <v>0</v>
      </c>
      <c r="AS13" s="1">
        <f>[4]Estonia!AS$3</f>
        <v>0</v>
      </c>
      <c r="AT13" s="1">
        <f>[4]Estonia!AT$3</f>
        <v>0</v>
      </c>
      <c r="AU13" s="1">
        <f>[4]Estonia!AU$3</f>
        <v>0</v>
      </c>
      <c r="AV13" s="1">
        <f>[4]Estonia!AV$3</f>
        <v>0</v>
      </c>
      <c r="AW13" s="1">
        <f>[4]Estonia!AW$3</f>
        <v>0</v>
      </c>
      <c r="AX13" s="1">
        <f>[4]Estonia!AX$3</f>
        <v>0</v>
      </c>
      <c r="AY13" s="1">
        <f>[4]Estonia!AY$3</f>
        <v>0</v>
      </c>
      <c r="AZ13" s="1">
        <f>[4]Estonia!AZ$3</f>
        <v>0</v>
      </c>
      <c r="BA13" s="1">
        <f>[4]Estonia!BA$3</f>
        <v>0</v>
      </c>
      <c r="BB13" s="1">
        <f>[4]Estonia!BB$3</f>
        <v>0</v>
      </c>
      <c r="BC13" s="1">
        <f>[4]Estonia!BC$3</f>
        <v>0</v>
      </c>
      <c r="BD13" s="1">
        <f>[4]Estonia!BD$3</f>
        <v>0</v>
      </c>
      <c r="BE13" s="1">
        <f>[4]Estonia!BE$3</f>
        <v>0</v>
      </c>
      <c r="BF13" s="1">
        <f>[4]Estonia!BF$3</f>
        <v>0</v>
      </c>
      <c r="BG13" s="1">
        <f>[4]Estonia!BG$3</f>
        <v>0</v>
      </c>
      <c r="BH13" s="1">
        <f>[4]Estonia!BH$3</f>
        <v>0</v>
      </c>
      <c r="BI13" s="1">
        <f>[4]Estonia!BI$3</f>
        <v>0</v>
      </c>
      <c r="BJ13" s="1">
        <f>[4]Estonia!BJ$3</f>
        <v>0</v>
      </c>
      <c r="BK13" s="1">
        <f>[4]Estonia!BK$3</f>
        <v>0</v>
      </c>
      <c r="BL13" s="1">
        <f>[4]Estonia!BL$3</f>
        <v>0</v>
      </c>
      <c r="BM13" s="1">
        <f>[4]Estonia!BM$3</f>
        <v>0</v>
      </c>
      <c r="BN13" s="1">
        <f>[4]Estonia!BN$3</f>
        <v>0</v>
      </c>
      <c r="BO13" s="1">
        <f>[4]Estonia!BO$3</f>
        <v>0</v>
      </c>
      <c r="BP13" s="1">
        <f>[4]Estonia!BP$3</f>
        <v>0</v>
      </c>
      <c r="BQ13" s="1">
        <f>[4]Estonia!BQ$3</f>
        <v>0</v>
      </c>
      <c r="BR13" s="1">
        <f>[4]Estonia!BR$3</f>
        <v>0</v>
      </c>
      <c r="BS13" s="1">
        <f>[4]Estonia!BS$3</f>
        <v>0</v>
      </c>
      <c r="BT13" s="1">
        <f>[4]Estonia!BT$3</f>
        <v>0</v>
      </c>
      <c r="BU13" s="1">
        <f>[4]Estonia!BU$3</f>
        <v>0</v>
      </c>
      <c r="BV13" s="1">
        <f>[4]Estonia!BV$3</f>
        <v>0</v>
      </c>
      <c r="BW13" s="1">
        <f>[4]Estonia!BW$3</f>
        <v>0</v>
      </c>
      <c r="BX13" s="1">
        <f>[4]Estonia!BX$3</f>
        <v>0</v>
      </c>
      <c r="BY13" s="1">
        <f>[4]Estonia!BY$3</f>
        <v>0</v>
      </c>
      <c r="BZ13" s="1">
        <f>[4]Estonia!BZ$3</f>
        <v>0</v>
      </c>
      <c r="CA13" s="1">
        <f>[4]Estonia!CA$3</f>
        <v>0</v>
      </c>
      <c r="CB13" s="1">
        <f>[4]Estonia!CB$3</f>
        <v>0</v>
      </c>
      <c r="CC13" s="1">
        <f>[4]Estonia!CC$3</f>
        <v>0</v>
      </c>
      <c r="CD13" s="1">
        <f>[4]Estonia!CD$3</f>
        <v>0</v>
      </c>
      <c r="CE13" s="1">
        <f>[4]Estonia!CE$3</f>
        <v>0</v>
      </c>
      <c r="CF13" s="1">
        <f>[4]Estonia!CF$3</f>
        <v>0</v>
      </c>
      <c r="CG13" s="1">
        <f>[4]Estonia!CG$3</f>
        <v>0</v>
      </c>
      <c r="CH13" s="1">
        <f>[4]Estonia!CH$3</f>
        <v>0</v>
      </c>
      <c r="CI13" s="1">
        <f>[4]Estonia!CI$3</f>
        <v>0</v>
      </c>
      <c r="CJ13" s="1">
        <f>[4]Estonia!CJ$3</f>
        <v>0</v>
      </c>
      <c r="CK13" s="1">
        <f>[4]Estonia!CK$3</f>
        <v>0</v>
      </c>
      <c r="CL13" s="1">
        <f>[4]Estonia!CL$3</f>
        <v>0</v>
      </c>
      <c r="CM13" s="1">
        <f>[4]Estonia!CM$3</f>
        <v>0</v>
      </c>
      <c r="CN13" s="1">
        <f>[4]Estonia!CN$3</f>
        <v>0</v>
      </c>
      <c r="CO13" s="1">
        <f>[4]Estonia!CO$3</f>
        <v>0</v>
      </c>
      <c r="CP13" s="1">
        <f>[4]Estonia!CP$3</f>
        <v>0</v>
      </c>
      <c r="CQ13" s="1">
        <f>[4]Estonia!CQ$3</f>
        <v>0</v>
      </c>
      <c r="CR13" s="1">
        <f>[4]Estonia!CR$3</f>
        <v>0</v>
      </c>
      <c r="CS13" s="1">
        <f>[4]Estonia!CS$3</f>
        <v>0</v>
      </c>
      <c r="CT13" s="1">
        <f>[4]Estonia!CT$3</f>
        <v>0</v>
      </c>
      <c r="CU13" s="1">
        <f>[4]Estonia!CU$3</f>
        <v>0</v>
      </c>
      <c r="CV13" s="1">
        <f>[4]Estonia!CV$3</f>
        <v>0</v>
      </c>
      <c r="CW13" s="1">
        <f>[4]Estonia!CW$3</f>
        <v>0</v>
      </c>
      <c r="CX13" s="1">
        <f>[4]Estonia!CX$3</f>
        <v>0</v>
      </c>
      <c r="CY13" s="1">
        <f>[4]Estonia!CY$3</f>
        <v>0</v>
      </c>
      <c r="CZ13" s="1">
        <f>[4]Estonia!CZ$3</f>
        <v>0</v>
      </c>
      <c r="DA13" s="1">
        <f>[4]Estonia!DA$3</f>
        <v>0</v>
      </c>
      <c r="DB13" s="1">
        <f>[4]Estonia!DB$3</f>
        <v>0</v>
      </c>
      <c r="DC13" s="1">
        <f>[4]Estonia!DC$3</f>
        <v>0</v>
      </c>
      <c r="DD13" s="1">
        <f>[4]Estonia!DD$3</f>
        <v>0</v>
      </c>
      <c r="DE13" s="1">
        <f>[4]Estonia!DE$3</f>
        <v>0</v>
      </c>
      <c r="DF13" s="1">
        <f>[4]Estonia!DF$3</f>
        <v>0</v>
      </c>
      <c r="DG13" s="1">
        <f>[4]Estonia!DG$3</f>
        <v>0</v>
      </c>
      <c r="DH13" s="1">
        <f>[4]Estonia!DH$3</f>
        <v>0</v>
      </c>
      <c r="DI13" s="1">
        <f>[4]Estonia!DI$3</f>
        <v>0</v>
      </c>
      <c r="DJ13" s="1">
        <f>[4]Estonia!DJ$3</f>
        <v>0</v>
      </c>
      <c r="DK13" s="1">
        <f>[4]Estonia!DK$3</f>
        <v>0</v>
      </c>
      <c r="DL13" s="1">
        <f>[4]Estonia!DL$3</f>
        <v>0</v>
      </c>
      <c r="DM13" s="1">
        <f>[4]Estonia!DM$3</f>
        <v>0</v>
      </c>
      <c r="DN13" s="1">
        <f>[4]Estonia!DN$3</f>
        <v>0</v>
      </c>
      <c r="DO13" s="1">
        <f>[4]Estonia!DO$3</f>
        <v>0</v>
      </c>
      <c r="DP13" s="1">
        <f>[4]Estonia!DP$3</f>
        <v>0</v>
      </c>
      <c r="DQ13" s="1">
        <f>[4]Estonia!DQ$3</f>
        <v>0</v>
      </c>
      <c r="DR13" s="1">
        <f>[4]Estonia!DR$3</f>
        <v>0</v>
      </c>
      <c r="DS13" s="1">
        <f>[4]Estonia!DS$3</f>
        <v>0</v>
      </c>
      <c r="DT13" s="1">
        <f>[4]Estonia!DT$3</f>
        <v>0</v>
      </c>
      <c r="DU13" s="1">
        <f>[4]Estonia!DU$3</f>
        <v>0</v>
      </c>
      <c r="DV13" s="1">
        <f>[4]Estonia!DV$3</f>
        <v>0</v>
      </c>
      <c r="DW13" s="1">
        <f>[4]Estonia!DW$3</f>
        <v>0</v>
      </c>
      <c r="DX13" s="1">
        <f>[4]Estonia!DX$3</f>
        <v>0</v>
      </c>
      <c r="DY13" s="1">
        <f>[4]Estonia!DY$3</f>
        <v>0</v>
      </c>
      <c r="DZ13" s="1">
        <f>[4]Estonia!DZ$3</f>
        <v>0</v>
      </c>
      <c r="EA13" s="1">
        <f>[4]Estonia!EA$3</f>
        <v>0</v>
      </c>
      <c r="EB13" s="1">
        <f>[4]Estonia!EB$3</f>
        <v>0</v>
      </c>
      <c r="EC13" s="1">
        <f>[4]Estonia!EC$3</f>
        <v>0</v>
      </c>
      <c r="ED13" s="1">
        <f>[4]Estonia!ED$3</f>
        <v>0</v>
      </c>
      <c r="EE13" s="1">
        <f>[4]Estonia!EE$3</f>
        <v>0</v>
      </c>
      <c r="EF13" s="1">
        <f>[4]Estonia!EF$3</f>
        <v>0</v>
      </c>
      <c r="EG13" s="1">
        <f>[4]Estonia!EG$3</f>
        <v>0</v>
      </c>
      <c r="EH13" s="1">
        <f>[4]Estonia!EH$3</f>
        <v>0</v>
      </c>
      <c r="EI13" s="1">
        <f>[4]Estonia!EI$3</f>
        <v>0</v>
      </c>
      <c r="EJ13" s="1">
        <f>[4]Estonia!EJ$3</f>
        <v>0</v>
      </c>
      <c r="EK13" s="1">
        <f>[4]Estonia!EK$3</f>
        <v>0</v>
      </c>
      <c r="EL13" s="1">
        <f>[4]Estonia!EL$3</f>
        <v>0</v>
      </c>
      <c r="EM13" s="1">
        <f>[4]Estonia!EM$3</f>
        <v>0</v>
      </c>
      <c r="EN13" s="1">
        <f>[4]Estonia!EN$3</f>
        <v>0</v>
      </c>
      <c r="EO13" s="1">
        <f>[4]Estonia!EO$3</f>
        <v>0</v>
      </c>
      <c r="EP13" s="1">
        <f>[4]Estonia!EP$3</f>
        <v>0</v>
      </c>
      <c r="EQ13" s="1">
        <f>[4]Estonia!EQ$3</f>
        <v>0</v>
      </c>
      <c r="ER13" s="1">
        <f>[4]Estonia!ER$3</f>
        <v>0</v>
      </c>
      <c r="ES13" s="1">
        <f>[4]Estonia!ES$3</f>
        <v>0</v>
      </c>
      <c r="ET13" s="1">
        <f>[4]Estonia!ET$3</f>
        <v>0</v>
      </c>
      <c r="EU13" s="1">
        <f>[4]Estonia!EU$3</f>
        <v>0</v>
      </c>
      <c r="EV13" s="1">
        <f>[4]Estonia!EV$3</f>
        <v>0</v>
      </c>
      <c r="EW13" s="1">
        <f>[4]Estonia!EW$3</f>
        <v>0</v>
      </c>
      <c r="EX13" s="1">
        <f>[4]Estonia!EX$3</f>
        <v>0</v>
      </c>
      <c r="EY13" s="1">
        <f>[4]Estonia!EY$3</f>
        <v>0</v>
      </c>
      <c r="EZ13" s="1">
        <f>[4]Estonia!EZ$3</f>
        <v>0</v>
      </c>
      <c r="FA13" s="1">
        <f>[4]Estonia!FA$3</f>
        <v>0</v>
      </c>
      <c r="FB13" s="1">
        <f>[4]Estonia!FB$3</f>
        <v>0</v>
      </c>
      <c r="FC13" s="1">
        <f>[4]Estonia!FC$3</f>
        <v>0</v>
      </c>
      <c r="FD13" s="1">
        <f>[4]Estonia!FD$3</f>
        <v>0</v>
      </c>
      <c r="FE13" s="1">
        <f>[4]Estonia!FE$3</f>
        <v>0</v>
      </c>
      <c r="FF13" s="1">
        <f>[4]Estonia!FF$3</f>
        <v>0</v>
      </c>
      <c r="FG13" s="1">
        <f>[4]Estonia!FG$3</f>
        <v>0</v>
      </c>
      <c r="FH13" s="1">
        <f>[4]Estonia!FH$3</f>
        <v>0</v>
      </c>
      <c r="FI13" s="1">
        <f>[4]Estonia!FI$3</f>
        <v>0</v>
      </c>
      <c r="FJ13" s="1">
        <f>[4]Estonia!FJ$3</f>
        <v>0</v>
      </c>
      <c r="FK13" s="1">
        <f>[4]Estonia!FK$3</f>
        <v>0</v>
      </c>
      <c r="FL13" s="1">
        <f>[4]Estonia!FL$3</f>
        <v>0</v>
      </c>
      <c r="FM13" s="1">
        <f>[4]Estonia!FM$3</f>
        <v>0</v>
      </c>
      <c r="FN13" s="1">
        <f>[4]Estonia!FN$3</f>
        <v>0</v>
      </c>
      <c r="FO13" s="1">
        <f>[4]Estonia!FO$3</f>
        <v>0</v>
      </c>
      <c r="FP13" s="1">
        <f>[4]Estonia!FP$3</f>
        <v>0</v>
      </c>
      <c r="FQ13" s="1">
        <f>[4]Estonia!FQ$3</f>
        <v>0</v>
      </c>
      <c r="FR13" s="1">
        <f>[4]Estonia!FR$3</f>
        <v>0</v>
      </c>
      <c r="FS13" s="1">
        <f>[4]Estonia!FS$3</f>
        <v>0</v>
      </c>
      <c r="FT13" s="1">
        <f>[4]Estonia!FT$3</f>
        <v>0</v>
      </c>
      <c r="FU13" s="1">
        <f>[4]Estonia!FU$3</f>
        <v>0</v>
      </c>
      <c r="FV13" s="1">
        <f>[4]Estonia!FV$3</f>
        <v>0</v>
      </c>
      <c r="FW13" s="1">
        <f>[4]Estonia!FW$3</f>
        <v>0</v>
      </c>
      <c r="FX13" s="1">
        <f>[4]Estonia!FX$3</f>
        <v>0</v>
      </c>
      <c r="FY13" s="1">
        <f>[4]Estonia!FY$3</f>
        <v>0</v>
      </c>
      <c r="FZ13" s="7">
        <f>1/1000*SUM($B13:FY13)</f>
        <v>0</v>
      </c>
    </row>
    <row r="14" spans="1:182">
      <c r="A14" t="s">
        <v>19</v>
      </c>
      <c r="B14" s="1">
        <f>[4]Finland!B$3</f>
        <v>0</v>
      </c>
      <c r="C14" s="1">
        <f>[4]Finland!C$3</f>
        <v>0</v>
      </c>
      <c r="D14" s="1">
        <f>[4]Finland!D$3</f>
        <v>0</v>
      </c>
      <c r="E14" s="1">
        <f>[4]Finland!E$3</f>
        <v>0</v>
      </c>
      <c r="F14" s="1">
        <f>[4]Finland!F$3</f>
        <v>0</v>
      </c>
      <c r="G14" s="1">
        <f>[4]Finland!G$3</f>
        <v>0</v>
      </c>
      <c r="H14" s="1">
        <f>[4]Finland!H$3</f>
        <v>0</v>
      </c>
      <c r="I14" s="1">
        <f>[4]Finland!I$3</f>
        <v>0</v>
      </c>
      <c r="J14" s="1">
        <f>[4]Finland!J$3</f>
        <v>0</v>
      </c>
      <c r="K14" s="1">
        <f>[4]Finland!K$3</f>
        <v>0</v>
      </c>
      <c r="L14" s="1">
        <f>[4]Finland!L$3</f>
        <v>0</v>
      </c>
      <c r="M14" s="1">
        <f>[4]Finland!M$3</f>
        <v>0</v>
      </c>
      <c r="N14" s="1">
        <f>[4]Finland!N$3</f>
        <v>0</v>
      </c>
      <c r="O14" s="1">
        <f>[4]Finland!O$3</f>
        <v>0</v>
      </c>
      <c r="P14" s="1">
        <f>[4]Finland!P$3</f>
        <v>0</v>
      </c>
      <c r="Q14" s="1">
        <f>[4]Finland!Q$3</f>
        <v>0</v>
      </c>
      <c r="R14" s="1">
        <f>[4]Finland!R$3</f>
        <v>0</v>
      </c>
      <c r="S14" s="1">
        <f>[4]Finland!S$3</f>
        <v>0</v>
      </c>
      <c r="T14" s="1">
        <f>[4]Finland!T$3</f>
        <v>0</v>
      </c>
      <c r="U14" s="1">
        <f>[4]Finland!U$3</f>
        <v>0</v>
      </c>
      <c r="V14" s="1">
        <f>[4]Finland!V$3</f>
        <v>0</v>
      </c>
      <c r="W14" s="1">
        <f>[4]Finland!W$3</f>
        <v>0</v>
      </c>
      <c r="X14" s="1">
        <f>[4]Finland!X$3</f>
        <v>0</v>
      </c>
      <c r="Y14" s="1">
        <f>[4]Finland!Y$3</f>
        <v>0</v>
      </c>
      <c r="Z14" s="1">
        <f>[4]Finland!Z$3</f>
        <v>0</v>
      </c>
      <c r="AA14" s="1">
        <f>[4]Finland!AA$3</f>
        <v>0</v>
      </c>
      <c r="AB14" s="1">
        <f>[4]Finland!AB$3</f>
        <v>0</v>
      </c>
      <c r="AC14" s="1">
        <f>[4]Finland!AC$3</f>
        <v>0</v>
      </c>
      <c r="AD14" s="1">
        <f>[4]Finland!AD$3</f>
        <v>0</v>
      </c>
      <c r="AE14" s="1">
        <f>[4]Finland!AE$3</f>
        <v>0</v>
      </c>
      <c r="AF14" s="1">
        <f>[4]Finland!AF$3</f>
        <v>0</v>
      </c>
      <c r="AG14" s="1">
        <f>[4]Finland!AG$3</f>
        <v>0</v>
      </c>
      <c r="AH14" s="1">
        <f>[4]Finland!AH$3</f>
        <v>0</v>
      </c>
      <c r="AI14" s="1">
        <f>[4]Finland!AI$3</f>
        <v>0</v>
      </c>
      <c r="AJ14" s="1">
        <f>[4]Finland!AJ$3</f>
        <v>0</v>
      </c>
      <c r="AK14" s="1">
        <f>[4]Finland!AK$3</f>
        <v>0</v>
      </c>
      <c r="AL14" s="1">
        <f>[4]Finland!AL$3</f>
        <v>0</v>
      </c>
      <c r="AM14" s="1">
        <f>[4]Finland!AM$3</f>
        <v>0</v>
      </c>
      <c r="AN14" s="1">
        <f>[4]Finland!AN$3</f>
        <v>0</v>
      </c>
      <c r="AO14" s="1">
        <f>[4]Finland!AO$3</f>
        <v>0</v>
      </c>
      <c r="AP14" s="1">
        <f>[4]Finland!AP$3</f>
        <v>0</v>
      </c>
      <c r="AQ14" s="1">
        <f>[4]Finland!AQ$3</f>
        <v>0</v>
      </c>
      <c r="AR14" s="1">
        <f>[4]Finland!AR$3</f>
        <v>0</v>
      </c>
      <c r="AS14" s="1">
        <f>[4]Finland!AS$3</f>
        <v>0</v>
      </c>
      <c r="AT14" s="1">
        <f>[4]Finland!AT$3</f>
        <v>0</v>
      </c>
      <c r="AU14" s="1">
        <f>[4]Finland!AU$3</f>
        <v>0</v>
      </c>
      <c r="AV14" s="1">
        <f>[4]Finland!AV$3</f>
        <v>0</v>
      </c>
      <c r="AW14" s="1">
        <f>[4]Finland!AW$3</f>
        <v>0</v>
      </c>
      <c r="AX14" s="1">
        <f>[4]Finland!AX$3</f>
        <v>0</v>
      </c>
      <c r="AY14" s="1">
        <f>[4]Finland!AY$3</f>
        <v>0</v>
      </c>
      <c r="AZ14" s="1">
        <f>[4]Finland!AZ$3</f>
        <v>0</v>
      </c>
      <c r="BA14" s="1">
        <f>[4]Finland!BA$3</f>
        <v>0</v>
      </c>
      <c r="BB14" s="1">
        <f>[4]Finland!BB$3</f>
        <v>0</v>
      </c>
      <c r="BC14" s="1">
        <f>[4]Finland!BC$3</f>
        <v>0</v>
      </c>
      <c r="BD14" s="1">
        <f>[4]Finland!BD$3</f>
        <v>0</v>
      </c>
      <c r="BE14" s="1">
        <f>[4]Finland!BE$3</f>
        <v>0</v>
      </c>
      <c r="BF14" s="1">
        <f>[4]Finland!BF$3</f>
        <v>0</v>
      </c>
      <c r="BG14" s="1">
        <f>[4]Finland!BG$3</f>
        <v>0</v>
      </c>
      <c r="BH14" s="1">
        <f>[4]Finland!BH$3</f>
        <v>0</v>
      </c>
      <c r="BI14" s="1">
        <f>[4]Finland!BI$3</f>
        <v>0</v>
      </c>
      <c r="BJ14" s="1">
        <f>[4]Finland!BJ$3</f>
        <v>0</v>
      </c>
      <c r="BK14" s="1">
        <f>[4]Finland!BK$3</f>
        <v>0</v>
      </c>
      <c r="BL14" s="1">
        <f>[4]Finland!BL$3</f>
        <v>0</v>
      </c>
      <c r="BM14" s="1">
        <f>[4]Finland!BM$3</f>
        <v>0</v>
      </c>
      <c r="BN14" s="1">
        <f>[4]Finland!BN$3</f>
        <v>0</v>
      </c>
      <c r="BO14" s="1">
        <f>[4]Finland!BO$3</f>
        <v>0</v>
      </c>
      <c r="BP14" s="1">
        <f>[4]Finland!BP$3</f>
        <v>0</v>
      </c>
      <c r="BQ14" s="1">
        <f>[4]Finland!BQ$3</f>
        <v>0</v>
      </c>
      <c r="BR14" s="1">
        <f>[4]Finland!BR$3</f>
        <v>0</v>
      </c>
      <c r="BS14" s="1">
        <f>[4]Finland!BS$3</f>
        <v>0</v>
      </c>
      <c r="BT14" s="1">
        <f>[4]Finland!BT$3</f>
        <v>0</v>
      </c>
      <c r="BU14" s="1">
        <f>[4]Finland!BU$3</f>
        <v>0</v>
      </c>
      <c r="BV14" s="1">
        <f>[4]Finland!BV$3</f>
        <v>0</v>
      </c>
      <c r="BW14" s="1">
        <f>[4]Finland!BW$3</f>
        <v>0</v>
      </c>
      <c r="BX14" s="1">
        <f>[4]Finland!BX$3</f>
        <v>0</v>
      </c>
      <c r="BY14" s="1">
        <f>[4]Finland!BY$3</f>
        <v>0</v>
      </c>
      <c r="BZ14" s="1">
        <f>[4]Finland!BZ$3</f>
        <v>0</v>
      </c>
      <c r="CA14" s="1">
        <f>[4]Finland!CA$3</f>
        <v>0</v>
      </c>
      <c r="CB14" s="1">
        <f>[4]Finland!CB$3</f>
        <v>0</v>
      </c>
      <c r="CC14" s="1">
        <f>[4]Finland!CC$3</f>
        <v>0</v>
      </c>
      <c r="CD14" s="1">
        <f>[4]Finland!CD$3</f>
        <v>0</v>
      </c>
      <c r="CE14" s="1">
        <f>[4]Finland!CE$3</f>
        <v>0</v>
      </c>
      <c r="CF14" s="1">
        <f>[4]Finland!CF$3</f>
        <v>0</v>
      </c>
      <c r="CG14" s="1">
        <f>[4]Finland!CG$3</f>
        <v>0</v>
      </c>
      <c r="CH14" s="1">
        <f>[4]Finland!CH$3</f>
        <v>0</v>
      </c>
      <c r="CI14" s="1">
        <f>[4]Finland!CI$3</f>
        <v>0</v>
      </c>
      <c r="CJ14" s="1">
        <f>[4]Finland!CJ$3</f>
        <v>0</v>
      </c>
      <c r="CK14" s="1">
        <f>[4]Finland!CK$3</f>
        <v>0</v>
      </c>
      <c r="CL14" s="1">
        <f>[4]Finland!CL$3</f>
        <v>0</v>
      </c>
      <c r="CM14" s="1">
        <f>[4]Finland!CM$3</f>
        <v>0</v>
      </c>
      <c r="CN14" s="1">
        <f>[4]Finland!CN$3</f>
        <v>0</v>
      </c>
      <c r="CO14" s="1">
        <f>[4]Finland!CO$3</f>
        <v>0</v>
      </c>
      <c r="CP14" s="1">
        <f>[4]Finland!CP$3</f>
        <v>0</v>
      </c>
      <c r="CQ14" s="1">
        <f>[4]Finland!CQ$3</f>
        <v>0</v>
      </c>
      <c r="CR14" s="1">
        <f>[4]Finland!CR$3</f>
        <v>0</v>
      </c>
      <c r="CS14" s="1">
        <f>[4]Finland!CS$3</f>
        <v>0</v>
      </c>
      <c r="CT14" s="1">
        <f>[4]Finland!CT$3</f>
        <v>0</v>
      </c>
      <c r="CU14" s="1">
        <f>[4]Finland!CU$3</f>
        <v>0</v>
      </c>
      <c r="CV14" s="1">
        <f>[4]Finland!CV$3</f>
        <v>0</v>
      </c>
      <c r="CW14" s="1">
        <f>[4]Finland!CW$3</f>
        <v>0</v>
      </c>
      <c r="CX14" s="1">
        <f>[4]Finland!CX$3</f>
        <v>0</v>
      </c>
      <c r="CY14" s="1">
        <f>[4]Finland!CY$3</f>
        <v>0</v>
      </c>
      <c r="CZ14" s="1">
        <f>[4]Finland!CZ$3</f>
        <v>0</v>
      </c>
      <c r="DA14" s="1">
        <f>[4]Finland!DA$3</f>
        <v>0</v>
      </c>
      <c r="DB14" s="1">
        <f>[4]Finland!DB$3</f>
        <v>0</v>
      </c>
      <c r="DC14" s="1">
        <f>[4]Finland!DC$3</f>
        <v>0</v>
      </c>
      <c r="DD14" s="1">
        <f>[4]Finland!DD$3</f>
        <v>0</v>
      </c>
      <c r="DE14" s="1">
        <f>[4]Finland!DE$3</f>
        <v>0</v>
      </c>
      <c r="DF14" s="1">
        <f>[4]Finland!DF$3</f>
        <v>0</v>
      </c>
      <c r="DG14" s="1">
        <f>[4]Finland!DG$3</f>
        <v>0</v>
      </c>
      <c r="DH14" s="1">
        <f>[4]Finland!DH$3</f>
        <v>0</v>
      </c>
      <c r="DI14" s="1">
        <f>[4]Finland!DI$3</f>
        <v>0</v>
      </c>
      <c r="DJ14" s="1">
        <f>[4]Finland!DJ$3</f>
        <v>0</v>
      </c>
      <c r="DK14" s="1">
        <f>[4]Finland!DK$3</f>
        <v>0</v>
      </c>
      <c r="DL14" s="1">
        <f>[4]Finland!DL$3</f>
        <v>0</v>
      </c>
      <c r="DM14" s="1">
        <f>[4]Finland!DM$3</f>
        <v>0</v>
      </c>
      <c r="DN14" s="1">
        <f>[4]Finland!DN$3</f>
        <v>0</v>
      </c>
      <c r="DO14" s="1">
        <f>[4]Finland!DO$3</f>
        <v>0</v>
      </c>
      <c r="DP14" s="1">
        <f>[4]Finland!DP$3</f>
        <v>0</v>
      </c>
      <c r="DQ14" s="1">
        <f>[4]Finland!DQ$3</f>
        <v>0</v>
      </c>
      <c r="DR14" s="1">
        <f>[4]Finland!DR$3</f>
        <v>0</v>
      </c>
      <c r="DS14" s="1">
        <f>[4]Finland!DS$3</f>
        <v>0</v>
      </c>
      <c r="DT14" s="1">
        <f>[4]Finland!DT$3</f>
        <v>0</v>
      </c>
      <c r="DU14" s="1">
        <f>[4]Finland!DU$3</f>
        <v>0</v>
      </c>
      <c r="DV14" s="1">
        <f>[4]Finland!DV$3</f>
        <v>0</v>
      </c>
      <c r="DW14" s="1">
        <f>[4]Finland!DW$3</f>
        <v>0</v>
      </c>
      <c r="DX14" s="1">
        <f>[4]Finland!DX$3</f>
        <v>0</v>
      </c>
      <c r="DY14" s="1">
        <f>[4]Finland!DY$3</f>
        <v>0</v>
      </c>
      <c r="DZ14" s="1">
        <f>[4]Finland!DZ$3</f>
        <v>0</v>
      </c>
      <c r="EA14" s="1">
        <f>[4]Finland!EA$3</f>
        <v>0</v>
      </c>
      <c r="EB14" s="1">
        <f>[4]Finland!EB$3</f>
        <v>0</v>
      </c>
      <c r="EC14" s="1">
        <f>[4]Finland!EC$3</f>
        <v>0</v>
      </c>
      <c r="ED14" s="1">
        <f>[4]Finland!ED$3</f>
        <v>0</v>
      </c>
      <c r="EE14" s="1">
        <f>[4]Finland!EE$3</f>
        <v>0</v>
      </c>
      <c r="EF14" s="1">
        <f>[4]Finland!EF$3</f>
        <v>0</v>
      </c>
      <c r="EG14" s="1">
        <f>[4]Finland!EG$3</f>
        <v>0</v>
      </c>
      <c r="EH14" s="1">
        <f>[4]Finland!EH$3</f>
        <v>0</v>
      </c>
      <c r="EI14" s="1">
        <f>[4]Finland!EI$3</f>
        <v>0</v>
      </c>
      <c r="EJ14" s="1">
        <f>[4]Finland!EJ$3</f>
        <v>0</v>
      </c>
      <c r="EK14" s="1">
        <f>[4]Finland!EK$3</f>
        <v>0</v>
      </c>
      <c r="EL14" s="1">
        <f>[4]Finland!EL$3</f>
        <v>0</v>
      </c>
      <c r="EM14" s="1">
        <f>[4]Finland!EM$3</f>
        <v>0</v>
      </c>
      <c r="EN14" s="1">
        <f>[4]Finland!EN$3</f>
        <v>0</v>
      </c>
      <c r="EO14" s="1">
        <f>[4]Finland!EO$3</f>
        <v>0</v>
      </c>
      <c r="EP14" s="1">
        <f>[4]Finland!EP$3</f>
        <v>0</v>
      </c>
      <c r="EQ14" s="1">
        <f>[4]Finland!EQ$3</f>
        <v>0</v>
      </c>
      <c r="ER14" s="1">
        <f>[4]Finland!ER$3</f>
        <v>0</v>
      </c>
      <c r="ES14" s="1">
        <f>[4]Finland!ES$3</f>
        <v>0</v>
      </c>
      <c r="ET14" s="1">
        <f>[4]Finland!ET$3</f>
        <v>0</v>
      </c>
      <c r="EU14" s="1">
        <f>[4]Finland!EU$3</f>
        <v>0</v>
      </c>
      <c r="EV14" s="1">
        <f>[4]Finland!EV$3</f>
        <v>0</v>
      </c>
      <c r="EW14" s="1">
        <f>[4]Finland!EW$3</f>
        <v>0</v>
      </c>
      <c r="EX14" s="1">
        <f>[4]Finland!EX$3</f>
        <v>0</v>
      </c>
      <c r="EY14" s="1">
        <f>[4]Finland!EY$3</f>
        <v>0</v>
      </c>
      <c r="EZ14" s="1">
        <f>[4]Finland!EZ$3</f>
        <v>0</v>
      </c>
      <c r="FA14" s="1">
        <f>[4]Finland!FA$3</f>
        <v>0</v>
      </c>
      <c r="FB14" s="1">
        <f>[4]Finland!FB$3</f>
        <v>0</v>
      </c>
      <c r="FC14" s="1">
        <f>[4]Finland!FC$3</f>
        <v>0</v>
      </c>
      <c r="FD14" s="1">
        <f>[4]Finland!FD$3</f>
        <v>0</v>
      </c>
      <c r="FE14" s="1">
        <f>[4]Finland!FE$3</f>
        <v>0</v>
      </c>
      <c r="FF14" s="1">
        <f>[4]Finland!FF$3</f>
        <v>0</v>
      </c>
      <c r="FG14" s="1">
        <f>[4]Finland!FG$3</f>
        <v>0</v>
      </c>
      <c r="FH14" s="1">
        <f>[4]Finland!FH$3</f>
        <v>0</v>
      </c>
      <c r="FI14" s="1">
        <f>[4]Finland!FI$3</f>
        <v>0</v>
      </c>
      <c r="FJ14" s="1">
        <f>[4]Finland!FJ$3</f>
        <v>0</v>
      </c>
      <c r="FK14" s="1">
        <f>[4]Finland!FK$3</f>
        <v>0</v>
      </c>
      <c r="FL14" s="1">
        <f>[4]Finland!FL$3</f>
        <v>0</v>
      </c>
      <c r="FM14" s="1">
        <f>[4]Finland!FM$3</f>
        <v>0</v>
      </c>
      <c r="FN14" s="1">
        <f>[4]Finland!FN$3</f>
        <v>0</v>
      </c>
      <c r="FO14" s="1">
        <f>[4]Finland!FO$3</f>
        <v>0</v>
      </c>
      <c r="FP14" s="1">
        <f>[4]Finland!FP$3</f>
        <v>0</v>
      </c>
      <c r="FQ14" s="1">
        <f>[4]Finland!FQ$3</f>
        <v>0</v>
      </c>
      <c r="FR14" s="1">
        <f>[4]Finland!FR$3</f>
        <v>0</v>
      </c>
      <c r="FS14" s="1">
        <f>[4]Finland!FS$3</f>
        <v>0</v>
      </c>
      <c r="FT14" s="1">
        <f>[4]Finland!FT$3</f>
        <v>0</v>
      </c>
      <c r="FU14" s="1">
        <f>[4]Finland!FU$3</f>
        <v>0</v>
      </c>
      <c r="FV14" s="1">
        <f>[4]Finland!FV$3</f>
        <v>0</v>
      </c>
      <c r="FW14" s="1">
        <f>[4]Finland!FW$3</f>
        <v>0</v>
      </c>
      <c r="FX14" s="1">
        <f>[4]Finland!FX$3</f>
        <v>0</v>
      </c>
      <c r="FY14" s="1">
        <f>[4]Finland!FY$3</f>
        <v>0</v>
      </c>
      <c r="FZ14" s="7">
        <f>1/1000*SUM($B14:FY14)</f>
        <v>0</v>
      </c>
    </row>
    <row r="15" spans="1:182">
      <c r="A15" t="s">
        <v>20</v>
      </c>
      <c r="B15" s="1">
        <f>[4]France!B$3</f>
        <v>0</v>
      </c>
      <c r="C15" s="1">
        <f>[4]France!C$3</f>
        <v>0</v>
      </c>
      <c r="D15" s="1">
        <f>[4]France!D$3</f>
        <v>0</v>
      </c>
      <c r="E15" s="1">
        <f>[4]France!E$3</f>
        <v>0</v>
      </c>
      <c r="F15" s="1">
        <f>[4]France!F$3</f>
        <v>0</v>
      </c>
      <c r="G15" s="1">
        <f>[4]France!G$3</f>
        <v>0</v>
      </c>
      <c r="H15" s="1">
        <f>[4]France!H$3</f>
        <v>0</v>
      </c>
      <c r="I15" s="1">
        <f>[4]France!I$3</f>
        <v>0</v>
      </c>
      <c r="J15" s="1">
        <f>[4]France!J$3</f>
        <v>0</v>
      </c>
      <c r="K15" s="1">
        <f>[4]France!K$3</f>
        <v>0</v>
      </c>
      <c r="L15" s="1">
        <f>[4]France!L$3</f>
        <v>0</v>
      </c>
      <c r="M15" s="1">
        <f>[4]France!M$3</f>
        <v>4766</v>
      </c>
      <c r="N15" s="1">
        <f>[4]France!N$3</f>
        <v>2383</v>
      </c>
      <c r="O15" s="1">
        <f>[4]France!O$3</f>
        <v>4766</v>
      </c>
      <c r="P15" s="1">
        <f>[4]France!P$3</f>
        <v>0</v>
      </c>
      <c r="Q15" s="1">
        <f>[4]France!Q$3</f>
        <v>4947</v>
      </c>
      <c r="R15" s="1">
        <f>[4]France!R$3</f>
        <v>0</v>
      </c>
      <c r="S15" s="1">
        <f>[4]France!S$3</f>
        <v>0</v>
      </c>
      <c r="T15" s="1">
        <f>[4]France!T$3</f>
        <v>0</v>
      </c>
      <c r="U15" s="1">
        <f>[4]France!U$3</f>
        <v>0</v>
      </c>
      <c r="V15" s="1">
        <f>[4]France!V$3</f>
        <v>35407</v>
      </c>
      <c r="W15" s="1">
        <f>[4]France!W$3</f>
        <v>14681</v>
      </c>
      <c r="X15" s="1">
        <f>[4]France!X$3</f>
        <v>38341</v>
      </c>
      <c r="Y15" s="1">
        <f>[4]France!Y$3</f>
        <v>19871</v>
      </c>
      <c r="Z15" s="1">
        <f>[4]France!Z$3</f>
        <v>0</v>
      </c>
      <c r="AA15" s="1">
        <f>[4]France!AA$3</f>
        <v>0</v>
      </c>
      <c r="AB15" s="1">
        <f>[4]France!AB$3</f>
        <v>0</v>
      </c>
      <c r="AC15" s="1">
        <f>[4]France!AC$3</f>
        <v>0</v>
      </c>
      <c r="AD15" s="1">
        <f>[4]France!AD$3</f>
        <v>0</v>
      </c>
      <c r="AE15" s="1">
        <f>[4]France!AE$3</f>
        <v>0</v>
      </c>
      <c r="AF15" s="1">
        <f>[4]France!AF$3</f>
        <v>0</v>
      </c>
      <c r="AG15" s="1">
        <f>[4]France!AG$3</f>
        <v>0</v>
      </c>
      <c r="AH15" s="1">
        <f>[4]France!AH$3</f>
        <v>0</v>
      </c>
      <c r="AI15" s="1">
        <f>[4]France!AI$3</f>
        <v>0</v>
      </c>
      <c r="AJ15" s="1">
        <f>[4]France!AJ$3</f>
        <v>0</v>
      </c>
      <c r="AK15" s="1">
        <f>[4]France!AK$3</f>
        <v>0</v>
      </c>
      <c r="AL15" s="1">
        <f>[4]France!AL$3</f>
        <v>0</v>
      </c>
      <c r="AM15" s="1">
        <f>[4]France!AM$3</f>
        <v>0</v>
      </c>
      <c r="AN15" s="1">
        <f>[4]France!AN$3</f>
        <v>0</v>
      </c>
      <c r="AO15" s="1">
        <f>[4]France!AO$3</f>
        <v>0</v>
      </c>
      <c r="AP15" s="1">
        <f>[4]France!AP$3</f>
        <v>0</v>
      </c>
      <c r="AQ15" s="1">
        <f>[4]France!AQ$3</f>
        <v>0</v>
      </c>
      <c r="AR15" s="1">
        <f>[4]France!AR$3</f>
        <v>0</v>
      </c>
      <c r="AS15" s="1">
        <f>[4]France!AS$3</f>
        <v>0</v>
      </c>
      <c r="AT15" s="1">
        <f>[4]France!AT$3</f>
        <v>0</v>
      </c>
      <c r="AU15" s="1">
        <f>[4]France!AU$3</f>
        <v>0</v>
      </c>
      <c r="AV15" s="1">
        <f>[4]France!AV$3</f>
        <v>0</v>
      </c>
      <c r="AW15" s="1">
        <f>[4]France!AW$3</f>
        <v>0</v>
      </c>
      <c r="AX15" s="1">
        <f>[4]France!AX$3</f>
        <v>0</v>
      </c>
      <c r="AY15" s="1">
        <f>[4]France!AY$3</f>
        <v>0</v>
      </c>
      <c r="AZ15" s="1">
        <f>[4]France!AZ$3</f>
        <v>0</v>
      </c>
      <c r="BA15" s="1">
        <f>[4]France!BA$3</f>
        <v>0</v>
      </c>
      <c r="BB15" s="1">
        <f>[4]France!BB$3</f>
        <v>0</v>
      </c>
      <c r="BC15" s="1">
        <f>[4]France!BC$3</f>
        <v>0</v>
      </c>
      <c r="BD15" s="1">
        <f>[4]France!BD$3</f>
        <v>0</v>
      </c>
      <c r="BE15" s="1">
        <f>[4]France!BE$3</f>
        <v>0</v>
      </c>
      <c r="BF15" s="1">
        <f>[4]France!BF$3</f>
        <v>0</v>
      </c>
      <c r="BG15" s="1">
        <f>[4]France!BG$3</f>
        <v>0</v>
      </c>
      <c r="BH15" s="1">
        <f>[4]France!BH$3</f>
        <v>0</v>
      </c>
      <c r="BI15" s="1">
        <f>[4]France!BI$3</f>
        <v>0</v>
      </c>
      <c r="BJ15" s="1">
        <f>[4]France!BJ$3</f>
        <v>0</v>
      </c>
      <c r="BK15" s="1">
        <f>[4]France!BK$3</f>
        <v>0</v>
      </c>
      <c r="BL15" s="1">
        <f>[4]France!BL$3</f>
        <v>0</v>
      </c>
      <c r="BM15" s="1">
        <f>[4]France!BM$3</f>
        <v>0</v>
      </c>
      <c r="BN15" s="1">
        <f>[4]France!BN$3</f>
        <v>0</v>
      </c>
      <c r="BO15" s="1">
        <f>[4]France!BO$3</f>
        <v>0</v>
      </c>
      <c r="BP15" s="1">
        <f>[4]France!BP$3</f>
        <v>0</v>
      </c>
      <c r="BQ15" s="1">
        <f>[4]France!BQ$3</f>
        <v>0</v>
      </c>
      <c r="BR15" s="1">
        <f>[4]France!BR$3</f>
        <v>0</v>
      </c>
      <c r="BS15" s="1">
        <f>[4]France!BS$3</f>
        <v>0</v>
      </c>
      <c r="BT15" s="1">
        <f>[4]France!BT$3</f>
        <v>24823</v>
      </c>
      <c r="BU15" s="1">
        <f>[4]France!BU$3</f>
        <v>0</v>
      </c>
      <c r="BV15" s="1">
        <f>[4]France!BV$3</f>
        <v>0</v>
      </c>
      <c r="BW15" s="1">
        <f>[4]France!BW$3</f>
        <v>0</v>
      </c>
      <c r="BX15" s="1">
        <f>[4]France!BX$3</f>
        <v>0</v>
      </c>
      <c r="BY15" s="1">
        <f>[4]France!BY$3</f>
        <v>0</v>
      </c>
      <c r="BZ15" s="1">
        <f>[4]France!BZ$3</f>
        <v>0</v>
      </c>
      <c r="CA15" s="1">
        <f>[4]France!CA$3</f>
        <v>0</v>
      </c>
      <c r="CB15" s="1">
        <f>[4]France!CB$3</f>
        <v>0</v>
      </c>
      <c r="CC15" s="1">
        <f>[4]France!CC$3</f>
        <v>0</v>
      </c>
      <c r="CD15" s="1">
        <f>[4]France!CD$3</f>
        <v>0</v>
      </c>
      <c r="CE15" s="1">
        <f>[4]France!CE$3</f>
        <v>0</v>
      </c>
      <c r="CF15" s="1">
        <f>[4]France!CF$3</f>
        <v>0</v>
      </c>
      <c r="CG15" s="1">
        <f>[4]France!CG$3</f>
        <v>0</v>
      </c>
      <c r="CH15" s="1">
        <f>[4]France!CH$3</f>
        <v>0</v>
      </c>
      <c r="CI15" s="1">
        <f>[4]France!CI$3</f>
        <v>0</v>
      </c>
      <c r="CJ15" s="1">
        <f>[4]France!CJ$3</f>
        <v>0</v>
      </c>
      <c r="CK15" s="1">
        <f>[4]France!CK$3</f>
        <v>0</v>
      </c>
      <c r="CL15" s="1">
        <f>[4]France!CL$3</f>
        <v>0</v>
      </c>
      <c r="CM15" s="1">
        <f>[4]France!CM$3</f>
        <v>0</v>
      </c>
      <c r="CN15" s="1">
        <f>[4]France!CN$3</f>
        <v>0</v>
      </c>
      <c r="CO15" s="1">
        <f>[4]France!CO$3</f>
        <v>0</v>
      </c>
      <c r="CP15" s="1">
        <f>[4]France!CP$3</f>
        <v>0</v>
      </c>
      <c r="CQ15" s="1">
        <f>[4]France!CQ$3</f>
        <v>0</v>
      </c>
      <c r="CR15" s="1">
        <f>[4]France!CR$3</f>
        <v>0</v>
      </c>
      <c r="CS15" s="1">
        <f>[4]France!CS$3</f>
        <v>0</v>
      </c>
      <c r="CT15" s="1">
        <f>[4]France!CT$3</f>
        <v>0</v>
      </c>
      <c r="CU15" s="1">
        <f>[4]France!CU$3</f>
        <v>0</v>
      </c>
      <c r="CV15" s="1">
        <f>[4]France!CV$3</f>
        <v>0</v>
      </c>
      <c r="CW15" s="1">
        <f>[4]France!CW$3</f>
        <v>0</v>
      </c>
      <c r="CX15" s="1">
        <f>[4]France!CX$3</f>
        <v>0</v>
      </c>
      <c r="CY15" s="1">
        <f>[4]France!CY$3</f>
        <v>0</v>
      </c>
      <c r="CZ15" s="1">
        <f>[4]France!CZ$3</f>
        <v>0</v>
      </c>
      <c r="DA15" s="1">
        <f>[4]France!DA$3</f>
        <v>0</v>
      </c>
      <c r="DB15" s="1">
        <f>[4]France!DB$3</f>
        <v>0</v>
      </c>
      <c r="DC15" s="1">
        <f>[4]France!DC$3</f>
        <v>0</v>
      </c>
      <c r="DD15" s="1">
        <f>[4]France!DD$3</f>
        <v>0</v>
      </c>
      <c r="DE15" s="1">
        <f>[4]France!DE$3</f>
        <v>0</v>
      </c>
      <c r="DF15" s="1">
        <f>[4]France!DF$3</f>
        <v>0</v>
      </c>
      <c r="DG15" s="1">
        <f>[4]France!DG$3</f>
        <v>0</v>
      </c>
      <c r="DH15" s="1">
        <f>[4]France!DH$3</f>
        <v>0</v>
      </c>
      <c r="DI15" s="1">
        <f>[4]France!DI$3</f>
        <v>0</v>
      </c>
      <c r="DJ15" s="1">
        <f>[4]France!DJ$3</f>
        <v>0</v>
      </c>
      <c r="DK15" s="1">
        <f>[4]France!DK$3</f>
        <v>0</v>
      </c>
      <c r="DL15" s="1">
        <f>[4]France!DL$3</f>
        <v>0</v>
      </c>
      <c r="DM15" s="1">
        <f>[4]France!DM$3</f>
        <v>0</v>
      </c>
      <c r="DN15" s="1">
        <f>[4]France!DN$3</f>
        <v>0</v>
      </c>
      <c r="DO15" s="1">
        <f>[4]France!DO$3</f>
        <v>0</v>
      </c>
      <c r="DP15" s="1">
        <f>[4]France!DP$3</f>
        <v>0</v>
      </c>
      <c r="DQ15" s="1">
        <f>[4]France!DQ$3</f>
        <v>0</v>
      </c>
      <c r="DR15" s="1">
        <f>[4]France!DR$3</f>
        <v>0</v>
      </c>
      <c r="DS15" s="1">
        <f>[4]France!DS$3</f>
        <v>0</v>
      </c>
      <c r="DT15" s="1">
        <f>[4]France!DT$3</f>
        <v>0</v>
      </c>
      <c r="DU15" s="1">
        <f>[4]France!DU$3</f>
        <v>0</v>
      </c>
      <c r="DV15" s="1">
        <f>[4]France!DV$3</f>
        <v>0</v>
      </c>
      <c r="DW15" s="1">
        <f>[4]France!DW$3</f>
        <v>0</v>
      </c>
      <c r="DX15" s="1">
        <f>[4]France!DX$3</f>
        <v>0</v>
      </c>
      <c r="DY15" s="1">
        <f>[4]France!DY$3</f>
        <v>0</v>
      </c>
      <c r="DZ15" s="1">
        <f>[4]France!DZ$3</f>
        <v>0</v>
      </c>
      <c r="EA15" s="1">
        <f>[4]France!EA$3</f>
        <v>0</v>
      </c>
      <c r="EB15" s="1">
        <f>[4]France!EB$3</f>
        <v>0</v>
      </c>
      <c r="EC15" s="1">
        <f>[4]France!EC$3</f>
        <v>0</v>
      </c>
      <c r="ED15" s="1">
        <f>[4]France!ED$3</f>
        <v>0</v>
      </c>
      <c r="EE15" s="1">
        <f>[4]France!EE$3</f>
        <v>0</v>
      </c>
      <c r="EF15" s="1">
        <f>[4]France!EF$3</f>
        <v>0</v>
      </c>
      <c r="EG15" s="1">
        <f>[4]France!EG$3</f>
        <v>0</v>
      </c>
      <c r="EH15" s="1">
        <f>[4]France!EH$3</f>
        <v>0</v>
      </c>
      <c r="EI15" s="1">
        <f>[4]France!EI$3</f>
        <v>0</v>
      </c>
      <c r="EJ15" s="1">
        <f>[4]France!EJ$3</f>
        <v>0</v>
      </c>
      <c r="EK15" s="1">
        <f>[4]France!EK$3</f>
        <v>0</v>
      </c>
      <c r="EL15" s="1">
        <f>[4]France!EL$3</f>
        <v>0</v>
      </c>
      <c r="EM15" s="1">
        <f>[4]France!EM$3</f>
        <v>0</v>
      </c>
      <c r="EN15" s="1">
        <f>[4]France!EN$3</f>
        <v>0</v>
      </c>
      <c r="EO15" s="1">
        <f>[4]France!EO$3</f>
        <v>8370</v>
      </c>
      <c r="EP15" s="1">
        <f>[4]France!EP$3</f>
        <v>0</v>
      </c>
      <c r="EQ15" s="1">
        <f>[4]France!EQ$3</f>
        <v>0</v>
      </c>
      <c r="ER15" s="1">
        <f>[4]France!ER$3</f>
        <v>0</v>
      </c>
      <c r="ES15" s="1">
        <f>[4]France!ES$3</f>
        <v>0</v>
      </c>
      <c r="ET15" s="1">
        <f>[4]France!ET$3</f>
        <v>0</v>
      </c>
      <c r="EU15" s="1">
        <f>[4]France!EU$3</f>
        <v>0</v>
      </c>
      <c r="EV15" s="1">
        <f>[4]France!EV$3</f>
        <v>0</v>
      </c>
      <c r="EW15" s="1">
        <f>[4]France!EW$3</f>
        <v>0</v>
      </c>
      <c r="EX15" s="1">
        <f>[4]France!EX$3</f>
        <v>0</v>
      </c>
      <c r="EY15" s="1">
        <f>[4]France!EY$3</f>
        <v>0</v>
      </c>
      <c r="EZ15" s="1">
        <f>[4]France!EZ$3</f>
        <v>0</v>
      </c>
      <c r="FA15" s="1">
        <f>[4]France!FA$3</f>
        <v>0</v>
      </c>
      <c r="FB15" s="1">
        <f>[4]France!FB$3</f>
        <v>0</v>
      </c>
      <c r="FC15" s="1">
        <f>[4]France!FC$3</f>
        <v>0</v>
      </c>
      <c r="FD15" s="1">
        <f>[4]France!FD$3</f>
        <v>0</v>
      </c>
      <c r="FE15" s="1">
        <f>[4]France!FE$3</f>
        <v>0</v>
      </c>
      <c r="FF15" s="1">
        <f>[4]France!FF$3</f>
        <v>0</v>
      </c>
      <c r="FG15" s="1">
        <f>[4]France!FG$3</f>
        <v>0</v>
      </c>
      <c r="FH15" s="1">
        <f>[4]France!FH$3</f>
        <v>0</v>
      </c>
      <c r="FI15" s="1">
        <f>[4]France!FI$3</f>
        <v>0</v>
      </c>
      <c r="FJ15" s="1">
        <f>[4]France!FJ$3</f>
        <v>0</v>
      </c>
      <c r="FK15" s="1">
        <f>[4]France!FK$3</f>
        <v>0</v>
      </c>
      <c r="FL15" s="1">
        <f>[4]France!FL$3</f>
        <v>0</v>
      </c>
      <c r="FM15" s="1">
        <f>[4]France!FM$3</f>
        <v>0</v>
      </c>
      <c r="FN15" s="1">
        <f>[4]France!FN$3</f>
        <v>0</v>
      </c>
      <c r="FO15" s="1">
        <f>[4]France!FO$3</f>
        <v>0</v>
      </c>
      <c r="FP15" s="1">
        <f>[4]France!FP$3</f>
        <v>0</v>
      </c>
      <c r="FQ15" s="1">
        <f>[4]France!FQ$3</f>
        <v>0</v>
      </c>
      <c r="FR15" s="1">
        <f>[4]France!FR$3</f>
        <v>0</v>
      </c>
      <c r="FS15" s="1">
        <f>[4]France!FS$3</f>
        <v>0</v>
      </c>
      <c r="FT15" s="1">
        <f>[4]France!FT$3</f>
        <v>0</v>
      </c>
      <c r="FU15" s="1">
        <f>[4]France!FU$3</f>
        <v>0</v>
      </c>
      <c r="FV15" s="1">
        <f>[4]France!FV$3</f>
        <v>0</v>
      </c>
      <c r="FW15" s="1">
        <f>[4]France!FW$3</f>
        <v>0</v>
      </c>
      <c r="FX15" s="1">
        <f>[4]France!FX$3</f>
        <v>0</v>
      </c>
      <c r="FY15" s="1">
        <f>[4]France!FY$3</f>
        <v>0</v>
      </c>
      <c r="FZ15" s="7">
        <f>1/1000*SUM($B15:FY15)</f>
        <v>158.35499999999999</v>
      </c>
    </row>
    <row r="16" spans="1:182">
      <c r="A16" t="s">
        <v>21</v>
      </c>
      <c r="B16" s="1">
        <f>[4]Germany!B$3</f>
        <v>0</v>
      </c>
      <c r="C16" s="1">
        <f>[4]Germany!C$3</f>
        <v>0</v>
      </c>
      <c r="D16" s="1">
        <f>[4]Germany!D$3</f>
        <v>0</v>
      </c>
      <c r="E16" s="1">
        <f>[4]Germany!E$3</f>
        <v>0</v>
      </c>
      <c r="F16" s="1">
        <f>[4]Germany!F$3</f>
        <v>0</v>
      </c>
      <c r="G16" s="1">
        <f>[4]Germany!G$3</f>
        <v>0</v>
      </c>
      <c r="H16" s="1">
        <f>[4]Germany!H$3</f>
        <v>0</v>
      </c>
      <c r="I16" s="1">
        <f>[4]Germany!I$3</f>
        <v>0</v>
      </c>
      <c r="J16" s="1">
        <f>[4]Germany!J$3</f>
        <v>0</v>
      </c>
      <c r="K16" s="1">
        <f>[4]Germany!K$3</f>
        <v>0</v>
      </c>
      <c r="L16" s="1">
        <f>[4]Germany!L$3</f>
        <v>0</v>
      </c>
      <c r="M16" s="1">
        <f>[4]Germany!M$3</f>
        <v>0</v>
      </c>
      <c r="N16" s="1">
        <f>[4]Germany!N$3</f>
        <v>0</v>
      </c>
      <c r="O16" s="1">
        <f>[4]Germany!O$3</f>
        <v>0</v>
      </c>
      <c r="P16" s="1">
        <f>[4]Germany!P$3</f>
        <v>0</v>
      </c>
      <c r="Q16" s="1">
        <f>[4]Germany!Q$3</f>
        <v>0</v>
      </c>
      <c r="R16" s="1">
        <f>[4]Germany!R$3</f>
        <v>0</v>
      </c>
      <c r="S16" s="1">
        <f>[4]Germany!S$3</f>
        <v>0</v>
      </c>
      <c r="T16" s="1">
        <f>[4]Germany!T$3</f>
        <v>0</v>
      </c>
      <c r="U16" s="1">
        <f>[4]Germany!U$3</f>
        <v>0</v>
      </c>
      <c r="V16" s="1">
        <f>[4]Germany!V$3</f>
        <v>0</v>
      </c>
      <c r="W16" s="1">
        <f>[4]Germany!W$3</f>
        <v>0</v>
      </c>
      <c r="X16" s="1">
        <f>[4]Germany!X$3</f>
        <v>0</v>
      </c>
      <c r="Y16" s="1">
        <f>[4]Germany!Y$3</f>
        <v>0</v>
      </c>
      <c r="Z16" s="1">
        <f>[4]Germany!Z$3</f>
        <v>0</v>
      </c>
      <c r="AA16" s="1">
        <f>[4]Germany!AA$3</f>
        <v>0</v>
      </c>
      <c r="AB16" s="1">
        <f>[4]Germany!AB$3</f>
        <v>0</v>
      </c>
      <c r="AC16" s="1">
        <f>[4]Germany!AC$3</f>
        <v>0</v>
      </c>
      <c r="AD16" s="1">
        <f>[4]Germany!AD$3</f>
        <v>0</v>
      </c>
      <c r="AE16" s="1">
        <f>[4]Germany!AE$3</f>
        <v>1835</v>
      </c>
      <c r="AF16" s="1">
        <f>[4]Germany!AF$3</f>
        <v>26210</v>
      </c>
      <c r="AG16" s="1">
        <f>[4]Germany!AG$3</f>
        <v>0</v>
      </c>
      <c r="AH16" s="1">
        <f>[4]Germany!AH$3</f>
        <v>4367</v>
      </c>
      <c r="AI16" s="1">
        <f>[4]Germany!AI$3</f>
        <v>0</v>
      </c>
      <c r="AJ16" s="1">
        <f>[4]Germany!AJ$3</f>
        <v>0</v>
      </c>
      <c r="AK16" s="1">
        <f>[4]Germany!AK$3</f>
        <v>0</v>
      </c>
      <c r="AL16" s="1">
        <f>[4]Germany!AL$3</f>
        <v>0</v>
      </c>
      <c r="AM16" s="1">
        <f>[4]Germany!AM$3</f>
        <v>0</v>
      </c>
      <c r="AN16" s="1">
        <f>[4]Germany!AN$3</f>
        <v>1050</v>
      </c>
      <c r="AO16" s="1">
        <f>[4]Germany!AO$3</f>
        <v>2058</v>
      </c>
      <c r="AP16" s="1">
        <f>[4]Germany!AP$3</f>
        <v>0</v>
      </c>
      <c r="AQ16" s="1">
        <f>[4]Germany!AQ$3</f>
        <v>0</v>
      </c>
      <c r="AR16" s="1">
        <f>[4]Germany!AR$3</f>
        <v>0</v>
      </c>
      <c r="AS16" s="1">
        <f>[4]Germany!AS$3</f>
        <v>0</v>
      </c>
      <c r="AT16" s="1">
        <f>[4]Germany!AT$3</f>
        <v>0</v>
      </c>
      <c r="AU16" s="1">
        <f>[4]Germany!AU$3</f>
        <v>0</v>
      </c>
      <c r="AV16" s="1">
        <f>[4]Germany!AV$3</f>
        <v>8656</v>
      </c>
      <c r="AW16" s="1">
        <f>[4]Germany!AW$3</f>
        <v>2256</v>
      </c>
      <c r="AX16" s="1">
        <f>[4]Germany!AX$3</f>
        <v>4877</v>
      </c>
      <c r="AY16" s="1">
        <f>[4]Germany!AY$3</f>
        <v>0</v>
      </c>
      <c r="AZ16" s="1">
        <f>[4]Germany!AZ$3</f>
        <v>0</v>
      </c>
      <c r="BA16" s="1">
        <f>[4]Germany!BA$3</f>
        <v>0</v>
      </c>
      <c r="BB16" s="1">
        <f>[4]Germany!BB$3</f>
        <v>0</v>
      </c>
      <c r="BC16" s="1">
        <f>[4]Germany!BC$3</f>
        <v>0</v>
      </c>
      <c r="BD16" s="1">
        <f>[4]Germany!BD$3</f>
        <v>0</v>
      </c>
      <c r="BE16" s="1">
        <f>[4]Germany!BE$3</f>
        <v>0</v>
      </c>
      <c r="BF16" s="1">
        <f>[4]Germany!BF$3</f>
        <v>0</v>
      </c>
      <c r="BG16" s="1">
        <f>[4]Germany!BG$3</f>
        <v>8991</v>
      </c>
      <c r="BH16" s="1">
        <f>[4]Germany!BH$3</f>
        <v>460</v>
      </c>
      <c r="BI16" s="1">
        <f>[4]Germany!BI$3</f>
        <v>9205</v>
      </c>
      <c r="BJ16" s="1">
        <f>[4]Germany!BJ$3</f>
        <v>0</v>
      </c>
      <c r="BK16" s="1">
        <f>[4]Germany!BK$3</f>
        <v>0</v>
      </c>
      <c r="BL16" s="1">
        <f>[4]Germany!BL$3</f>
        <v>0</v>
      </c>
      <c r="BM16" s="1">
        <f>[4]Germany!BM$3</f>
        <v>0</v>
      </c>
      <c r="BN16" s="1">
        <f>[4]Germany!BN$3</f>
        <v>0</v>
      </c>
      <c r="BO16" s="1">
        <f>[4]Germany!BO$3</f>
        <v>0</v>
      </c>
      <c r="BP16" s="1">
        <f>[4]Germany!BP$3</f>
        <v>0</v>
      </c>
      <c r="BQ16" s="1">
        <f>[4]Germany!BQ$3</f>
        <v>0</v>
      </c>
      <c r="BR16" s="1">
        <f>[4]Germany!BR$3</f>
        <v>0</v>
      </c>
      <c r="BS16" s="1">
        <f>[4]Germany!BS$3</f>
        <v>0</v>
      </c>
      <c r="BT16" s="1">
        <f>[4]Germany!BT$3</f>
        <v>9608</v>
      </c>
      <c r="BU16" s="1">
        <f>[4]Germany!BU$3</f>
        <v>0</v>
      </c>
      <c r="BV16" s="1">
        <f>[4]Germany!BV$3</f>
        <v>0</v>
      </c>
      <c r="BW16" s="1">
        <f>[4]Germany!BW$3</f>
        <v>0</v>
      </c>
      <c r="BX16" s="1">
        <f>[4]Germany!BX$3</f>
        <v>0</v>
      </c>
      <c r="BY16" s="1">
        <f>[4]Germany!BY$3</f>
        <v>0</v>
      </c>
      <c r="BZ16" s="1">
        <f>[4]Germany!BZ$3</f>
        <v>0</v>
      </c>
      <c r="CA16" s="1">
        <f>[4]Germany!CA$3</f>
        <v>0</v>
      </c>
      <c r="CB16" s="1">
        <f>[4]Germany!CB$3</f>
        <v>0</v>
      </c>
      <c r="CC16" s="1">
        <f>[4]Germany!CC$3</f>
        <v>0</v>
      </c>
      <c r="CD16" s="1">
        <f>[4]Germany!CD$3</f>
        <v>0</v>
      </c>
      <c r="CE16" s="1">
        <f>[4]Germany!CE$3</f>
        <v>0</v>
      </c>
      <c r="CF16" s="1">
        <f>[4]Germany!CF$3</f>
        <v>0</v>
      </c>
      <c r="CG16" s="1">
        <f>[4]Germany!CG$3</f>
        <v>0</v>
      </c>
      <c r="CH16" s="1">
        <f>[4]Germany!CH$3</f>
        <v>0</v>
      </c>
      <c r="CI16" s="1">
        <f>[4]Germany!CI$3</f>
        <v>0</v>
      </c>
      <c r="CJ16" s="1">
        <f>[4]Germany!CJ$3</f>
        <v>0</v>
      </c>
      <c r="CK16" s="1">
        <f>[4]Germany!CK$3</f>
        <v>0</v>
      </c>
      <c r="CL16" s="1">
        <f>[4]Germany!CL$3</f>
        <v>0</v>
      </c>
      <c r="CM16" s="1">
        <f>[4]Germany!CM$3</f>
        <v>0</v>
      </c>
      <c r="CN16" s="1">
        <f>[4]Germany!CN$3</f>
        <v>22414</v>
      </c>
      <c r="CO16" s="1">
        <f>[4]Germany!CO$3</f>
        <v>0</v>
      </c>
      <c r="CP16" s="1">
        <f>[4]Germany!CP$3</f>
        <v>0</v>
      </c>
      <c r="CQ16" s="1">
        <f>[4]Germany!CQ$3</f>
        <v>0</v>
      </c>
      <c r="CR16" s="1">
        <f>[4]Germany!CR$3</f>
        <v>0</v>
      </c>
      <c r="CS16" s="1">
        <f>[4]Germany!CS$3</f>
        <v>0</v>
      </c>
      <c r="CT16" s="1">
        <f>[4]Germany!CT$3</f>
        <v>0</v>
      </c>
      <c r="CU16" s="1">
        <f>[4]Germany!CU$3</f>
        <v>0</v>
      </c>
      <c r="CV16" s="1">
        <f>[4]Germany!CV$3</f>
        <v>0</v>
      </c>
      <c r="CW16" s="1">
        <f>[4]Germany!CW$3</f>
        <v>0</v>
      </c>
      <c r="CX16" s="1">
        <f>[4]Germany!CX$3</f>
        <v>0</v>
      </c>
      <c r="CY16" s="1">
        <f>[4]Germany!CY$3</f>
        <v>0</v>
      </c>
      <c r="CZ16" s="1">
        <f>[4]Germany!CZ$3</f>
        <v>0</v>
      </c>
      <c r="DA16" s="1">
        <f>[4]Germany!DA$3</f>
        <v>0</v>
      </c>
      <c r="DB16" s="1">
        <f>[4]Germany!DB$3</f>
        <v>0</v>
      </c>
      <c r="DC16" s="1">
        <f>[4]Germany!DC$3</f>
        <v>0</v>
      </c>
      <c r="DD16" s="1">
        <f>[4]Germany!DD$3</f>
        <v>0</v>
      </c>
      <c r="DE16" s="1">
        <f>[4]Germany!DE$3</f>
        <v>0</v>
      </c>
      <c r="DF16" s="1">
        <f>[4]Germany!DF$3</f>
        <v>0</v>
      </c>
      <c r="DG16" s="1">
        <f>[4]Germany!DG$3</f>
        <v>0</v>
      </c>
      <c r="DH16" s="1">
        <f>[4]Germany!DH$3</f>
        <v>0</v>
      </c>
      <c r="DI16" s="1">
        <f>[4]Germany!DI$3</f>
        <v>0</v>
      </c>
      <c r="DJ16" s="1">
        <f>[4]Germany!DJ$3</f>
        <v>0</v>
      </c>
      <c r="DK16" s="1">
        <f>[4]Germany!DK$3</f>
        <v>0</v>
      </c>
      <c r="DL16" s="1">
        <f>[4]Germany!DL$3</f>
        <v>0</v>
      </c>
      <c r="DM16" s="1">
        <f>[4]Germany!DM$3</f>
        <v>0</v>
      </c>
      <c r="DN16" s="1">
        <f>[4]Germany!DN$3</f>
        <v>0</v>
      </c>
      <c r="DO16" s="1">
        <f>[4]Germany!DO$3</f>
        <v>0</v>
      </c>
      <c r="DP16" s="1">
        <f>[4]Germany!DP$3</f>
        <v>0</v>
      </c>
      <c r="DQ16" s="1">
        <f>[4]Germany!DQ$3</f>
        <v>0</v>
      </c>
      <c r="DR16" s="1">
        <f>[4]Germany!DR$3</f>
        <v>0</v>
      </c>
      <c r="DS16" s="1">
        <f>[4]Germany!DS$3</f>
        <v>0</v>
      </c>
      <c r="DT16" s="1">
        <f>[4]Germany!DT$3</f>
        <v>0</v>
      </c>
      <c r="DU16" s="1">
        <f>[4]Germany!DU$3</f>
        <v>0</v>
      </c>
      <c r="DV16" s="1">
        <f>[4]Germany!DV$3</f>
        <v>0</v>
      </c>
      <c r="DW16" s="1">
        <f>[4]Germany!DW$3</f>
        <v>0</v>
      </c>
      <c r="DX16" s="1">
        <f>[4]Germany!DX$3</f>
        <v>0</v>
      </c>
      <c r="DY16" s="1">
        <f>[4]Germany!DY$3</f>
        <v>0</v>
      </c>
      <c r="DZ16" s="1">
        <f>[4]Germany!DZ$3</f>
        <v>0</v>
      </c>
      <c r="EA16" s="1">
        <f>[4]Germany!EA$3</f>
        <v>0</v>
      </c>
      <c r="EB16" s="1">
        <f>[4]Germany!EB$3</f>
        <v>0</v>
      </c>
      <c r="EC16" s="1">
        <f>[4]Germany!EC$3</f>
        <v>0</v>
      </c>
      <c r="ED16" s="1">
        <f>[4]Germany!ED$3</f>
        <v>0</v>
      </c>
      <c r="EE16" s="1">
        <f>[4]Germany!EE$3</f>
        <v>0</v>
      </c>
      <c r="EF16" s="1">
        <f>[4]Germany!EF$3</f>
        <v>0</v>
      </c>
      <c r="EG16" s="1">
        <f>[4]Germany!EG$3</f>
        <v>0</v>
      </c>
      <c r="EH16" s="1">
        <f>[4]Germany!EH$3</f>
        <v>0</v>
      </c>
      <c r="EI16" s="1">
        <f>[4]Germany!EI$3</f>
        <v>0</v>
      </c>
      <c r="EJ16" s="1">
        <f>[4]Germany!EJ$3</f>
        <v>0</v>
      </c>
      <c r="EK16" s="1">
        <f>[4]Germany!EK$3</f>
        <v>0</v>
      </c>
      <c r="EL16" s="1">
        <f>[4]Germany!EL$3</f>
        <v>0</v>
      </c>
      <c r="EM16" s="1">
        <f>[4]Germany!EM$3</f>
        <v>0</v>
      </c>
      <c r="EN16" s="1">
        <f>[4]Germany!EN$3</f>
        <v>0</v>
      </c>
      <c r="EO16" s="1">
        <f>[4]Germany!EO$3</f>
        <v>980</v>
      </c>
      <c r="EP16" s="1">
        <f>[4]Germany!EP$3</f>
        <v>0</v>
      </c>
      <c r="EQ16" s="1">
        <f>[4]Germany!EQ$3</f>
        <v>0</v>
      </c>
      <c r="ER16" s="1">
        <f>[4]Germany!ER$3</f>
        <v>0</v>
      </c>
      <c r="ES16" s="1">
        <f>[4]Germany!ES$3</f>
        <v>0</v>
      </c>
      <c r="ET16" s="1">
        <f>[4]Germany!ET$3</f>
        <v>0</v>
      </c>
      <c r="EU16" s="1">
        <f>[4]Germany!EU$3</f>
        <v>0</v>
      </c>
      <c r="EV16" s="1">
        <f>[4]Germany!EV$3</f>
        <v>3318</v>
      </c>
      <c r="EW16" s="1">
        <f>[4]Germany!EW$3</f>
        <v>7206</v>
      </c>
      <c r="EX16" s="1">
        <f>[4]Germany!EX$3</f>
        <v>0</v>
      </c>
      <c r="EY16" s="1">
        <f>[4]Germany!EY$3</f>
        <v>0</v>
      </c>
      <c r="EZ16" s="1">
        <f>[4]Germany!EZ$3</f>
        <v>0</v>
      </c>
      <c r="FA16" s="1">
        <f>[4]Germany!FA$3</f>
        <v>0</v>
      </c>
      <c r="FB16" s="1">
        <f>[4]Germany!FB$3</f>
        <v>0</v>
      </c>
      <c r="FC16" s="1">
        <f>[4]Germany!FC$3</f>
        <v>0</v>
      </c>
      <c r="FD16" s="1">
        <f>[4]Germany!FD$3</f>
        <v>0</v>
      </c>
      <c r="FE16" s="1">
        <f>[4]Germany!FE$3</f>
        <v>0</v>
      </c>
      <c r="FF16" s="1">
        <f>[4]Germany!FF$3</f>
        <v>0</v>
      </c>
      <c r="FG16" s="1">
        <f>[4]Germany!FG$3</f>
        <v>0</v>
      </c>
      <c r="FH16" s="1">
        <f>[4]Germany!FH$3</f>
        <v>0</v>
      </c>
      <c r="FI16" s="1">
        <f>[4]Germany!FI$3</f>
        <v>0</v>
      </c>
      <c r="FJ16" s="1">
        <f>[4]Germany!FJ$3</f>
        <v>340</v>
      </c>
      <c r="FK16" s="1">
        <f>[4]Germany!FK$3</f>
        <v>0</v>
      </c>
      <c r="FL16" s="1">
        <f>[4]Germany!FL$3</f>
        <v>0</v>
      </c>
      <c r="FM16" s="1">
        <f>[4]Germany!FM$3</f>
        <v>0</v>
      </c>
      <c r="FN16" s="1">
        <f>[4]Germany!FN$3</f>
        <v>0</v>
      </c>
      <c r="FO16" s="1">
        <f>[4]Germany!FO$3</f>
        <v>0</v>
      </c>
      <c r="FP16" s="1">
        <f>[4]Germany!FP$3</f>
        <v>0</v>
      </c>
      <c r="FQ16" s="1">
        <f>[4]Germany!FQ$3</f>
        <v>0</v>
      </c>
      <c r="FR16" s="1">
        <f>[4]Germany!FR$3</f>
        <v>0</v>
      </c>
      <c r="FS16" s="1">
        <f>[4]Germany!FS$3</f>
        <v>0</v>
      </c>
      <c r="FT16" s="1">
        <f>[4]Germany!FT$3</f>
        <v>0</v>
      </c>
      <c r="FU16" s="1">
        <f>[4]Germany!FU$3</f>
        <v>0</v>
      </c>
      <c r="FV16" s="1">
        <f>[4]Germany!FV$3</f>
        <v>0</v>
      </c>
      <c r="FW16" s="1">
        <f>[4]Germany!FW$3</f>
        <v>0</v>
      </c>
      <c r="FX16" s="1">
        <f>[4]Germany!FX$3</f>
        <v>0</v>
      </c>
      <c r="FY16" s="1">
        <f>[4]Germany!FY$3</f>
        <v>0</v>
      </c>
      <c r="FZ16" s="7">
        <f>1/1000*SUM($B16:FY16)</f>
        <v>113.831</v>
      </c>
    </row>
    <row r="17" spans="1:182">
      <c r="A17" t="s">
        <v>36</v>
      </c>
      <c r="B17" s="1">
        <f>[4]Greece!B$3</f>
        <v>42367</v>
      </c>
      <c r="C17" s="1">
        <f>[4]Greece!C$3</f>
        <v>90838</v>
      </c>
      <c r="D17" s="1">
        <f>[4]Greece!D$3</f>
        <v>61582</v>
      </c>
      <c r="E17" s="1">
        <f>[4]Greece!E$3</f>
        <v>99137</v>
      </c>
      <c r="F17" s="1">
        <f>[4]Greece!F$3</f>
        <v>196240</v>
      </c>
      <c r="G17" s="1">
        <f>[4]Greece!G$3</f>
        <v>265214</v>
      </c>
      <c r="H17" s="1">
        <f>[4]Greece!H$3</f>
        <v>330748</v>
      </c>
      <c r="I17" s="1">
        <f>[4]Greece!I$3</f>
        <v>371668</v>
      </c>
      <c r="J17" s="1">
        <f>[4]Greece!J$3</f>
        <v>487510</v>
      </c>
      <c r="K17" s="1">
        <f>[4]Greece!K$3</f>
        <v>300405</v>
      </c>
      <c r="L17" s="1">
        <f>[4]Greece!L$3</f>
        <v>319313</v>
      </c>
      <c r="M17" s="1">
        <f>[4]Greece!M$3</f>
        <v>114079</v>
      </c>
      <c r="N17" s="1">
        <f>[4]Greece!N$3</f>
        <v>156233</v>
      </c>
      <c r="O17" s="1">
        <f>[4]Greece!O$3</f>
        <v>185506</v>
      </c>
      <c r="P17" s="1">
        <f>[4]Greece!P$3</f>
        <v>216528</v>
      </c>
      <c r="Q17" s="1">
        <f>[4]Greece!Q$3</f>
        <v>81789</v>
      </c>
      <c r="R17" s="1">
        <f>[4]Greece!R$3</f>
        <v>210665</v>
      </c>
      <c r="S17" s="1">
        <f>[4]Greece!S$3</f>
        <v>431203</v>
      </c>
      <c r="T17" s="1">
        <f>[4]Greece!T$3</f>
        <v>471337</v>
      </c>
      <c r="U17" s="1">
        <f>[4]Greece!U$3</f>
        <v>641671</v>
      </c>
      <c r="V17" s="1">
        <f>[4]Greece!V$3</f>
        <v>849036</v>
      </c>
      <c r="W17" s="1">
        <f>[4]Greece!W$3</f>
        <v>675864</v>
      </c>
      <c r="X17" s="1">
        <f>[4]Greece!X$3</f>
        <v>1076388</v>
      </c>
      <c r="Y17" s="1">
        <f>[4]Greece!Y$3</f>
        <v>764398</v>
      </c>
      <c r="Z17" s="1">
        <f>[4]Greece!Z$3</f>
        <v>600102</v>
      </c>
      <c r="AA17" s="1">
        <f>[4]Greece!AA$3</f>
        <v>658781</v>
      </c>
      <c r="AB17" s="1">
        <f>[4]Greece!AB$3</f>
        <v>922384</v>
      </c>
      <c r="AC17" s="1">
        <f>[4]Greece!AC$3</f>
        <v>553894</v>
      </c>
      <c r="AD17" s="1">
        <f>[4]Greece!AD$3</f>
        <v>581641</v>
      </c>
      <c r="AE17" s="1">
        <f>[4]Greece!AE$3</f>
        <v>1363018</v>
      </c>
      <c r="AF17" s="1">
        <f>[4]Greece!AF$3</f>
        <v>1897509</v>
      </c>
      <c r="AG17" s="1">
        <f>[4]Greece!AG$3</f>
        <v>2333671</v>
      </c>
      <c r="AH17" s="1">
        <f>[4]Greece!AH$3</f>
        <v>2499949</v>
      </c>
      <c r="AI17" s="1">
        <f>[4]Greece!AI$3</f>
        <v>2894991</v>
      </c>
      <c r="AJ17" s="1">
        <f>[4]Greece!AJ$3</f>
        <v>1567704</v>
      </c>
      <c r="AK17" s="1">
        <f>[4]Greece!AK$3</f>
        <v>625536</v>
      </c>
      <c r="AL17" s="1">
        <f>[4]Greece!AL$3</f>
        <v>668499</v>
      </c>
      <c r="AM17" s="1">
        <f>[4]Greece!AM$3</f>
        <v>461744</v>
      </c>
      <c r="AN17" s="1">
        <f>[4]Greece!AN$3</f>
        <v>400463</v>
      </c>
      <c r="AO17" s="1">
        <f>[4]Greece!AO$3</f>
        <v>481879</v>
      </c>
      <c r="AP17" s="1">
        <f>[4]Greece!AP$3</f>
        <v>647865</v>
      </c>
      <c r="AQ17" s="1">
        <f>[4]Greece!AQ$3</f>
        <v>822607</v>
      </c>
      <c r="AR17" s="1">
        <f>[4]Greece!AR$3</f>
        <v>1435253</v>
      </c>
      <c r="AS17" s="1">
        <f>[4]Greece!AS$3</f>
        <v>1742989</v>
      </c>
      <c r="AT17" s="1">
        <f>[4]Greece!AT$3</f>
        <v>2752086</v>
      </c>
      <c r="AU17" s="1">
        <f>[4]Greece!AU$3</f>
        <v>2662351</v>
      </c>
      <c r="AV17" s="1">
        <f>[4]Greece!AV$3</f>
        <v>762420</v>
      </c>
      <c r="AW17" s="1">
        <f>[4]Greece!AW$3</f>
        <v>823111</v>
      </c>
      <c r="AX17" s="1">
        <f>[4]Greece!AX$3</f>
        <v>503023</v>
      </c>
      <c r="AY17" s="1">
        <f>[4]Greece!AY$3</f>
        <v>490578</v>
      </c>
      <c r="AZ17" s="1">
        <f>[4]Greece!AZ$3</f>
        <v>375950</v>
      </c>
      <c r="BA17" s="1">
        <f>[4]Greece!BA$3</f>
        <v>332457</v>
      </c>
      <c r="BB17" s="1">
        <f>[4]Greece!BB$3</f>
        <v>444049</v>
      </c>
      <c r="BC17" s="1">
        <f>[4]Greece!BC$3</f>
        <v>608266</v>
      </c>
      <c r="BD17" s="1">
        <f>[4]Greece!BD$3</f>
        <v>959347</v>
      </c>
      <c r="BE17" s="1">
        <f>[4]Greece!BE$3</f>
        <v>1467113</v>
      </c>
      <c r="BF17" s="1">
        <f>[4]Greece!BF$3</f>
        <v>1356321</v>
      </c>
      <c r="BG17" s="1">
        <f>[4]Greece!BG$3</f>
        <v>1525873</v>
      </c>
      <c r="BH17" s="1">
        <f>[4]Greece!BH$3</f>
        <v>1339036</v>
      </c>
      <c r="BI17" s="1">
        <f>[4]Greece!BI$3</f>
        <v>626969</v>
      </c>
      <c r="BJ17" s="1">
        <f>[4]Greece!BJ$3</f>
        <v>1025265</v>
      </c>
      <c r="BK17" s="1">
        <f>[4]Greece!BK$3</f>
        <v>726887</v>
      </c>
      <c r="BL17" s="1">
        <f>[4]Greece!BL$3</f>
        <v>234362</v>
      </c>
      <c r="BM17" s="1">
        <f>[4]Greece!BM$3</f>
        <v>80255</v>
      </c>
      <c r="BN17" s="1">
        <f>[4]Greece!BN$3</f>
        <v>55892</v>
      </c>
      <c r="BO17" s="1">
        <f>[4]Greece!BO$3</f>
        <v>1010140</v>
      </c>
      <c r="BP17" s="1">
        <f>[4]Greece!BP$3</f>
        <v>1357731</v>
      </c>
      <c r="BQ17" s="1">
        <f>[4]Greece!BQ$3</f>
        <v>1494479</v>
      </c>
      <c r="BR17" s="1">
        <f>[4]Greece!BR$3</f>
        <v>1482323</v>
      </c>
      <c r="BS17" s="1">
        <f>[4]Greece!BS$3</f>
        <v>1203477</v>
      </c>
      <c r="BT17" s="1">
        <f>[4]Greece!BT$3</f>
        <v>1403699</v>
      </c>
      <c r="BU17" s="1">
        <f>[4]Greece!BU$3</f>
        <v>634658</v>
      </c>
      <c r="BV17" s="1">
        <f>[4]Greece!BV$3</f>
        <v>432981</v>
      </c>
      <c r="BW17" s="1">
        <f>[4]Greece!BW$3</f>
        <v>224654</v>
      </c>
      <c r="BX17" s="1">
        <f>[4]Greece!BX$3</f>
        <v>226181</v>
      </c>
      <c r="BY17" s="1">
        <f>[4]Greece!BY$3</f>
        <v>173477</v>
      </c>
      <c r="BZ17" s="1">
        <f>[4]Greece!BZ$3</f>
        <v>304281</v>
      </c>
      <c r="CA17" s="1">
        <f>[4]Greece!CA$3</f>
        <v>712585</v>
      </c>
      <c r="CB17" s="1">
        <f>[4]Greece!CB$3</f>
        <v>932199</v>
      </c>
      <c r="CC17" s="1">
        <f>[4]Greece!CC$3</f>
        <v>1289716</v>
      </c>
      <c r="CD17" s="1">
        <f>[4]Greece!CD$3</f>
        <v>1238769</v>
      </c>
      <c r="CE17" s="1">
        <f>[4]Greece!CE$3</f>
        <v>1082431</v>
      </c>
      <c r="CF17" s="1">
        <f>[4]Greece!CF$3</f>
        <v>798189</v>
      </c>
      <c r="CG17" s="1">
        <f>[4]Greece!CG$3</f>
        <v>765293</v>
      </c>
      <c r="CH17" s="1">
        <f>[4]Greece!CH$3</f>
        <v>466173</v>
      </c>
      <c r="CI17" s="1">
        <f>[4]Greece!CI$3</f>
        <v>529504</v>
      </c>
      <c r="CJ17" s="1">
        <f>[4]Greece!CJ$3</f>
        <v>225038</v>
      </c>
      <c r="CK17" s="1">
        <f>[4]Greece!CK$3</f>
        <v>218439</v>
      </c>
      <c r="CL17" s="1">
        <f>[4]Greece!CL$3</f>
        <v>376551</v>
      </c>
      <c r="CM17" s="1">
        <f>[4]Greece!CM$3</f>
        <v>500368</v>
      </c>
      <c r="CN17" s="1">
        <f>[4]Greece!CN$3</f>
        <v>769649</v>
      </c>
      <c r="CO17" s="1">
        <f>[4]Greece!CO$3</f>
        <v>954757</v>
      </c>
      <c r="CP17" s="1">
        <f>[4]Greece!CP$3</f>
        <v>1083212</v>
      </c>
      <c r="CQ17" s="1">
        <f>[4]Greece!CQ$3</f>
        <v>783744</v>
      </c>
      <c r="CR17" s="1">
        <f>[4]Greece!CR$3</f>
        <v>668178</v>
      </c>
      <c r="CS17" s="1">
        <f>[4]Greece!CS$3</f>
        <v>470421</v>
      </c>
      <c r="CT17" s="1">
        <f>[4]Greece!CT$3</f>
        <v>382510</v>
      </c>
      <c r="CU17" s="1">
        <f>[4]Greece!CU$3</f>
        <v>145458</v>
      </c>
      <c r="CV17" s="1">
        <f>[4]Greece!CV$3</f>
        <v>154928</v>
      </c>
      <c r="CW17" s="1">
        <f>[4]Greece!CW$3</f>
        <v>182823</v>
      </c>
      <c r="CX17" s="1">
        <f>[4]Greece!CX$3</f>
        <v>341779</v>
      </c>
      <c r="CY17" s="1">
        <f>[4]Greece!CY$3</f>
        <v>334702</v>
      </c>
      <c r="CZ17" s="1">
        <f>[4]Greece!CZ$3</f>
        <v>564941</v>
      </c>
      <c r="DA17" s="1">
        <f>[4]Greece!DA$3</f>
        <v>807577</v>
      </c>
      <c r="DB17" s="1">
        <f>[4]Greece!DB$3</f>
        <v>823438</v>
      </c>
      <c r="DC17" s="1">
        <f>[4]Greece!DC$3</f>
        <v>937269</v>
      </c>
      <c r="DD17" s="1">
        <f>[4]Greece!DD$3</f>
        <v>482369</v>
      </c>
      <c r="DE17" s="1">
        <f>[4]Greece!DE$3</f>
        <v>430301</v>
      </c>
      <c r="DF17" s="1">
        <f>[4]Greece!DF$3</f>
        <v>435055</v>
      </c>
      <c r="DG17" s="1">
        <f>[4]Greece!DG$3</f>
        <v>602503</v>
      </c>
      <c r="DH17" s="1">
        <f>[4]Greece!DH$3</f>
        <v>1608482</v>
      </c>
      <c r="DI17" s="1">
        <f>[4]Greece!DI$3</f>
        <v>426947</v>
      </c>
      <c r="DJ17" s="1">
        <f>[4]Greece!DJ$3</f>
        <v>453866</v>
      </c>
      <c r="DK17" s="1">
        <f>[4]Greece!DK$3</f>
        <v>477854</v>
      </c>
      <c r="DL17" s="1">
        <f>[4]Greece!DL$3</f>
        <v>594821</v>
      </c>
      <c r="DM17" s="1">
        <f>[4]Greece!DM$3</f>
        <v>850243</v>
      </c>
      <c r="DN17" s="1">
        <f>[4]Greece!DN$3</f>
        <v>1113394</v>
      </c>
      <c r="DO17" s="1">
        <f>[4]Greece!DO$3</f>
        <v>812650</v>
      </c>
      <c r="DP17" s="1">
        <f>[4]Greece!DP$3</f>
        <v>428632</v>
      </c>
      <c r="DQ17" s="1">
        <f>[4]Greece!DQ$3</f>
        <v>180911</v>
      </c>
      <c r="DR17" s="1">
        <f>[4]Greece!DR$3</f>
        <v>212021</v>
      </c>
      <c r="DS17" s="1">
        <f>[4]Greece!DS$3</f>
        <v>130418</v>
      </c>
      <c r="DT17" s="1">
        <f>[4]Greece!DT$3</f>
        <v>136994</v>
      </c>
      <c r="DU17" s="1">
        <f>[4]Greece!DU$3</f>
        <v>272753</v>
      </c>
      <c r="DV17" s="1">
        <f>[4]Greece!DV$3</f>
        <v>311699</v>
      </c>
      <c r="DW17" s="1">
        <f>[4]Greece!DW$3</f>
        <v>423934</v>
      </c>
      <c r="DX17" s="1">
        <f>[4]Greece!DX$3</f>
        <v>450158</v>
      </c>
      <c r="DY17" s="1">
        <f>[4]Greece!DY$3</f>
        <v>629240</v>
      </c>
      <c r="DZ17" s="1">
        <f>[4]Greece!DZ$3</f>
        <v>769495</v>
      </c>
      <c r="EA17" s="1">
        <f>[4]Greece!EA$3</f>
        <v>563358</v>
      </c>
      <c r="EB17" s="1">
        <f>[4]Greece!EB$3</f>
        <v>445547</v>
      </c>
      <c r="EC17" s="1">
        <f>[4]Greece!EC$3</f>
        <v>329373</v>
      </c>
      <c r="ED17" s="1">
        <f>[4]Greece!ED$3</f>
        <v>264010</v>
      </c>
      <c r="EE17" s="1">
        <f>[4]Greece!EE$3</f>
        <v>246819</v>
      </c>
      <c r="EF17" s="1">
        <f>[4]Greece!EF$3</f>
        <v>366504</v>
      </c>
      <c r="EG17" s="1">
        <f>[4]Greece!EG$3</f>
        <v>296382</v>
      </c>
      <c r="EH17" s="1">
        <f>[4]Greece!EH$3</f>
        <v>325422</v>
      </c>
      <c r="EI17" s="1">
        <f>[4]Greece!EI$3</f>
        <v>477143</v>
      </c>
      <c r="EJ17" s="1">
        <f>[4]Greece!EJ$3</f>
        <v>527365</v>
      </c>
      <c r="EK17" s="1">
        <f>[4]Greece!EK$3</f>
        <v>521892</v>
      </c>
      <c r="EL17" s="1">
        <f>[4]Greece!EL$3</f>
        <v>654600</v>
      </c>
      <c r="EM17" s="1">
        <f>[4]Greece!EM$3</f>
        <v>607182</v>
      </c>
      <c r="EN17" s="1">
        <f>[4]Greece!EN$3</f>
        <v>537781</v>
      </c>
      <c r="EO17" s="1">
        <f>[4]Greece!EO$3</f>
        <v>295361</v>
      </c>
      <c r="EP17" s="1">
        <f>[4]Greece!EP$3</f>
        <v>243625</v>
      </c>
      <c r="EQ17" s="1">
        <f>[4]Greece!EQ$3</f>
        <v>177318</v>
      </c>
      <c r="ER17" s="1">
        <f>[4]Greece!ER$3</f>
        <v>175322</v>
      </c>
      <c r="ES17" s="1">
        <f>[4]Greece!ES$3</f>
        <v>101682</v>
      </c>
      <c r="ET17" s="1">
        <f>[4]Greece!ET$3</f>
        <v>149058</v>
      </c>
      <c r="EU17" s="1">
        <f>[4]Greece!EU$3</f>
        <v>334765</v>
      </c>
      <c r="EV17" s="1">
        <f>[4]Greece!EV$3</f>
        <v>536562</v>
      </c>
      <c r="EW17" s="1">
        <f>[4]Greece!EW$3</f>
        <v>342118</v>
      </c>
      <c r="EX17" s="1">
        <f>[4]Greece!EX$3</f>
        <v>332376</v>
      </c>
      <c r="EY17" s="1">
        <f>[4]Greece!EY$3</f>
        <v>306445</v>
      </c>
      <c r="EZ17" s="1">
        <f>[4]Greece!EZ$3</f>
        <v>147098</v>
      </c>
      <c r="FA17" s="1">
        <f>[4]Greece!FA$3</f>
        <v>74614</v>
      </c>
      <c r="FB17" s="1">
        <f>[4]Greece!FB$3</f>
        <v>63644</v>
      </c>
      <c r="FC17" s="1">
        <f>[4]Greece!FC$3</f>
        <v>103850</v>
      </c>
      <c r="FD17" s="1">
        <f>[4]Greece!FD$3</f>
        <v>52807</v>
      </c>
      <c r="FE17" s="1">
        <f>[4]Greece!FE$3</f>
        <v>65643</v>
      </c>
      <c r="FF17" s="1">
        <f>[4]Greece!FF$3</f>
        <v>147094</v>
      </c>
      <c r="FG17" s="1">
        <f>[4]Greece!FG$3</f>
        <v>147346</v>
      </c>
      <c r="FH17" s="1">
        <f>[4]Greece!FH$3</f>
        <v>134495</v>
      </c>
      <c r="FI17" s="1">
        <f>[4]Greece!FI$3</f>
        <v>75364</v>
      </c>
      <c r="FJ17" s="1">
        <f>[4]Greece!FJ$3</f>
        <v>102410</v>
      </c>
      <c r="FK17" s="1">
        <f>[4]Greece!FK$3</f>
        <v>183790</v>
      </c>
      <c r="FL17" s="1">
        <f>[4]Greece!FL$3</f>
        <v>123192</v>
      </c>
      <c r="FM17" s="1">
        <f>[4]Greece!FM$3</f>
        <v>108895</v>
      </c>
      <c r="FN17" s="1">
        <f>[4]Greece!FN$3</f>
        <v>37406</v>
      </c>
      <c r="FO17" s="1">
        <f>[4]Greece!FO$3</f>
        <v>2400</v>
      </c>
      <c r="FP17" s="1">
        <f>[4]Greece!FP$3</f>
        <v>250</v>
      </c>
      <c r="FQ17" s="1">
        <f>[4]Greece!FQ$3</f>
        <v>2800</v>
      </c>
      <c r="FR17" s="1">
        <f>[4]Greece!FR$3</f>
        <v>2201</v>
      </c>
      <c r="FS17" s="1">
        <f>[4]Greece!FS$3</f>
        <v>0</v>
      </c>
      <c r="FT17" s="1">
        <f>[4]Greece!FT$3</f>
        <v>15940</v>
      </c>
      <c r="FU17" s="1">
        <f>[4]Greece!FU$3</f>
        <v>4281</v>
      </c>
      <c r="FV17" s="1">
        <f>[4]Greece!FV$3</f>
        <v>8343</v>
      </c>
      <c r="FW17" s="1">
        <f>[4]Greece!FW$3</f>
        <v>0</v>
      </c>
      <c r="FX17" s="1">
        <f>[4]Greece!FX$3</f>
        <v>0</v>
      </c>
      <c r="FY17" s="1">
        <f>[4]Greece!FY$3</f>
        <v>0</v>
      </c>
      <c r="FZ17" s="7">
        <f>1/1000*SUM($B17:FY17)</f>
        <v>102237.144</v>
      </c>
    </row>
    <row r="18" spans="1:182">
      <c r="A18" t="s">
        <v>34</v>
      </c>
      <c r="B18" s="1">
        <f>[4]Hungary!B$3</f>
        <v>0</v>
      </c>
      <c r="C18" s="1">
        <f>[4]Hungary!C$3</f>
        <v>0</v>
      </c>
      <c r="D18" s="1">
        <f>[4]Hungary!D$3</f>
        <v>0</v>
      </c>
      <c r="E18" s="1">
        <f>[4]Hungary!E$3</f>
        <v>0</v>
      </c>
      <c r="F18" s="1">
        <f>[4]Hungary!F$3</f>
        <v>0</v>
      </c>
      <c r="G18" s="1">
        <f>[4]Hungary!G$3</f>
        <v>0</v>
      </c>
      <c r="H18" s="1">
        <f>[4]Hungary!H$3</f>
        <v>0</v>
      </c>
      <c r="I18" s="1">
        <f>[4]Hungary!I$3</f>
        <v>0</v>
      </c>
      <c r="J18" s="1">
        <f>[4]Hungary!J$3</f>
        <v>0</v>
      </c>
      <c r="K18" s="1">
        <f>[4]Hungary!K$3</f>
        <v>0</v>
      </c>
      <c r="L18" s="1">
        <f>[4]Hungary!L$3</f>
        <v>0</v>
      </c>
      <c r="M18" s="1">
        <f>[4]Hungary!M$3</f>
        <v>0</v>
      </c>
      <c r="N18" s="1">
        <f>[4]Hungary!N$3</f>
        <v>0</v>
      </c>
      <c r="O18" s="1">
        <f>[4]Hungary!O$3</f>
        <v>0</v>
      </c>
      <c r="P18" s="1">
        <f>[4]Hungary!P$3</f>
        <v>0</v>
      </c>
      <c r="Q18" s="1">
        <f>[4]Hungary!Q$3</f>
        <v>0</v>
      </c>
      <c r="R18" s="1">
        <f>[4]Hungary!R$3</f>
        <v>0</v>
      </c>
      <c r="S18" s="1">
        <f>[4]Hungary!S$3</f>
        <v>0</v>
      </c>
      <c r="T18" s="1">
        <f>[4]Hungary!T$3</f>
        <v>0</v>
      </c>
      <c r="U18" s="1">
        <f>[4]Hungary!U$3</f>
        <v>0</v>
      </c>
      <c r="V18" s="1">
        <f>[4]Hungary!V$3</f>
        <v>0</v>
      </c>
      <c r="W18" s="1">
        <f>[4]Hungary!W$3</f>
        <v>0</v>
      </c>
      <c r="X18" s="1">
        <f>[4]Hungary!X$3</f>
        <v>0</v>
      </c>
      <c r="Y18" s="1">
        <f>[4]Hungary!Y$3</f>
        <v>0</v>
      </c>
      <c r="Z18" s="1">
        <f>[4]Hungary!Z$3</f>
        <v>0</v>
      </c>
      <c r="AA18" s="1">
        <f>[4]Hungary!AA$3</f>
        <v>0</v>
      </c>
      <c r="AB18" s="1">
        <f>[4]Hungary!AB$3</f>
        <v>0</v>
      </c>
      <c r="AC18" s="1">
        <f>[4]Hungary!AC$3</f>
        <v>0</v>
      </c>
      <c r="AD18" s="1">
        <f>[4]Hungary!AD$3</f>
        <v>0</v>
      </c>
      <c r="AE18" s="1">
        <f>[4]Hungary!AE$3</f>
        <v>0</v>
      </c>
      <c r="AF18" s="1">
        <f>[4]Hungary!AF$3</f>
        <v>0</v>
      </c>
      <c r="AG18" s="1">
        <f>[4]Hungary!AG$3</f>
        <v>0</v>
      </c>
      <c r="AH18" s="1">
        <f>[4]Hungary!AH$3</f>
        <v>0</v>
      </c>
      <c r="AI18" s="1">
        <f>[4]Hungary!AI$3</f>
        <v>0</v>
      </c>
      <c r="AJ18" s="1">
        <f>[4]Hungary!AJ$3</f>
        <v>0</v>
      </c>
      <c r="AK18" s="1">
        <f>[4]Hungary!AK$3</f>
        <v>0</v>
      </c>
      <c r="AL18" s="1">
        <f>[4]Hungary!AL$3</f>
        <v>0</v>
      </c>
      <c r="AM18" s="1">
        <f>[4]Hungary!AM$3</f>
        <v>0</v>
      </c>
      <c r="AN18" s="1">
        <f>[4]Hungary!AN$3</f>
        <v>0</v>
      </c>
      <c r="AO18" s="1">
        <f>[4]Hungary!AO$3</f>
        <v>0</v>
      </c>
      <c r="AP18" s="1">
        <f>[4]Hungary!AP$3</f>
        <v>0</v>
      </c>
      <c r="AQ18" s="1">
        <f>[4]Hungary!AQ$3</f>
        <v>0</v>
      </c>
      <c r="AR18" s="1">
        <f>[4]Hungary!AR$3</f>
        <v>0</v>
      </c>
      <c r="AS18" s="1">
        <f>[4]Hungary!AS$3</f>
        <v>0</v>
      </c>
      <c r="AT18" s="1">
        <f>[4]Hungary!AT$3</f>
        <v>0</v>
      </c>
      <c r="AU18" s="1">
        <f>[4]Hungary!AU$3</f>
        <v>0</v>
      </c>
      <c r="AV18" s="1">
        <f>[4]Hungary!AV$3</f>
        <v>0</v>
      </c>
      <c r="AW18" s="1">
        <f>[4]Hungary!AW$3</f>
        <v>0</v>
      </c>
      <c r="AX18" s="1">
        <f>[4]Hungary!AX$3</f>
        <v>0</v>
      </c>
      <c r="AY18" s="1">
        <f>[4]Hungary!AY$3</f>
        <v>0</v>
      </c>
      <c r="AZ18" s="1">
        <f>[4]Hungary!AZ$3</f>
        <v>0</v>
      </c>
      <c r="BA18" s="1">
        <f>[4]Hungary!BA$3</f>
        <v>0</v>
      </c>
      <c r="BB18" s="1">
        <f>[4]Hungary!BB$3</f>
        <v>0</v>
      </c>
      <c r="BC18" s="1">
        <f>[4]Hungary!BC$3</f>
        <v>0</v>
      </c>
      <c r="BD18" s="1">
        <f>[4]Hungary!BD$3</f>
        <v>0</v>
      </c>
      <c r="BE18" s="1">
        <f>[4]Hungary!BE$3</f>
        <v>0</v>
      </c>
      <c r="BF18" s="1">
        <f>[4]Hungary!BF$3</f>
        <v>0</v>
      </c>
      <c r="BG18" s="1">
        <f>[4]Hungary!BG$3</f>
        <v>0</v>
      </c>
      <c r="BH18" s="1">
        <f>[4]Hungary!BH$3</f>
        <v>0</v>
      </c>
      <c r="BI18" s="1">
        <f>[4]Hungary!BI$3</f>
        <v>0</v>
      </c>
      <c r="BJ18" s="1">
        <f>[4]Hungary!BJ$3</f>
        <v>0</v>
      </c>
      <c r="BK18" s="1">
        <f>[4]Hungary!BK$3</f>
        <v>0</v>
      </c>
      <c r="BL18" s="1">
        <f>[4]Hungary!BL$3</f>
        <v>0</v>
      </c>
      <c r="BM18" s="1">
        <f>[4]Hungary!BM$3</f>
        <v>0</v>
      </c>
      <c r="BN18" s="1">
        <f>[4]Hungary!BN$3</f>
        <v>0</v>
      </c>
      <c r="BO18" s="1">
        <f>[4]Hungary!BO$3</f>
        <v>0</v>
      </c>
      <c r="BP18" s="1">
        <f>[4]Hungary!BP$3</f>
        <v>0</v>
      </c>
      <c r="BQ18" s="1">
        <f>[4]Hungary!BQ$3</f>
        <v>0</v>
      </c>
      <c r="BR18" s="1">
        <f>[4]Hungary!BR$3</f>
        <v>0</v>
      </c>
      <c r="BS18" s="1">
        <f>[4]Hungary!BS$3</f>
        <v>0</v>
      </c>
      <c r="BT18" s="1">
        <f>[4]Hungary!BT$3</f>
        <v>0</v>
      </c>
      <c r="BU18" s="1">
        <f>[4]Hungary!BU$3</f>
        <v>0</v>
      </c>
      <c r="BV18" s="1">
        <f>[4]Hungary!BV$3</f>
        <v>0</v>
      </c>
      <c r="BW18" s="1">
        <f>[4]Hungary!BW$3</f>
        <v>0</v>
      </c>
      <c r="BX18" s="1">
        <f>[4]Hungary!BX$3</f>
        <v>0</v>
      </c>
      <c r="BY18" s="1">
        <f>[4]Hungary!BY$3</f>
        <v>0</v>
      </c>
      <c r="BZ18" s="1">
        <f>[4]Hungary!BZ$3</f>
        <v>0</v>
      </c>
      <c r="CA18" s="1">
        <f>[4]Hungary!CA$3</f>
        <v>0</v>
      </c>
      <c r="CB18" s="1">
        <f>[4]Hungary!CB$3</f>
        <v>0</v>
      </c>
      <c r="CC18" s="1">
        <f>[4]Hungary!CC$3</f>
        <v>0</v>
      </c>
      <c r="CD18" s="1">
        <f>[4]Hungary!CD$3</f>
        <v>0</v>
      </c>
      <c r="CE18" s="1">
        <f>[4]Hungary!CE$3</f>
        <v>0</v>
      </c>
      <c r="CF18" s="1">
        <f>[4]Hungary!CF$3</f>
        <v>0</v>
      </c>
      <c r="CG18" s="1">
        <f>[4]Hungary!CG$3</f>
        <v>0</v>
      </c>
      <c r="CH18" s="1">
        <f>[4]Hungary!CH$3</f>
        <v>0</v>
      </c>
      <c r="CI18" s="1">
        <f>[4]Hungary!CI$3</f>
        <v>0</v>
      </c>
      <c r="CJ18" s="1">
        <f>[4]Hungary!CJ$3</f>
        <v>0</v>
      </c>
      <c r="CK18" s="1">
        <f>[4]Hungary!CK$3</f>
        <v>0</v>
      </c>
      <c r="CL18" s="1">
        <f>[4]Hungary!CL$3</f>
        <v>0</v>
      </c>
      <c r="CM18" s="1">
        <f>[4]Hungary!CM$3</f>
        <v>0</v>
      </c>
      <c r="CN18" s="1">
        <f>[4]Hungary!CN$3</f>
        <v>0</v>
      </c>
      <c r="CO18" s="1">
        <f>[4]Hungary!CO$3</f>
        <v>0</v>
      </c>
      <c r="CP18" s="1">
        <f>[4]Hungary!CP$3</f>
        <v>0</v>
      </c>
      <c r="CQ18" s="1">
        <f>[4]Hungary!CQ$3</f>
        <v>0</v>
      </c>
      <c r="CR18" s="1">
        <f>[4]Hungary!CR$3</f>
        <v>0</v>
      </c>
      <c r="CS18" s="1">
        <f>[4]Hungary!CS$3</f>
        <v>0</v>
      </c>
      <c r="CT18" s="1">
        <f>[4]Hungary!CT$3</f>
        <v>0</v>
      </c>
      <c r="CU18" s="1">
        <f>[4]Hungary!CU$3</f>
        <v>0</v>
      </c>
      <c r="CV18" s="1">
        <f>[4]Hungary!CV$3</f>
        <v>0</v>
      </c>
      <c r="CW18" s="1">
        <f>[4]Hungary!CW$3</f>
        <v>0</v>
      </c>
      <c r="CX18" s="1">
        <f>[4]Hungary!CX$3</f>
        <v>0</v>
      </c>
      <c r="CY18" s="1">
        <f>[4]Hungary!CY$3</f>
        <v>0</v>
      </c>
      <c r="CZ18" s="1">
        <f>[4]Hungary!CZ$3</f>
        <v>0</v>
      </c>
      <c r="DA18" s="1">
        <f>[4]Hungary!DA$3</f>
        <v>0</v>
      </c>
      <c r="DB18" s="1">
        <f>[4]Hungary!DB$3</f>
        <v>0</v>
      </c>
      <c r="DC18" s="1">
        <f>[4]Hungary!DC$3</f>
        <v>0</v>
      </c>
      <c r="DD18" s="1">
        <f>[4]Hungary!DD$3</f>
        <v>0</v>
      </c>
      <c r="DE18" s="1">
        <f>[4]Hungary!DE$3</f>
        <v>0</v>
      </c>
      <c r="DF18" s="1">
        <f>[4]Hungary!DF$3</f>
        <v>0</v>
      </c>
      <c r="DG18" s="1">
        <f>[4]Hungary!DG$3</f>
        <v>0</v>
      </c>
      <c r="DH18" s="1">
        <f>[4]Hungary!DH$3</f>
        <v>0</v>
      </c>
      <c r="DI18" s="1">
        <f>[4]Hungary!DI$3</f>
        <v>0</v>
      </c>
      <c r="DJ18" s="1">
        <f>[4]Hungary!DJ$3</f>
        <v>0</v>
      </c>
      <c r="DK18" s="1">
        <f>[4]Hungary!DK$3</f>
        <v>0</v>
      </c>
      <c r="DL18" s="1">
        <f>[4]Hungary!DL$3</f>
        <v>0</v>
      </c>
      <c r="DM18" s="1">
        <f>[4]Hungary!DM$3</f>
        <v>0</v>
      </c>
      <c r="DN18" s="1">
        <f>[4]Hungary!DN$3</f>
        <v>0</v>
      </c>
      <c r="DO18" s="1">
        <f>[4]Hungary!DO$3</f>
        <v>0</v>
      </c>
      <c r="DP18" s="1">
        <f>[4]Hungary!DP$3</f>
        <v>0</v>
      </c>
      <c r="DQ18" s="1">
        <f>[4]Hungary!DQ$3</f>
        <v>0</v>
      </c>
      <c r="DR18" s="1">
        <f>[4]Hungary!DR$3</f>
        <v>0</v>
      </c>
      <c r="DS18" s="1">
        <f>[4]Hungary!DS$3</f>
        <v>0</v>
      </c>
      <c r="DT18" s="1">
        <f>[4]Hungary!DT$3</f>
        <v>0</v>
      </c>
      <c r="DU18" s="1">
        <f>[4]Hungary!DU$3</f>
        <v>0</v>
      </c>
      <c r="DV18" s="1">
        <f>[4]Hungary!DV$3</f>
        <v>0</v>
      </c>
      <c r="DW18" s="1">
        <f>[4]Hungary!DW$3</f>
        <v>0</v>
      </c>
      <c r="DX18" s="1">
        <f>[4]Hungary!DX$3</f>
        <v>0</v>
      </c>
      <c r="DY18" s="1">
        <f>[4]Hungary!DY$3</f>
        <v>0</v>
      </c>
      <c r="DZ18" s="1">
        <f>[4]Hungary!DZ$3</f>
        <v>0</v>
      </c>
      <c r="EA18" s="1">
        <f>[4]Hungary!EA$3</f>
        <v>0</v>
      </c>
      <c r="EB18" s="1">
        <f>[4]Hungary!EB$3</f>
        <v>0</v>
      </c>
      <c r="EC18" s="1">
        <f>[4]Hungary!EC$3</f>
        <v>0</v>
      </c>
      <c r="ED18" s="1">
        <f>[4]Hungary!ED$3</f>
        <v>0</v>
      </c>
      <c r="EE18" s="1">
        <f>[4]Hungary!EE$3</f>
        <v>0</v>
      </c>
      <c r="EF18" s="1">
        <f>[4]Hungary!EF$3</f>
        <v>0</v>
      </c>
      <c r="EG18" s="1">
        <f>[4]Hungary!EG$3</f>
        <v>0</v>
      </c>
      <c r="EH18" s="1">
        <f>[4]Hungary!EH$3</f>
        <v>0</v>
      </c>
      <c r="EI18" s="1">
        <f>[4]Hungary!EI$3</f>
        <v>0</v>
      </c>
      <c r="EJ18" s="1">
        <f>[4]Hungary!EJ$3</f>
        <v>0</v>
      </c>
      <c r="EK18" s="1">
        <f>[4]Hungary!EK$3</f>
        <v>0</v>
      </c>
      <c r="EL18" s="1">
        <f>[4]Hungary!EL$3</f>
        <v>0</v>
      </c>
      <c r="EM18" s="1">
        <f>[4]Hungary!EM$3</f>
        <v>0</v>
      </c>
      <c r="EN18" s="1">
        <f>[4]Hungary!EN$3</f>
        <v>0</v>
      </c>
      <c r="EO18" s="1">
        <f>[4]Hungary!EO$3</f>
        <v>0</v>
      </c>
      <c r="EP18" s="1">
        <f>[4]Hungary!EP$3</f>
        <v>0</v>
      </c>
      <c r="EQ18" s="1">
        <f>[4]Hungary!EQ$3</f>
        <v>0</v>
      </c>
      <c r="ER18" s="1">
        <f>[4]Hungary!ER$3</f>
        <v>0</v>
      </c>
      <c r="ES18" s="1">
        <f>[4]Hungary!ES$3</f>
        <v>0</v>
      </c>
      <c r="ET18" s="1">
        <f>[4]Hungary!ET$3</f>
        <v>0</v>
      </c>
      <c r="EU18" s="1">
        <f>[4]Hungary!EU$3</f>
        <v>0</v>
      </c>
      <c r="EV18" s="1">
        <f>[4]Hungary!EV$3</f>
        <v>0</v>
      </c>
      <c r="EW18" s="1">
        <f>[4]Hungary!EW$3</f>
        <v>0</v>
      </c>
      <c r="EX18" s="1">
        <f>[4]Hungary!EX$3</f>
        <v>0</v>
      </c>
      <c r="EY18" s="1">
        <f>[4]Hungary!EY$3</f>
        <v>0</v>
      </c>
      <c r="EZ18" s="1">
        <f>[4]Hungary!EZ$3</f>
        <v>0</v>
      </c>
      <c r="FA18" s="1">
        <f>[4]Hungary!FA$3</f>
        <v>0</v>
      </c>
      <c r="FB18" s="1">
        <f>[4]Hungary!FB$3</f>
        <v>0</v>
      </c>
      <c r="FC18" s="1">
        <f>[4]Hungary!FC$3</f>
        <v>0</v>
      </c>
      <c r="FD18" s="1">
        <f>[4]Hungary!FD$3</f>
        <v>0</v>
      </c>
      <c r="FE18" s="1">
        <f>[4]Hungary!FE$3</f>
        <v>0</v>
      </c>
      <c r="FF18" s="1">
        <f>[4]Hungary!FF$3</f>
        <v>0</v>
      </c>
      <c r="FG18" s="1">
        <f>[4]Hungary!FG$3</f>
        <v>0</v>
      </c>
      <c r="FH18" s="1">
        <f>[4]Hungary!FH$3</f>
        <v>0</v>
      </c>
      <c r="FI18" s="1">
        <f>[4]Hungary!FI$3</f>
        <v>0</v>
      </c>
      <c r="FJ18" s="1">
        <f>[4]Hungary!FJ$3</f>
        <v>0</v>
      </c>
      <c r="FK18" s="1">
        <f>[4]Hungary!FK$3</f>
        <v>0</v>
      </c>
      <c r="FL18" s="1">
        <f>[4]Hungary!FL$3</f>
        <v>0</v>
      </c>
      <c r="FM18" s="1">
        <f>[4]Hungary!FM$3</f>
        <v>0</v>
      </c>
      <c r="FN18" s="1">
        <f>[4]Hungary!FN$3</f>
        <v>0</v>
      </c>
      <c r="FO18" s="1">
        <f>[4]Hungary!FO$3</f>
        <v>0</v>
      </c>
      <c r="FP18" s="1">
        <f>[4]Hungary!FP$3</f>
        <v>0</v>
      </c>
      <c r="FQ18" s="1">
        <f>[4]Hungary!FQ$3</f>
        <v>0</v>
      </c>
      <c r="FR18" s="1">
        <f>[4]Hungary!FR$3</f>
        <v>0</v>
      </c>
      <c r="FS18" s="1">
        <f>[4]Hungary!FS$3</f>
        <v>0</v>
      </c>
      <c r="FT18" s="1">
        <f>[4]Hungary!FT$3</f>
        <v>0</v>
      </c>
      <c r="FU18" s="1">
        <f>[4]Hungary!FU$3</f>
        <v>0</v>
      </c>
      <c r="FV18" s="1">
        <f>[4]Hungary!FV$3</f>
        <v>0</v>
      </c>
      <c r="FW18" s="1">
        <f>[4]Hungary!FW$3</f>
        <v>0</v>
      </c>
      <c r="FX18" s="1">
        <f>[4]Hungary!FX$3</f>
        <v>0</v>
      </c>
      <c r="FY18" s="1">
        <f>[4]Hungary!FY$3</f>
        <v>0</v>
      </c>
      <c r="FZ18" s="7">
        <f>1/1000*SUM($B18:FY18)</f>
        <v>0</v>
      </c>
    </row>
    <row r="19" spans="1:182">
      <c r="A19" t="s">
        <v>37</v>
      </c>
      <c r="B19" s="1">
        <f>[4]Ireland!B$3</f>
        <v>0</v>
      </c>
      <c r="C19" s="1">
        <f>[4]Ireland!C$3</f>
        <v>0</v>
      </c>
      <c r="D19" s="1">
        <f>[4]Ireland!D$3</f>
        <v>0</v>
      </c>
      <c r="E19" s="1">
        <f>[4]Ireland!E$3</f>
        <v>0</v>
      </c>
      <c r="F19" s="1">
        <f>[4]Ireland!F$3</f>
        <v>0</v>
      </c>
      <c r="G19" s="1">
        <f>[4]Ireland!G$3</f>
        <v>0</v>
      </c>
      <c r="H19" s="1">
        <f>[4]Ireland!H$3</f>
        <v>0</v>
      </c>
      <c r="I19" s="1">
        <f>[4]Ireland!I$3</f>
        <v>0</v>
      </c>
      <c r="J19" s="1">
        <f>[4]Ireland!J$3</f>
        <v>0</v>
      </c>
      <c r="K19" s="1">
        <f>[4]Ireland!K$3</f>
        <v>0</v>
      </c>
      <c r="L19" s="1">
        <f>[4]Ireland!L$3</f>
        <v>0</v>
      </c>
      <c r="M19" s="1">
        <f>[4]Ireland!M$3</f>
        <v>0</v>
      </c>
      <c r="N19" s="1">
        <f>[4]Ireland!N$3</f>
        <v>0</v>
      </c>
      <c r="O19" s="1">
        <f>[4]Ireland!O$3</f>
        <v>0</v>
      </c>
      <c r="P19" s="1">
        <f>[4]Ireland!P$3</f>
        <v>0</v>
      </c>
      <c r="Q19" s="1">
        <f>[4]Ireland!Q$3</f>
        <v>0</v>
      </c>
      <c r="R19" s="1">
        <f>[4]Ireland!R$3</f>
        <v>0</v>
      </c>
      <c r="S19" s="1">
        <f>[4]Ireland!S$3</f>
        <v>0</v>
      </c>
      <c r="T19" s="1">
        <f>[4]Ireland!T$3</f>
        <v>0</v>
      </c>
      <c r="U19" s="1">
        <f>[4]Ireland!U$3</f>
        <v>0</v>
      </c>
      <c r="V19" s="1">
        <f>[4]Ireland!V$3</f>
        <v>0</v>
      </c>
      <c r="W19" s="1">
        <f>[4]Ireland!W$3</f>
        <v>0</v>
      </c>
      <c r="X19" s="1">
        <f>[4]Ireland!X$3</f>
        <v>0</v>
      </c>
      <c r="Y19" s="1">
        <f>[4]Ireland!Y$3</f>
        <v>0</v>
      </c>
      <c r="Z19" s="1">
        <f>[4]Ireland!Z$3</f>
        <v>0</v>
      </c>
      <c r="AA19" s="1">
        <f>[4]Ireland!AA$3</f>
        <v>0</v>
      </c>
      <c r="AB19" s="1">
        <f>[4]Ireland!AB$3</f>
        <v>0</v>
      </c>
      <c r="AC19" s="1">
        <f>[4]Ireland!AC$3</f>
        <v>0</v>
      </c>
      <c r="AD19" s="1">
        <f>[4]Ireland!AD$3</f>
        <v>0</v>
      </c>
      <c r="AE19" s="1">
        <f>[4]Ireland!AE$3</f>
        <v>0</v>
      </c>
      <c r="AF19" s="1">
        <f>[4]Ireland!AF$3</f>
        <v>0</v>
      </c>
      <c r="AG19" s="1">
        <f>[4]Ireland!AG$3</f>
        <v>0</v>
      </c>
      <c r="AH19" s="1">
        <f>[4]Ireland!AH$3</f>
        <v>0</v>
      </c>
      <c r="AI19" s="1">
        <f>[4]Ireland!AI$3</f>
        <v>0</v>
      </c>
      <c r="AJ19" s="1">
        <f>[4]Ireland!AJ$3</f>
        <v>0</v>
      </c>
      <c r="AK19" s="1">
        <f>[4]Ireland!AK$3</f>
        <v>0</v>
      </c>
      <c r="AL19" s="1">
        <f>[4]Ireland!AL$3</f>
        <v>0</v>
      </c>
      <c r="AM19" s="1">
        <f>[4]Ireland!AM$3</f>
        <v>0</v>
      </c>
      <c r="AN19" s="1">
        <f>[4]Ireland!AN$3</f>
        <v>0</v>
      </c>
      <c r="AO19" s="1">
        <f>[4]Ireland!AO$3</f>
        <v>0</v>
      </c>
      <c r="AP19" s="1">
        <f>[4]Ireland!AP$3</f>
        <v>0</v>
      </c>
      <c r="AQ19" s="1">
        <f>[4]Ireland!AQ$3</f>
        <v>0</v>
      </c>
      <c r="AR19" s="1">
        <f>[4]Ireland!AR$3</f>
        <v>0</v>
      </c>
      <c r="AS19" s="1">
        <f>[4]Ireland!AS$3</f>
        <v>8460</v>
      </c>
      <c r="AT19" s="1">
        <f>[4]Ireland!AT$3</f>
        <v>0</v>
      </c>
      <c r="AU19" s="1">
        <f>[4]Ireland!AU$3</f>
        <v>0</v>
      </c>
      <c r="AV19" s="1">
        <f>[4]Ireland!AV$3</f>
        <v>0</v>
      </c>
      <c r="AW19" s="1">
        <f>[4]Ireland!AW$3</f>
        <v>0</v>
      </c>
      <c r="AX19" s="1">
        <f>[4]Ireland!AX$3</f>
        <v>0</v>
      </c>
      <c r="AY19" s="1">
        <f>[4]Ireland!AY$3</f>
        <v>0</v>
      </c>
      <c r="AZ19" s="1">
        <f>[4]Ireland!AZ$3</f>
        <v>0</v>
      </c>
      <c r="BA19" s="1">
        <f>[4]Ireland!BA$3</f>
        <v>0</v>
      </c>
      <c r="BB19" s="1">
        <f>[4]Ireland!BB$3</f>
        <v>0</v>
      </c>
      <c r="BC19" s="1">
        <f>[4]Ireland!BC$3</f>
        <v>0</v>
      </c>
      <c r="BD19" s="1">
        <f>[4]Ireland!BD$3</f>
        <v>0</v>
      </c>
      <c r="BE19" s="1">
        <f>[4]Ireland!BE$3</f>
        <v>0</v>
      </c>
      <c r="BF19" s="1">
        <f>[4]Ireland!BF$3</f>
        <v>0</v>
      </c>
      <c r="BG19" s="1">
        <f>[4]Ireland!BG$3</f>
        <v>2651</v>
      </c>
      <c r="BH19" s="1">
        <f>[4]Ireland!BH$3</f>
        <v>0</v>
      </c>
      <c r="BI19" s="1">
        <f>[4]Ireland!BI$3</f>
        <v>7926</v>
      </c>
      <c r="BJ19" s="1">
        <f>[4]Ireland!BJ$3</f>
        <v>0</v>
      </c>
      <c r="BK19" s="1">
        <f>[4]Ireland!BK$3</f>
        <v>0</v>
      </c>
      <c r="BL19" s="1">
        <f>[4]Ireland!BL$3</f>
        <v>0</v>
      </c>
      <c r="BM19" s="1">
        <f>[4]Ireland!BM$3</f>
        <v>0</v>
      </c>
      <c r="BN19" s="1">
        <f>[4]Ireland!BN$3</f>
        <v>0</v>
      </c>
      <c r="BO19" s="1">
        <f>[4]Ireland!BO$3</f>
        <v>0</v>
      </c>
      <c r="BP19" s="1">
        <f>[4]Ireland!BP$3</f>
        <v>0</v>
      </c>
      <c r="BQ19" s="1">
        <f>[4]Ireland!BQ$3</f>
        <v>0</v>
      </c>
      <c r="BR19" s="1">
        <f>[4]Ireland!BR$3</f>
        <v>0</v>
      </c>
      <c r="BS19" s="1">
        <f>[4]Ireland!BS$3</f>
        <v>0</v>
      </c>
      <c r="BT19" s="1">
        <f>[4]Ireland!BT$3</f>
        <v>0</v>
      </c>
      <c r="BU19" s="1">
        <f>[4]Ireland!BU$3</f>
        <v>0</v>
      </c>
      <c r="BV19" s="1">
        <f>[4]Ireland!BV$3</f>
        <v>0</v>
      </c>
      <c r="BW19" s="1">
        <f>[4]Ireland!BW$3</f>
        <v>0</v>
      </c>
      <c r="BX19" s="1">
        <f>[4]Ireland!BX$3</f>
        <v>0</v>
      </c>
      <c r="BY19" s="1">
        <f>[4]Ireland!BY$3</f>
        <v>0</v>
      </c>
      <c r="BZ19" s="1">
        <f>[4]Ireland!BZ$3</f>
        <v>0</v>
      </c>
      <c r="CA19" s="1">
        <f>[4]Ireland!CA$3</f>
        <v>0</v>
      </c>
      <c r="CB19" s="1">
        <f>[4]Ireland!CB$3</f>
        <v>0</v>
      </c>
      <c r="CC19" s="1">
        <f>[4]Ireland!CC$3</f>
        <v>0</v>
      </c>
      <c r="CD19" s="1">
        <f>[4]Ireland!CD$3</f>
        <v>0</v>
      </c>
      <c r="CE19" s="1">
        <f>[4]Ireland!CE$3</f>
        <v>0</v>
      </c>
      <c r="CF19" s="1">
        <f>[4]Ireland!CF$3</f>
        <v>0</v>
      </c>
      <c r="CG19" s="1">
        <f>[4]Ireland!CG$3</f>
        <v>0</v>
      </c>
      <c r="CH19" s="1">
        <f>[4]Ireland!CH$3</f>
        <v>0</v>
      </c>
      <c r="CI19" s="1">
        <f>[4]Ireland!CI$3</f>
        <v>0</v>
      </c>
      <c r="CJ19" s="1">
        <f>[4]Ireland!CJ$3</f>
        <v>0</v>
      </c>
      <c r="CK19" s="1">
        <f>[4]Ireland!CK$3</f>
        <v>0</v>
      </c>
      <c r="CL19" s="1">
        <f>[4]Ireland!CL$3</f>
        <v>0</v>
      </c>
      <c r="CM19" s="1">
        <f>[4]Ireland!CM$3</f>
        <v>0</v>
      </c>
      <c r="CN19" s="1">
        <f>[4]Ireland!CN$3</f>
        <v>0</v>
      </c>
      <c r="CO19" s="1">
        <f>[4]Ireland!CO$3</f>
        <v>0</v>
      </c>
      <c r="CP19" s="1">
        <f>[4]Ireland!CP$3</f>
        <v>0</v>
      </c>
      <c r="CQ19" s="1">
        <f>[4]Ireland!CQ$3</f>
        <v>0</v>
      </c>
      <c r="CR19" s="1">
        <f>[4]Ireland!CR$3</f>
        <v>0</v>
      </c>
      <c r="CS19" s="1">
        <f>[4]Ireland!CS$3</f>
        <v>0</v>
      </c>
      <c r="CT19" s="1">
        <f>[4]Ireland!CT$3</f>
        <v>0</v>
      </c>
      <c r="CU19" s="1">
        <f>[4]Ireland!CU$3</f>
        <v>0</v>
      </c>
      <c r="CV19" s="1">
        <f>[4]Ireland!CV$3</f>
        <v>0</v>
      </c>
      <c r="CW19" s="1">
        <f>[4]Ireland!CW$3</f>
        <v>0</v>
      </c>
      <c r="CX19" s="1">
        <f>[4]Ireland!CX$3</f>
        <v>0</v>
      </c>
      <c r="CY19" s="1">
        <f>[4]Ireland!CY$3</f>
        <v>0</v>
      </c>
      <c r="CZ19" s="1">
        <f>[4]Ireland!CZ$3</f>
        <v>0</v>
      </c>
      <c r="DA19" s="1">
        <f>[4]Ireland!DA$3</f>
        <v>0</v>
      </c>
      <c r="DB19" s="1">
        <f>[4]Ireland!DB$3</f>
        <v>0</v>
      </c>
      <c r="DC19" s="1">
        <f>[4]Ireland!DC$3</f>
        <v>0</v>
      </c>
      <c r="DD19" s="1">
        <f>[4]Ireland!DD$3</f>
        <v>0</v>
      </c>
      <c r="DE19" s="1">
        <f>[4]Ireland!DE$3</f>
        <v>0</v>
      </c>
      <c r="DF19" s="1">
        <f>[4]Ireland!DF$3</f>
        <v>0</v>
      </c>
      <c r="DG19" s="1">
        <f>[4]Ireland!DG$3</f>
        <v>0</v>
      </c>
      <c r="DH19" s="1">
        <f>[4]Ireland!DH$3</f>
        <v>0</v>
      </c>
      <c r="DI19" s="1">
        <f>[4]Ireland!DI$3</f>
        <v>0</v>
      </c>
      <c r="DJ19" s="1">
        <f>[4]Ireland!DJ$3</f>
        <v>0</v>
      </c>
      <c r="DK19" s="1">
        <f>[4]Ireland!DK$3</f>
        <v>0</v>
      </c>
      <c r="DL19" s="1">
        <f>[4]Ireland!DL$3</f>
        <v>0</v>
      </c>
      <c r="DM19" s="1">
        <f>[4]Ireland!DM$3</f>
        <v>0</v>
      </c>
      <c r="DN19" s="1">
        <f>[4]Ireland!DN$3</f>
        <v>0</v>
      </c>
      <c r="DO19" s="1">
        <f>[4]Ireland!DO$3</f>
        <v>0</v>
      </c>
      <c r="DP19" s="1">
        <f>[4]Ireland!DP$3</f>
        <v>0</v>
      </c>
      <c r="DQ19" s="1">
        <f>[4]Ireland!DQ$3</f>
        <v>0</v>
      </c>
      <c r="DR19" s="1">
        <f>[4]Ireland!DR$3</f>
        <v>0</v>
      </c>
      <c r="DS19" s="1">
        <f>[4]Ireland!DS$3</f>
        <v>0</v>
      </c>
      <c r="DT19" s="1">
        <f>[4]Ireland!DT$3</f>
        <v>0</v>
      </c>
      <c r="DU19" s="1">
        <f>[4]Ireland!DU$3</f>
        <v>0</v>
      </c>
      <c r="DV19" s="1">
        <f>[4]Ireland!DV$3</f>
        <v>0</v>
      </c>
      <c r="DW19" s="1">
        <f>[4]Ireland!DW$3</f>
        <v>0</v>
      </c>
      <c r="DX19" s="1">
        <f>[4]Ireland!DX$3</f>
        <v>0</v>
      </c>
      <c r="DY19" s="1">
        <f>[4]Ireland!DY$3</f>
        <v>0</v>
      </c>
      <c r="DZ19" s="1">
        <f>[4]Ireland!DZ$3</f>
        <v>0</v>
      </c>
      <c r="EA19" s="1">
        <f>[4]Ireland!EA$3</f>
        <v>0</v>
      </c>
      <c r="EB19" s="1">
        <f>[4]Ireland!EB$3</f>
        <v>0</v>
      </c>
      <c r="EC19" s="1">
        <f>[4]Ireland!EC$3</f>
        <v>0</v>
      </c>
      <c r="ED19" s="1">
        <f>[4]Ireland!ED$3</f>
        <v>0</v>
      </c>
      <c r="EE19" s="1">
        <f>[4]Ireland!EE$3</f>
        <v>0</v>
      </c>
      <c r="EF19" s="1">
        <f>[4]Ireland!EF$3</f>
        <v>0</v>
      </c>
      <c r="EG19" s="1">
        <f>[4]Ireland!EG$3</f>
        <v>0</v>
      </c>
      <c r="EH19" s="1">
        <f>[4]Ireland!EH$3</f>
        <v>0</v>
      </c>
      <c r="EI19" s="1">
        <f>[4]Ireland!EI$3</f>
        <v>0</v>
      </c>
      <c r="EJ19" s="1">
        <f>[4]Ireland!EJ$3</f>
        <v>0</v>
      </c>
      <c r="EK19" s="1">
        <f>[4]Ireland!EK$3</f>
        <v>0</v>
      </c>
      <c r="EL19" s="1">
        <f>[4]Ireland!EL$3</f>
        <v>0</v>
      </c>
      <c r="EM19" s="1">
        <f>[4]Ireland!EM$3</f>
        <v>0</v>
      </c>
      <c r="EN19" s="1">
        <f>[4]Ireland!EN$3</f>
        <v>0</v>
      </c>
      <c r="EO19" s="1">
        <f>[4]Ireland!EO$3</f>
        <v>0</v>
      </c>
      <c r="EP19" s="1">
        <f>[4]Ireland!EP$3</f>
        <v>0</v>
      </c>
      <c r="EQ19" s="1">
        <f>[4]Ireland!EQ$3</f>
        <v>0</v>
      </c>
      <c r="ER19" s="1">
        <f>[4]Ireland!ER$3</f>
        <v>0</v>
      </c>
      <c r="ES19" s="1">
        <f>[4]Ireland!ES$3</f>
        <v>0</v>
      </c>
      <c r="ET19" s="1">
        <f>[4]Ireland!ET$3</f>
        <v>0</v>
      </c>
      <c r="EU19" s="1">
        <f>[4]Ireland!EU$3</f>
        <v>0</v>
      </c>
      <c r="EV19" s="1">
        <f>[4]Ireland!EV$3</f>
        <v>0</v>
      </c>
      <c r="EW19" s="1">
        <f>[4]Ireland!EW$3</f>
        <v>0</v>
      </c>
      <c r="EX19" s="1">
        <f>[4]Ireland!EX$3</f>
        <v>0</v>
      </c>
      <c r="EY19" s="1">
        <f>[4]Ireland!EY$3</f>
        <v>0</v>
      </c>
      <c r="EZ19" s="1">
        <f>[4]Ireland!EZ$3</f>
        <v>0</v>
      </c>
      <c r="FA19" s="1">
        <f>[4]Ireland!FA$3</f>
        <v>0</v>
      </c>
      <c r="FB19" s="1">
        <f>[4]Ireland!FB$3</f>
        <v>0</v>
      </c>
      <c r="FC19" s="1">
        <f>[4]Ireland!FC$3</f>
        <v>0</v>
      </c>
      <c r="FD19" s="1">
        <f>[4]Ireland!FD$3</f>
        <v>0</v>
      </c>
      <c r="FE19" s="1">
        <f>[4]Ireland!FE$3</f>
        <v>0</v>
      </c>
      <c r="FF19" s="1">
        <f>[4]Ireland!FF$3</f>
        <v>0</v>
      </c>
      <c r="FG19" s="1">
        <f>[4]Ireland!FG$3</f>
        <v>0</v>
      </c>
      <c r="FH19" s="1">
        <f>[4]Ireland!FH$3</f>
        <v>0</v>
      </c>
      <c r="FI19" s="1">
        <f>[4]Ireland!FI$3</f>
        <v>0</v>
      </c>
      <c r="FJ19" s="1">
        <f>[4]Ireland!FJ$3</f>
        <v>0</v>
      </c>
      <c r="FK19" s="1">
        <f>[4]Ireland!FK$3</f>
        <v>0</v>
      </c>
      <c r="FL19" s="1">
        <f>[4]Ireland!FL$3</f>
        <v>0</v>
      </c>
      <c r="FM19" s="1">
        <f>[4]Ireland!FM$3</f>
        <v>0</v>
      </c>
      <c r="FN19" s="1">
        <f>[4]Ireland!FN$3</f>
        <v>0</v>
      </c>
      <c r="FO19" s="1">
        <f>[4]Ireland!FO$3</f>
        <v>0</v>
      </c>
      <c r="FP19" s="1">
        <f>[4]Ireland!FP$3</f>
        <v>0</v>
      </c>
      <c r="FQ19" s="1">
        <f>[4]Ireland!FQ$3</f>
        <v>0</v>
      </c>
      <c r="FR19" s="1">
        <f>[4]Ireland!FR$3</f>
        <v>0</v>
      </c>
      <c r="FS19" s="1">
        <f>[4]Ireland!FS$3</f>
        <v>0</v>
      </c>
      <c r="FT19" s="1">
        <f>[4]Ireland!FT$3</f>
        <v>0</v>
      </c>
      <c r="FU19" s="1">
        <f>[4]Ireland!FU$3</f>
        <v>0</v>
      </c>
      <c r="FV19" s="1">
        <f>[4]Ireland!FV$3</f>
        <v>0</v>
      </c>
      <c r="FW19" s="1">
        <f>[4]Ireland!FW$3</f>
        <v>0</v>
      </c>
      <c r="FX19" s="1">
        <f>[4]Ireland!FX$3</f>
        <v>0</v>
      </c>
      <c r="FY19" s="1">
        <f>[4]Ireland!FY$3</f>
        <v>0</v>
      </c>
      <c r="FZ19" s="7">
        <f>1/1000*SUM($B19:FY19)</f>
        <v>19.036999999999999</v>
      </c>
    </row>
    <row r="20" spans="1:182">
      <c r="A20" t="s">
        <v>22</v>
      </c>
      <c r="B20" s="1">
        <f>[4]Italy!B$3</f>
        <v>63188</v>
      </c>
      <c r="C20" s="1">
        <f>[4]Italy!C$3</f>
        <v>41994</v>
      </c>
      <c r="D20" s="1">
        <f>[4]Italy!D$3</f>
        <v>30066</v>
      </c>
      <c r="E20" s="1">
        <f>[4]Italy!E$3</f>
        <v>6279</v>
      </c>
      <c r="F20" s="1">
        <f>[4]Italy!F$3</f>
        <v>18414</v>
      </c>
      <c r="G20" s="1">
        <f>[4]Italy!G$3</f>
        <v>14347</v>
      </c>
      <c r="H20" s="1">
        <f>[4]Italy!H$3</f>
        <v>33808</v>
      </c>
      <c r="I20" s="1">
        <f>[4]Italy!I$3</f>
        <v>25800</v>
      </c>
      <c r="J20" s="1">
        <f>[4]Italy!J$3</f>
        <v>104323</v>
      </c>
      <c r="K20" s="1">
        <f>[4]Italy!K$3</f>
        <v>111644</v>
      </c>
      <c r="L20" s="1">
        <f>[4]Italy!L$3</f>
        <v>111769</v>
      </c>
      <c r="M20" s="1">
        <f>[4]Italy!M$3</f>
        <v>83934</v>
      </c>
      <c r="N20" s="1">
        <f>[4]Italy!N$3</f>
        <v>113997</v>
      </c>
      <c r="O20" s="1">
        <f>[4]Italy!O$3</f>
        <v>58786</v>
      </c>
      <c r="P20" s="1">
        <f>[4]Italy!P$3</f>
        <v>91255</v>
      </c>
      <c r="Q20" s="1">
        <f>[4]Italy!Q$3</f>
        <v>64714</v>
      </c>
      <c r="R20" s="1">
        <f>[4]Italy!R$3</f>
        <v>68144</v>
      </c>
      <c r="S20" s="1">
        <f>[4]Italy!S$3</f>
        <v>79645</v>
      </c>
      <c r="T20" s="1">
        <f>[4]Italy!T$3</f>
        <v>80617</v>
      </c>
      <c r="U20" s="1">
        <f>[4]Italy!U$3</f>
        <v>115120</v>
      </c>
      <c r="V20" s="1">
        <f>[4]Italy!V$3</f>
        <v>79282</v>
      </c>
      <c r="W20" s="1">
        <f>[4]Italy!W$3</f>
        <v>62305</v>
      </c>
      <c r="X20" s="1">
        <f>[4]Italy!X$3</f>
        <v>77587</v>
      </c>
      <c r="Y20" s="1">
        <f>[4]Italy!Y$3</f>
        <v>68447</v>
      </c>
      <c r="Z20" s="1">
        <f>[4]Italy!Z$3</f>
        <v>42332</v>
      </c>
      <c r="AA20" s="1">
        <f>[4]Italy!AA$3</f>
        <v>19254</v>
      </c>
      <c r="AB20" s="1">
        <f>[4]Italy!AB$3</f>
        <v>18576</v>
      </c>
      <c r="AC20" s="1">
        <f>[4]Italy!AC$3</f>
        <v>20799</v>
      </c>
      <c r="AD20" s="1">
        <f>[4]Italy!AD$3</f>
        <v>27514</v>
      </c>
      <c r="AE20" s="1">
        <f>[4]Italy!AE$3</f>
        <v>13885</v>
      </c>
      <c r="AF20" s="1">
        <f>[4]Italy!AF$3</f>
        <v>26789</v>
      </c>
      <c r="AG20" s="1">
        <f>[4]Italy!AG$3</f>
        <v>27150</v>
      </c>
      <c r="AH20" s="1">
        <f>[4]Italy!AH$3</f>
        <v>9821</v>
      </c>
      <c r="AI20" s="1">
        <f>[4]Italy!AI$3</f>
        <v>25786</v>
      </c>
      <c r="AJ20" s="1">
        <f>[4]Italy!AJ$3</f>
        <v>23489</v>
      </c>
      <c r="AK20" s="1">
        <f>[4]Italy!AK$3</f>
        <v>16913</v>
      </c>
      <c r="AL20" s="1">
        <f>[4]Italy!AL$3</f>
        <v>22855</v>
      </c>
      <c r="AM20" s="1">
        <f>[4]Italy!AM$3</f>
        <v>9437</v>
      </c>
      <c r="AN20" s="1">
        <f>[4]Italy!AN$3</f>
        <v>24401</v>
      </c>
      <c r="AO20" s="1">
        <f>[4]Italy!AO$3</f>
        <v>25505</v>
      </c>
      <c r="AP20" s="1">
        <f>[4]Italy!AP$3</f>
        <v>16206</v>
      </c>
      <c r="AQ20" s="1">
        <f>[4]Italy!AQ$3</f>
        <v>19089</v>
      </c>
      <c r="AR20" s="1">
        <f>[4]Italy!AR$3</f>
        <v>36388</v>
      </c>
      <c r="AS20" s="1">
        <f>[4]Italy!AS$3</f>
        <v>15083</v>
      </c>
      <c r="AT20" s="1">
        <f>[4]Italy!AT$3</f>
        <v>28269</v>
      </c>
      <c r="AU20" s="1">
        <f>[4]Italy!AU$3</f>
        <v>105867</v>
      </c>
      <c r="AV20" s="1">
        <f>[4]Italy!AV$3</f>
        <v>85876</v>
      </c>
      <c r="AW20" s="1">
        <f>[4]Italy!AW$3</f>
        <v>51936</v>
      </c>
      <c r="AX20" s="1">
        <f>[4]Italy!AX$3</f>
        <v>60418</v>
      </c>
      <c r="AY20" s="1">
        <f>[4]Italy!AY$3</f>
        <v>48738</v>
      </c>
      <c r="AZ20" s="1">
        <f>[4]Italy!AZ$3</f>
        <v>24256</v>
      </c>
      <c r="BA20" s="1">
        <f>[4]Italy!BA$3</f>
        <v>21308</v>
      </c>
      <c r="BB20" s="1">
        <f>[4]Italy!BB$3</f>
        <v>19510</v>
      </c>
      <c r="BC20" s="1">
        <f>[4]Italy!BC$3</f>
        <v>20058</v>
      </c>
      <c r="BD20" s="1">
        <f>[4]Italy!BD$3</f>
        <v>39281</v>
      </c>
      <c r="BE20" s="1">
        <f>[4]Italy!BE$3</f>
        <v>15129</v>
      </c>
      <c r="BF20" s="1">
        <f>[4]Italy!BF$3</f>
        <v>29531</v>
      </c>
      <c r="BG20" s="1">
        <f>[4]Italy!BG$3</f>
        <v>24606</v>
      </c>
      <c r="BH20" s="1">
        <f>[4]Italy!BH$3</f>
        <v>25270</v>
      </c>
      <c r="BI20" s="1">
        <f>[4]Italy!BI$3</f>
        <v>13571</v>
      </c>
      <c r="BJ20" s="1">
        <f>[4]Italy!BJ$3</f>
        <v>18046</v>
      </c>
      <c r="BK20" s="1">
        <f>[4]Italy!BK$3</f>
        <v>5907</v>
      </c>
      <c r="BL20" s="1">
        <f>[4]Italy!BL$3</f>
        <v>9191</v>
      </c>
      <c r="BM20" s="1">
        <f>[4]Italy!BM$3</f>
        <v>0</v>
      </c>
      <c r="BN20" s="1">
        <f>[4]Italy!BN$3</f>
        <v>496</v>
      </c>
      <c r="BO20" s="1">
        <f>[4]Italy!BO$3</f>
        <v>0</v>
      </c>
      <c r="BP20" s="1">
        <f>[4]Italy!BP$3</f>
        <v>8206</v>
      </c>
      <c r="BQ20" s="1">
        <f>[4]Italy!BQ$3</f>
        <v>1685</v>
      </c>
      <c r="BR20" s="1">
        <f>[4]Italy!BR$3</f>
        <v>21749</v>
      </c>
      <c r="BS20" s="1">
        <f>[4]Italy!BS$3</f>
        <v>7203</v>
      </c>
      <c r="BT20" s="1">
        <f>[4]Italy!BT$3</f>
        <v>8963</v>
      </c>
      <c r="BU20" s="1">
        <f>[4]Italy!BU$3</f>
        <v>0</v>
      </c>
      <c r="BV20" s="1">
        <f>[4]Italy!BV$3</f>
        <v>5304</v>
      </c>
      <c r="BW20" s="1">
        <f>[4]Italy!BW$3</f>
        <v>0</v>
      </c>
      <c r="BX20" s="1">
        <f>[4]Italy!BX$3</f>
        <v>4400</v>
      </c>
      <c r="BY20" s="1">
        <f>[4]Italy!BY$3</f>
        <v>946</v>
      </c>
      <c r="BZ20" s="1">
        <f>[4]Italy!BZ$3</f>
        <v>1373</v>
      </c>
      <c r="CA20" s="1">
        <f>[4]Italy!CA$3</f>
        <v>3691</v>
      </c>
      <c r="CB20" s="1">
        <f>[4]Italy!CB$3</f>
        <v>3221</v>
      </c>
      <c r="CC20" s="1">
        <f>[4]Italy!CC$3</f>
        <v>1737</v>
      </c>
      <c r="CD20" s="1">
        <f>[4]Italy!CD$3</f>
        <v>3545</v>
      </c>
      <c r="CE20" s="1">
        <f>[4]Italy!CE$3</f>
        <v>4429</v>
      </c>
      <c r="CF20" s="1">
        <f>[4]Italy!CF$3</f>
        <v>4289</v>
      </c>
      <c r="CG20" s="1">
        <f>[4]Italy!CG$3</f>
        <v>0</v>
      </c>
      <c r="CH20" s="1">
        <f>[4]Italy!CH$3</f>
        <v>4371</v>
      </c>
      <c r="CI20" s="1">
        <f>[4]Italy!CI$3</f>
        <v>5587</v>
      </c>
      <c r="CJ20" s="1">
        <f>[4]Italy!CJ$3</f>
        <v>1292</v>
      </c>
      <c r="CK20" s="1">
        <f>[4]Italy!CK$3</f>
        <v>8208</v>
      </c>
      <c r="CL20" s="1">
        <f>[4]Italy!CL$3</f>
        <v>5624</v>
      </c>
      <c r="CM20" s="1">
        <f>[4]Italy!CM$3</f>
        <v>3589</v>
      </c>
      <c r="CN20" s="1">
        <f>[4]Italy!CN$3</f>
        <v>7092</v>
      </c>
      <c r="CO20" s="1">
        <f>[4]Italy!CO$3</f>
        <v>2298</v>
      </c>
      <c r="CP20" s="1">
        <f>[4]Italy!CP$3</f>
        <v>5235</v>
      </c>
      <c r="CQ20" s="1">
        <f>[4]Italy!CQ$3</f>
        <v>0</v>
      </c>
      <c r="CR20" s="1">
        <f>[4]Italy!CR$3</f>
        <v>3935</v>
      </c>
      <c r="CS20" s="1">
        <f>[4]Italy!CS$3</f>
        <v>2240</v>
      </c>
      <c r="CT20" s="1">
        <f>[4]Italy!CT$3</f>
        <v>3209</v>
      </c>
      <c r="CU20" s="1">
        <f>[4]Italy!CU$3</f>
        <v>1350</v>
      </c>
      <c r="CV20" s="1">
        <f>[4]Italy!CV$3</f>
        <v>1399</v>
      </c>
      <c r="CW20" s="1">
        <f>[4]Italy!CW$3</f>
        <v>4256</v>
      </c>
      <c r="CX20" s="1">
        <f>[4]Italy!CX$3</f>
        <v>5425</v>
      </c>
      <c r="CY20" s="1">
        <f>[4]Italy!CY$3</f>
        <v>5981</v>
      </c>
      <c r="CZ20" s="1">
        <f>[4]Italy!CZ$3</f>
        <v>9368</v>
      </c>
      <c r="DA20" s="1">
        <f>[4]Italy!DA$3</f>
        <v>6818</v>
      </c>
      <c r="DB20" s="1">
        <f>[4]Italy!DB$3</f>
        <v>43994</v>
      </c>
      <c r="DC20" s="1">
        <f>[4]Italy!DC$3</f>
        <v>21939</v>
      </c>
      <c r="DD20" s="1">
        <f>[4]Italy!DD$3</f>
        <v>15465</v>
      </c>
      <c r="DE20" s="1">
        <f>[4]Italy!DE$3</f>
        <v>2207</v>
      </c>
      <c r="DF20" s="1">
        <f>[4]Italy!DF$3</f>
        <v>0</v>
      </c>
      <c r="DG20" s="1">
        <f>[4]Italy!DG$3</f>
        <v>0</v>
      </c>
      <c r="DH20" s="1">
        <f>[4]Italy!DH$3</f>
        <v>0</v>
      </c>
      <c r="DI20" s="1">
        <f>[4]Italy!DI$3</f>
        <v>0</v>
      </c>
      <c r="DJ20" s="1">
        <f>[4]Italy!DJ$3</f>
        <v>0</v>
      </c>
      <c r="DK20" s="1">
        <f>[4]Italy!DK$3</f>
        <v>3697</v>
      </c>
      <c r="DL20" s="1">
        <f>[4]Italy!DL$3</f>
        <v>0</v>
      </c>
      <c r="DM20" s="1">
        <f>[4]Italy!DM$3</f>
        <v>2368</v>
      </c>
      <c r="DN20" s="1">
        <f>[4]Italy!DN$3</f>
        <v>1158</v>
      </c>
      <c r="DO20" s="1">
        <f>[4]Italy!DO$3</f>
        <v>3659</v>
      </c>
      <c r="DP20" s="1">
        <f>[4]Italy!DP$3</f>
        <v>0</v>
      </c>
      <c r="DQ20" s="1">
        <f>[4]Italy!DQ$3</f>
        <v>0</v>
      </c>
      <c r="DR20" s="1">
        <f>[4]Italy!DR$3</f>
        <v>0</v>
      </c>
      <c r="DS20" s="1">
        <f>[4]Italy!DS$3</f>
        <v>0</v>
      </c>
      <c r="DT20" s="1">
        <f>[4]Italy!DT$3</f>
        <v>0</v>
      </c>
      <c r="DU20" s="1">
        <f>[4]Italy!DU$3</f>
        <v>0</v>
      </c>
      <c r="DV20" s="1">
        <f>[4]Italy!DV$3</f>
        <v>0</v>
      </c>
      <c r="DW20" s="1">
        <f>[4]Italy!DW$3</f>
        <v>0</v>
      </c>
      <c r="DX20" s="1">
        <f>[4]Italy!DX$3</f>
        <v>1485</v>
      </c>
      <c r="DY20" s="1">
        <f>[4]Italy!DY$3</f>
        <v>0</v>
      </c>
      <c r="DZ20" s="1">
        <f>[4]Italy!DZ$3</f>
        <v>0</v>
      </c>
      <c r="EA20" s="1">
        <f>[4]Italy!EA$3</f>
        <v>0</v>
      </c>
      <c r="EB20" s="1">
        <f>[4]Italy!EB$3</f>
        <v>0</v>
      </c>
      <c r="EC20" s="1">
        <f>[4]Italy!EC$3</f>
        <v>383</v>
      </c>
      <c r="ED20" s="1">
        <f>[4]Italy!ED$3</f>
        <v>2213</v>
      </c>
      <c r="EE20" s="1">
        <f>[4]Italy!EE$3</f>
        <v>0</v>
      </c>
      <c r="EF20" s="1">
        <f>[4]Italy!EF$3</f>
        <v>0</v>
      </c>
      <c r="EG20" s="1">
        <f>[4]Italy!EG$3</f>
        <v>0</v>
      </c>
      <c r="EH20" s="1">
        <f>[4]Italy!EH$3</f>
        <v>0</v>
      </c>
      <c r="EI20" s="1">
        <f>[4]Italy!EI$3</f>
        <v>9840</v>
      </c>
      <c r="EJ20" s="1">
        <f>[4]Italy!EJ$3</f>
        <v>54227</v>
      </c>
      <c r="EK20" s="1">
        <f>[4]Italy!EK$3</f>
        <v>29642</v>
      </c>
      <c r="EL20" s="1">
        <f>[4]Italy!EL$3</f>
        <v>32177</v>
      </c>
      <c r="EM20" s="1">
        <f>[4]Italy!EM$3</f>
        <v>0</v>
      </c>
      <c r="EN20" s="1">
        <f>[4]Italy!EN$3</f>
        <v>0</v>
      </c>
      <c r="EO20" s="1">
        <f>[4]Italy!EO$3</f>
        <v>0</v>
      </c>
      <c r="EP20" s="1">
        <f>[4]Italy!EP$3</f>
        <v>0</v>
      </c>
      <c r="EQ20" s="1">
        <f>[4]Italy!EQ$3</f>
        <v>0</v>
      </c>
      <c r="ER20" s="1">
        <f>[4]Italy!ER$3</f>
        <v>2276</v>
      </c>
      <c r="ES20" s="1">
        <f>[4]Italy!ES$3</f>
        <v>10720</v>
      </c>
      <c r="ET20" s="1">
        <f>[4]Italy!ET$3</f>
        <v>0</v>
      </c>
      <c r="EU20" s="1">
        <f>[4]Italy!EU$3</f>
        <v>0</v>
      </c>
      <c r="EV20" s="1">
        <f>[4]Italy!EV$3</f>
        <v>0</v>
      </c>
      <c r="EW20" s="1">
        <f>[4]Italy!EW$3</f>
        <v>0</v>
      </c>
      <c r="EX20" s="1">
        <f>[4]Italy!EX$3</f>
        <v>0</v>
      </c>
      <c r="EY20" s="1">
        <f>[4]Italy!EY$3</f>
        <v>0</v>
      </c>
      <c r="EZ20" s="1">
        <f>[4]Italy!EZ$3</f>
        <v>0</v>
      </c>
      <c r="FA20" s="1">
        <f>[4]Italy!FA$3</f>
        <v>0</v>
      </c>
      <c r="FB20" s="1">
        <f>[4]Italy!FB$3</f>
        <v>0</v>
      </c>
      <c r="FC20" s="1">
        <f>[4]Italy!FC$3</f>
        <v>0</v>
      </c>
      <c r="FD20" s="1">
        <f>[4]Italy!FD$3</f>
        <v>0</v>
      </c>
      <c r="FE20" s="1">
        <f>[4]Italy!FE$3</f>
        <v>0</v>
      </c>
      <c r="FF20" s="1">
        <f>[4]Italy!FF$3</f>
        <v>0</v>
      </c>
      <c r="FG20" s="1">
        <f>[4]Italy!FG$3</f>
        <v>0</v>
      </c>
      <c r="FH20" s="1">
        <f>[4]Italy!FH$3</f>
        <v>0</v>
      </c>
      <c r="FI20" s="1">
        <f>[4]Italy!FI$3</f>
        <v>0</v>
      </c>
      <c r="FJ20" s="1">
        <f>[4]Italy!FJ$3</f>
        <v>0</v>
      </c>
      <c r="FK20" s="1">
        <f>[4]Italy!FK$3</f>
        <v>0</v>
      </c>
      <c r="FL20" s="1">
        <f>[4]Italy!FL$3</f>
        <v>0</v>
      </c>
      <c r="FM20" s="1">
        <f>[4]Italy!FM$3</f>
        <v>0</v>
      </c>
      <c r="FN20" s="1">
        <f>[4]Italy!FN$3</f>
        <v>0</v>
      </c>
      <c r="FO20" s="1">
        <f>[4]Italy!FO$3</f>
        <v>0</v>
      </c>
      <c r="FP20" s="1">
        <f>[4]Italy!FP$3</f>
        <v>0</v>
      </c>
      <c r="FQ20" s="1">
        <f>[4]Italy!FQ$3</f>
        <v>0</v>
      </c>
      <c r="FR20" s="1">
        <f>[4]Italy!FR$3</f>
        <v>0</v>
      </c>
      <c r="FS20" s="1">
        <f>[4]Italy!FS$3</f>
        <v>0</v>
      </c>
      <c r="FT20" s="1">
        <f>[4]Italy!FT$3</f>
        <v>0</v>
      </c>
      <c r="FU20" s="1">
        <f>[4]Italy!FU$3</f>
        <v>0</v>
      </c>
      <c r="FV20" s="1">
        <f>[4]Italy!FV$3</f>
        <v>0</v>
      </c>
      <c r="FW20" s="1">
        <f>[4]Italy!FW$3</f>
        <v>0</v>
      </c>
      <c r="FX20" s="1">
        <f>[4]Italy!FX$3</f>
        <v>0</v>
      </c>
      <c r="FY20" s="1">
        <f>[4]Italy!FY$3</f>
        <v>0</v>
      </c>
      <c r="FZ20" s="7">
        <f>1/1000*SUM($B20:FY20)</f>
        <v>3099.4690000000001</v>
      </c>
    </row>
    <row r="21" spans="1:182">
      <c r="A21" t="s">
        <v>23</v>
      </c>
      <c r="B21" s="1">
        <f>[4]Latvia!B$3</f>
        <v>0</v>
      </c>
      <c r="C21" s="1">
        <f>[4]Latvia!C$3</f>
        <v>0</v>
      </c>
      <c r="D21" s="1">
        <f>[4]Latvia!D$3</f>
        <v>0</v>
      </c>
      <c r="E21" s="1">
        <f>[4]Latvia!E$3</f>
        <v>0</v>
      </c>
      <c r="F21" s="1">
        <f>[4]Latvia!F$3</f>
        <v>0</v>
      </c>
      <c r="G21" s="1">
        <f>[4]Latvia!G$3</f>
        <v>0</v>
      </c>
      <c r="H21" s="1">
        <f>[4]Latvia!H$3</f>
        <v>0</v>
      </c>
      <c r="I21" s="1">
        <f>[4]Latvia!I$3</f>
        <v>0</v>
      </c>
      <c r="J21" s="1">
        <f>[4]Latvia!J$3</f>
        <v>0</v>
      </c>
      <c r="K21" s="1">
        <f>[4]Latvia!K$3</f>
        <v>0</v>
      </c>
      <c r="L21" s="1">
        <f>[4]Latvia!L$3</f>
        <v>0</v>
      </c>
      <c r="M21" s="1">
        <f>[4]Latvia!M$3</f>
        <v>0</v>
      </c>
      <c r="N21" s="1">
        <f>[4]Latvia!N$3</f>
        <v>0</v>
      </c>
      <c r="O21" s="1">
        <f>[4]Latvia!O$3</f>
        <v>0</v>
      </c>
      <c r="P21" s="1">
        <f>[4]Latvia!P$3</f>
        <v>0</v>
      </c>
      <c r="Q21" s="1">
        <f>[4]Latvia!Q$3</f>
        <v>0</v>
      </c>
      <c r="R21" s="1">
        <f>[4]Latvia!R$3</f>
        <v>0</v>
      </c>
      <c r="S21" s="1">
        <f>[4]Latvia!S$3</f>
        <v>0</v>
      </c>
      <c r="T21" s="1">
        <f>[4]Latvia!T$3</f>
        <v>0</v>
      </c>
      <c r="U21" s="1">
        <f>[4]Latvia!U$3</f>
        <v>0</v>
      </c>
      <c r="V21" s="1">
        <f>[4]Latvia!V$3</f>
        <v>0</v>
      </c>
      <c r="W21" s="1">
        <f>[4]Latvia!W$3</f>
        <v>0</v>
      </c>
      <c r="X21" s="1">
        <f>[4]Latvia!X$3</f>
        <v>0</v>
      </c>
      <c r="Y21" s="1">
        <f>[4]Latvia!Y$3</f>
        <v>0</v>
      </c>
      <c r="Z21" s="1">
        <f>[4]Latvia!Z$3</f>
        <v>0</v>
      </c>
      <c r="AA21" s="1">
        <f>[4]Latvia!AA$3</f>
        <v>0</v>
      </c>
      <c r="AB21" s="1">
        <f>[4]Latvia!AB$3</f>
        <v>0</v>
      </c>
      <c r="AC21" s="1">
        <f>[4]Latvia!AC$3</f>
        <v>0</v>
      </c>
      <c r="AD21" s="1">
        <f>[4]Latvia!AD$3</f>
        <v>0</v>
      </c>
      <c r="AE21" s="1">
        <f>[4]Latvia!AE$3</f>
        <v>0</v>
      </c>
      <c r="AF21" s="1">
        <f>[4]Latvia!AF$3</f>
        <v>0</v>
      </c>
      <c r="AG21" s="1">
        <f>[4]Latvia!AG$3</f>
        <v>0</v>
      </c>
      <c r="AH21" s="1">
        <f>[4]Latvia!AH$3</f>
        <v>0</v>
      </c>
      <c r="AI21" s="1">
        <f>[4]Latvia!AI$3</f>
        <v>0</v>
      </c>
      <c r="AJ21" s="1">
        <f>[4]Latvia!AJ$3</f>
        <v>0</v>
      </c>
      <c r="AK21" s="1">
        <f>[4]Latvia!AK$3</f>
        <v>0</v>
      </c>
      <c r="AL21" s="1">
        <f>[4]Latvia!AL$3</f>
        <v>0</v>
      </c>
      <c r="AM21" s="1">
        <f>[4]Latvia!AM$3</f>
        <v>0</v>
      </c>
      <c r="AN21" s="1">
        <f>[4]Latvia!AN$3</f>
        <v>0</v>
      </c>
      <c r="AO21" s="1">
        <f>[4]Latvia!AO$3</f>
        <v>0</v>
      </c>
      <c r="AP21" s="1">
        <f>[4]Latvia!AP$3</f>
        <v>0</v>
      </c>
      <c r="AQ21" s="1">
        <f>[4]Latvia!AQ$3</f>
        <v>0</v>
      </c>
      <c r="AR21" s="1">
        <f>[4]Latvia!AR$3</f>
        <v>0</v>
      </c>
      <c r="AS21" s="1">
        <f>[4]Latvia!AS$3</f>
        <v>0</v>
      </c>
      <c r="AT21" s="1">
        <f>[4]Latvia!AT$3</f>
        <v>0</v>
      </c>
      <c r="AU21" s="1">
        <f>[4]Latvia!AU$3</f>
        <v>0</v>
      </c>
      <c r="AV21" s="1">
        <f>[4]Latvia!AV$3</f>
        <v>0</v>
      </c>
      <c r="AW21" s="1">
        <f>[4]Latvia!AW$3</f>
        <v>0</v>
      </c>
      <c r="AX21" s="1">
        <f>[4]Latvia!AX$3</f>
        <v>0</v>
      </c>
      <c r="AY21" s="1">
        <f>[4]Latvia!AY$3</f>
        <v>0</v>
      </c>
      <c r="AZ21" s="1">
        <f>[4]Latvia!AZ$3</f>
        <v>0</v>
      </c>
      <c r="BA21" s="1">
        <f>[4]Latvia!BA$3</f>
        <v>0</v>
      </c>
      <c r="BB21" s="1">
        <f>[4]Latvia!BB$3</f>
        <v>0</v>
      </c>
      <c r="BC21" s="1">
        <f>[4]Latvia!BC$3</f>
        <v>0</v>
      </c>
      <c r="BD21" s="1">
        <f>[4]Latvia!BD$3</f>
        <v>0</v>
      </c>
      <c r="BE21" s="1">
        <f>[4]Latvia!BE$3</f>
        <v>0</v>
      </c>
      <c r="BF21" s="1">
        <f>[4]Latvia!BF$3</f>
        <v>0</v>
      </c>
      <c r="BG21" s="1">
        <f>[4]Latvia!BG$3</f>
        <v>0</v>
      </c>
      <c r="BH21" s="1">
        <f>[4]Latvia!BH$3</f>
        <v>0</v>
      </c>
      <c r="BI21" s="1">
        <f>[4]Latvia!BI$3</f>
        <v>0</v>
      </c>
      <c r="BJ21" s="1">
        <f>[4]Latvia!BJ$3</f>
        <v>0</v>
      </c>
      <c r="BK21" s="1">
        <f>[4]Latvia!BK$3</f>
        <v>0</v>
      </c>
      <c r="BL21" s="1">
        <f>[4]Latvia!BL$3</f>
        <v>0</v>
      </c>
      <c r="BM21" s="1">
        <f>[4]Latvia!BM$3</f>
        <v>0</v>
      </c>
      <c r="BN21" s="1">
        <f>[4]Latvia!BN$3</f>
        <v>0</v>
      </c>
      <c r="BO21" s="1">
        <f>[4]Latvia!BO$3</f>
        <v>0</v>
      </c>
      <c r="BP21" s="1">
        <f>[4]Latvia!BP$3</f>
        <v>0</v>
      </c>
      <c r="BQ21" s="1">
        <f>[4]Latvia!BQ$3</f>
        <v>0</v>
      </c>
      <c r="BR21" s="1">
        <f>[4]Latvia!BR$3</f>
        <v>0</v>
      </c>
      <c r="BS21" s="1">
        <f>[4]Latvia!BS$3</f>
        <v>0</v>
      </c>
      <c r="BT21" s="1">
        <f>[4]Latvia!BT$3</f>
        <v>0</v>
      </c>
      <c r="BU21" s="1">
        <f>[4]Latvia!BU$3</f>
        <v>0</v>
      </c>
      <c r="BV21" s="1">
        <f>[4]Latvia!BV$3</f>
        <v>0</v>
      </c>
      <c r="BW21" s="1">
        <f>[4]Latvia!BW$3</f>
        <v>0</v>
      </c>
      <c r="BX21" s="1">
        <f>[4]Latvia!BX$3</f>
        <v>0</v>
      </c>
      <c r="BY21" s="1">
        <f>[4]Latvia!BY$3</f>
        <v>0</v>
      </c>
      <c r="BZ21" s="1">
        <f>[4]Latvia!BZ$3</f>
        <v>0</v>
      </c>
      <c r="CA21" s="1">
        <f>[4]Latvia!CA$3</f>
        <v>0</v>
      </c>
      <c r="CB21" s="1">
        <f>[4]Latvia!CB$3</f>
        <v>0</v>
      </c>
      <c r="CC21" s="1">
        <f>[4]Latvia!CC$3</f>
        <v>0</v>
      </c>
      <c r="CD21" s="1">
        <f>[4]Latvia!CD$3</f>
        <v>0</v>
      </c>
      <c r="CE21" s="1">
        <f>[4]Latvia!CE$3</f>
        <v>0</v>
      </c>
      <c r="CF21" s="1">
        <f>[4]Latvia!CF$3</f>
        <v>0</v>
      </c>
      <c r="CG21" s="1">
        <f>[4]Latvia!CG$3</f>
        <v>0</v>
      </c>
      <c r="CH21" s="1">
        <f>[4]Latvia!CH$3</f>
        <v>0</v>
      </c>
      <c r="CI21" s="1">
        <f>[4]Latvia!CI$3</f>
        <v>0</v>
      </c>
      <c r="CJ21" s="1">
        <f>[4]Latvia!CJ$3</f>
        <v>0</v>
      </c>
      <c r="CK21" s="1">
        <f>[4]Latvia!CK$3</f>
        <v>0</v>
      </c>
      <c r="CL21" s="1">
        <f>[4]Latvia!CL$3</f>
        <v>0</v>
      </c>
      <c r="CM21" s="1">
        <f>[4]Latvia!CM$3</f>
        <v>0</v>
      </c>
      <c r="CN21" s="1">
        <f>[4]Latvia!CN$3</f>
        <v>0</v>
      </c>
      <c r="CO21" s="1">
        <f>[4]Latvia!CO$3</f>
        <v>0</v>
      </c>
      <c r="CP21" s="1">
        <f>[4]Latvia!CP$3</f>
        <v>0</v>
      </c>
      <c r="CQ21" s="1">
        <f>[4]Latvia!CQ$3</f>
        <v>0</v>
      </c>
      <c r="CR21" s="1">
        <f>[4]Latvia!CR$3</f>
        <v>0</v>
      </c>
      <c r="CS21" s="1">
        <f>[4]Latvia!CS$3</f>
        <v>0</v>
      </c>
      <c r="CT21" s="1">
        <f>[4]Latvia!CT$3</f>
        <v>0</v>
      </c>
      <c r="CU21" s="1">
        <f>[4]Latvia!CU$3</f>
        <v>0</v>
      </c>
      <c r="CV21" s="1">
        <f>[4]Latvia!CV$3</f>
        <v>0</v>
      </c>
      <c r="CW21" s="1">
        <f>[4]Latvia!CW$3</f>
        <v>0</v>
      </c>
      <c r="CX21" s="1">
        <f>[4]Latvia!CX$3</f>
        <v>0</v>
      </c>
      <c r="CY21" s="1">
        <f>[4]Latvia!CY$3</f>
        <v>0</v>
      </c>
      <c r="CZ21" s="1">
        <f>[4]Latvia!CZ$3</f>
        <v>0</v>
      </c>
      <c r="DA21" s="1">
        <f>[4]Latvia!DA$3</f>
        <v>0</v>
      </c>
      <c r="DB21" s="1">
        <f>[4]Latvia!DB$3</f>
        <v>0</v>
      </c>
      <c r="DC21" s="1">
        <f>[4]Latvia!DC$3</f>
        <v>0</v>
      </c>
      <c r="DD21" s="1">
        <f>[4]Latvia!DD$3</f>
        <v>0</v>
      </c>
      <c r="DE21" s="1">
        <f>[4]Latvia!DE$3</f>
        <v>0</v>
      </c>
      <c r="DF21" s="1">
        <f>[4]Latvia!DF$3</f>
        <v>0</v>
      </c>
      <c r="DG21" s="1">
        <f>[4]Latvia!DG$3</f>
        <v>0</v>
      </c>
      <c r="DH21" s="1">
        <f>[4]Latvia!DH$3</f>
        <v>0</v>
      </c>
      <c r="DI21" s="1">
        <f>[4]Latvia!DI$3</f>
        <v>0</v>
      </c>
      <c r="DJ21" s="1">
        <f>[4]Latvia!DJ$3</f>
        <v>0</v>
      </c>
      <c r="DK21" s="1">
        <f>[4]Latvia!DK$3</f>
        <v>0</v>
      </c>
      <c r="DL21" s="1">
        <f>[4]Latvia!DL$3</f>
        <v>0</v>
      </c>
      <c r="DM21" s="1">
        <f>[4]Latvia!DM$3</f>
        <v>0</v>
      </c>
      <c r="DN21" s="1">
        <f>[4]Latvia!DN$3</f>
        <v>0</v>
      </c>
      <c r="DO21" s="1">
        <f>[4]Latvia!DO$3</f>
        <v>0</v>
      </c>
      <c r="DP21" s="1">
        <f>[4]Latvia!DP$3</f>
        <v>0</v>
      </c>
      <c r="DQ21" s="1">
        <f>[4]Latvia!DQ$3</f>
        <v>0</v>
      </c>
      <c r="DR21" s="1">
        <f>[4]Latvia!DR$3</f>
        <v>0</v>
      </c>
      <c r="DS21" s="1">
        <f>[4]Latvia!DS$3</f>
        <v>0</v>
      </c>
      <c r="DT21" s="1">
        <f>[4]Latvia!DT$3</f>
        <v>0</v>
      </c>
      <c r="DU21" s="1">
        <f>[4]Latvia!DU$3</f>
        <v>0</v>
      </c>
      <c r="DV21" s="1">
        <f>[4]Latvia!DV$3</f>
        <v>0</v>
      </c>
      <c r="DW21" s="1">
        <f>[4]Latvia!DW$3</f>
        <v>0</v>
      </c>
      <c r="DX21" s="1">
        <f>[4]Latvia!DX$3</f>
        <v>0</v>
      </c>
      <c r="DY21" s="1">
        <f>[4]Latvia!DY$3</f>
        <v>0</v>
      </c>
      <c r="DZ21" s="1">
        <f>[4]Latvia!DZ$3</f>
        <v>0</v>
      </c>
      <c r="EA21" s="1">
        <f>[4]Latvia!EA$3</f>
        <v>0</v>
      </c>
      <c r="EB21" s="1">
        <f>[4]Latvia!EB$3</f>
        <v>0</v>
      </c>
      <c r="EC21" s="1">
        <f>[4]Latvia!EC$3</f>
        <v>0</v>
      </c>
      <c r="ED21" s="1">
        <f>[4]Latvia!ED$3</f>
        <v>0</v>
      </c>
      <c r="EE21" s="1">
        <f>[4]Latvia!EE$3</f>
        <v>0</v>
      </c>
      <c r="EF21" s="1">
        <f>[4]Latvia!EF$3</f>
        <v>0</v>
      </c>
      <c r="EG21" s="1">
        <f>[4]Latvia!EG$3</f>
        <v>0</v>
      </c>
      <c r="EH21" s="1">
        <f>[4]Latvia!EH$3</f>
        <v>0</v>
      </c>
      <c r="EI21" s="1">
        <f>[4]Latvia!EI$3</f>
        <v>0</v>
      </c>
      <c r="EJ21" s="1">
        <f>[4]Latvia!EJ$3</f>
        <v>0</v>
      </c>
      <c r="EK21" s="1">
        <f>[4]Latvia!EK$3</f>
        <v>0</v>
      </c>
      <c r="EL21" s="1">
        <f>[4]Latvia!EL$3</f>
        <v>0</v>
      </c>
      <c r="EM21" s="1">
        <f>[4]Latvia!EM$3</f>
        <v>0</v>
      </c>
      <c r="EN21" s="1">
        <f>[4]Latvia!EN$3</f>
        <v>0</v>
      </c>
      <c r="EO21" s="1">
        <f>[4]Latvia!EO$3</f>
        <v>0</v>
      </c>
      <c r="EP21" s="1">
        <f>[4]Latvia!EP$3</f>
        <v>0</v>
      </c>
      <c r="EQ21" s="1">
        <f>[4]Latvia!EQ$3</f>
        <v>0</v>
      </c>
      <c r="ER21" s="1">
        <f>[4]Latvia!ER$3</f>
        <v>0</v>
      </c>
      <c r="ES21" s="1">
        <f>[4]Latvia!ES$3</f>
        <v>0</v>
      </c>
      <c r="ET21" s="1">
        <f>[4]Latvia!ET$3</f>
        <v>0</v>
      </c>
      <c r="EU21" s="1">
        <f>[4]Latvia!EU$3</f>
        <v>0</v>
      </c>
      <c r="EV21" s="1">
        <f>[4]Latvia!EV$3</f>
        <v>0</v>
      </c>
      <c r="EW21" s="1">
        <f>[4]Latvia!EW$3</f>
        <v>0</v>
      </c>
      <c r="EX21" s="1">
        <f>[4]Latvia!EX$3</f>
        <v>0</v>
      </c>
      <c r="EY21" s="1">
        <f>[4]Latvia!EY$3</f>
        <v>0</v>
      </c>
      <c r="EZ21" s="1">
        <f>[4]Latvia!EZ$3</f>
        <v>0</v>
      </c>
      <c r="FA21" s="1">
        <f>[4]Latvia!FA$3</f>
        <v>0</v>
      </c>
      <c r="FB21" s="1">
        <f>[4]Latvia!FB$3</f>
        <v>0</v>
      </c>
      <c r="FC21" s="1">
        <f>[4]Latvia!FC$3</f>
        <v>0</v>
      </c>
      <c r="FD21" s="1">
        <f>[4]Latvia!FD$3</f>
        <v>0</v>
      </c>
      <c r="FE21" s="1">
        <f>[4]Latvia!FE$3</f>
        <v>0</v>
      </c>
      <c r="FF21" s="1">
        <f>[4]Latvia!FF$3</f>
        <v>0</v>
      </c>
      <c r="FG21" s="1">
        <f>[4]Latvia!FG$3</f>
        <v>0</v>
      </c>
      <c r="FH21" s="1">
        <f>[4]Latvia!FH$3</f>
        <v>0</v>
      </c>
      <c r="FI21" s="1">
        <f>[4]Latvia!FI$3</f>
        <v>0</v>
      </c>
      <c r="FJ21" s="1">
        <f>[4]Latvia!FJ$3</f>
        <v>0</v>
      </c>
      <c r="FK21" s="1">
        <f>[4]Latvia!FK$3</f>
        <v>0</v>
      </c>
      <c r="FL21" s="1">
        <f>[4]Latvia!FL$3</f>
        <v>0</v>
      </c>
      <c r="FM21" s="1">
        <f>[4]Latvia!FM$3</f>
        <v>0</v>
      </c>
      <c r="FN21" s="1">
        <f>[4]Latvia!FN$3</f>
        <v>0</v>
      </c>
      <c r="FO21" s="1">
        <f>[4]Latvia!FO$3</f>
        <v>0</v>
      </c>
      <c r="FP21" s="1">
        <f>[4]Latvia!FP$3</f>
        <v>0</v>
      </c>
      <c r="FQ21" s="1">
        <f>[4]Latvia!FQ$3</f>
        <v>0</v>
      </c>
      <c r="FR21" s="1">
        <f>[4]Latvia!FR$3</f>
        <v>0</v>
      </c>
      <c r="FS21" s="1">
        <f>[4]Latvia!FS$3</f>
        <v>0</v>
      </c>
      <c r="FT21" s="1">
        <f>[4]Latvia!FT$3</f>
        <v>0</v>
      </c>
      <c r="FU21" s="1">
        <f>[4]Latvia!FU$3</f>
        <v>0</v>
      </c>
      <c r="FV21" s="1">
        <f>[4]Latvia!FV$3</f>
        <v>0</v>
      </c>
      <c r="FW21" s="1">
        <f>[4]Latvia!FW$3</f>
        <v>0</v>
      </c>
      <c r="FX21" s="1">
        <f>[4]Latvia!FX$3</f>
        <v>0</v>
      </c>
      <c r="FY21" s="1">
        <f>[4]Latvia!FY$3</f>
        <v>0</v>
      </c>
      <c r="FZ21" s="7">
        <f>1/1000*SUM($B21:FY21)</f>
        <v>0</v>
      </c>
    </row>
    <row r="22" spans="1:182">
      <c r="A22" t="s">
        <v>28</v>
      </c>
      <c r="B22" s="1">
        <f>[4]Lithuania!B$3</f>
        <v>0</v>
      </c>
      <c r="C22" s="1">
        <f>[4]Lithuania!C$3</f>
        <v>0</v>
      </c>
      <c r="D22" s="1">
        <f>[4]Lithuania!D$3</f>
        <v>0</v>
      </c>
      <c r="E22" s="1">
        <f>[4]Lithuania!E$3</f>
        <v>0</v>
      </c>
      <c r="F22" s="1">
        <f>[4]Lithuania!F$3</f>
        <v>0</v>
      </c>
      <c r="G22" s="1">
        <f>[4]Lithuania!G$3</f>
        <v>0</v>
      </c>
      <c r="H22" s="1">
        <f>[4]Lithuania!H$3</f>
        <v>0</v>
      </c>
      <c r="I22" s="1">
        <f>[4]Lithuania!I$3</f>
        <v>0</v>
      </c>
      <c r="J22" s="1">
        <f>[4]Lithuania!J$3</f>
        <v>0</v>
      </c>
      <c r="K22" s="1">
        <f>[4]Lithuania!K$3</f>
        <v>0</v>
      </c>
      <c r="L22" s="1">
        <f>[4]Lithuania!L$3</f>
        <v>0</v>
      </c>
      <c r="M22" s="1">
        <f>[4]Lithuania!M$3</f>
        <v>0</v>
      </c>
      <c r="N22" s="1">
        <f>[4]Lithuania!N$3</f>
        <v>0</v>
      </c>
      <c r="O22" s="1">
        <f>[4]Lithuania!O$3</f>
        <v>0</v>
      </c>
      <c r="P22" s="1">
        <f>[4]Lithuania!P$3</f>
        <v>0</v>
      </c>
      <c r="Q22" s="1">
        <f>[4]Lithuania!Q$3</f>
        <v>0</v>
      </c>
      <c r="R22" s="1">
        <f>[4]Lithuania!R$3</f>
        <v>0</v>
      </c>
      <c r="S22" s="1">
        <f>[4]Lithuania!S$3</f>
        <v>0</v>
      </c>
      <c r="T22" s="1">
        <f>[4]Lithuania!T$3</f>
        <v>0</v>
      </c>
      <c r="U22" s="1">
        <f>[4]Lithuania!U$3</f>
        <v>0</v>
      </c>
      <c r="V22" s="1">
        <f>[4]Lithuania!V$3</f>
        <v>0</v>
      </c>
      <c r="W22" s="1">
        <f>[4]Lithuania!W$3</f>
        <v>0</v>
      </c>
      <c r="X22" s="1">
        <f>[4]Lithuania!X$3</f>
        <v>0</v>
      </c>
      <c r="Y22" s="1">
        <f>[4]Lithuania!Y$3</f>
        <v>0</v>
      </c>
      <c r="Z22" s="1">
        <f>[4]Lithuania!Z$3</f>
        <v>0</v>
      </c>
      <c r="AA22" s="1">
        <f>[4]Lithuania!AA$3</f>
        <v>0</v>
      </c>
      <c r="AB22" s="1">
        <f>[4]Lithuania!AB$3</f>
        <v>0</v>
      </c>
      <c r="AC22" s="1">
        <f>[4]Lithuania!AC$3</f>
        <v>0</v>
      </c>
      <c r="AD22" s="1">
        <f>[4]Lithuania!AD$3</f>
        <v>0</v>
      </c>
      <c r="AE22" s="1">
        <f>[4]Lithuania!AE$3</f>
        <v>0</v>
      </c>
      <c r="AF22" s="1">
        <f>[4]Lithuania!AF$3</f>
        <v>0</v>
      </c>
      <c r="AG22" s="1">
        <f>[4]Lithuania!AG$3</f>
        <v>0</v>
      </c>
      <c r="AH22" s="1">
        <f>[4]Lithuania!AH$3</f>
        <v>0</v>
      </c>
      <c r="AI22" s="1">
        <f>[4]Lithuania!AI$3</f>
        <v>0</v>
      </c>
      <c r="AJ22" s="1">
        <f>[4]Lithuania!AJ$3</f>
        <v>0</v>
      </c>
      <c r="AK22" s="1">
        <f>[4]Lithuania!AK$3</f>
        <v>0</v>
      </c>
      <c r="AL22" s="1">
        <f>[4]Lithuania!AL$3</f>
        <v>0</v>
      </c>
      <c r="AM22" s="1">
        <f>[4]Lithuania!AM$3</f>
        <v>0</v>
      </c>
      <c r="AN22" s="1">
        <f>[4]Lithuania!AN$3</f>
        <v>0</v>
      </c>
      <c r="AO22" s="1">
        <f>[4]Lithuania!AO$3</f>
        <v>0</v>
      </c>
      <c r="AP22" s="1">
        <f>[4]Lithuania!AP$3</f>
        <v>0</v>
      </c>
      <c r="AQ22" s="1">
        <f>[4]Lithuania!AQ$3</f>
        <v>0</v>
      </c>
      <c r="AR22" s="1">
        <f>[4]Lithuania!AR$3</f>
        <v>0</v>
      </c>
      <c r="AS22" s="1">
        <f>[4]Lithuania!AS$3</f>
        <v>0</v>
      </c>
      <c r="AT22" s="1">
        <f>[4]Lithuania!AT$3</f>
        <v>0</v>
      </c>
      <c r="AU22" s="1">
        <f>[4]Lithuania!AU$3</f>
        <v>0</v>
      </c>
      <c r="AV22" s="1">
        <f>[4]Lithuania!AV$3</f>
        <v>0</v>
      </c>
      <c r="AW22" s="1">
        <f>[4]Lithuania!AW$3</f>
        <v>0</v>
      </c>
      <c r="AX22" s="1">
        <f>[4]Lithuania!AX$3</f>
        <v>0</v>
      </c>
      <c r="AY22" s="1">
        <f>[4]Lithuania!AY$3</f>
        <v>0</v>
      </c>
      <c r="AZ22" s="1">
        <f>[4]Lithuania!AZ$3</f>
        <v>0</v>
      </c>
      <c r="BA22" s="1">
        <f>[4]Lithuania!BA$3</f>
        <v>0</v>
      </c>
      <c r="BB22" s="1">
        <f>[4]Lithuania!BB$3</f>
        <v>0</v>
      </c>
      <c r="BC22" s="1">
        <f>[4]Lithuania!BC$3</f>
        <v>0</v>
      </c>
      <c r="BD22" s="1">
        <f>[4]Lithuania!BD$3</f>
        <v>0</v>
      </c>
      <c r="BE22" s="1">
        <f>[4]Lithuania!BE$3</f>
        <v>0</v>
      </c>
      <c r="BF22" s="1">
        <f>[4]Lithuania!BF$3</f>
        <v>0</v>
      </c>
      <c r="BG22" s="1">
        <f>[4]Lithuania!BG$3</f>
        <v>0</v>
      </c>
      <c r="BH22" s="1">
        <f>[4]Lithuania!BH$3</f>
        <v>0</v>
      </c>
      <c r="BI22" s="1">
        <f>[4]Lithuania!BI$3</f>
        <v>0</v>
      </c>
      <c r="BJ22" s="1">
        <f>[4]Lithuania!BJ$3</f>
        <v>0</v>
      </c>
      <c r="BK22" s="1">
        <f>[4]Lithuania!BK$3</f>
        <v>0</v>
      </c>
      <c r="BL22" s="1">
        <f>[4]Lithuania!BL$3</f>
        <v>0</v>
      </c>
      <c r="BM22" s="1">
        <f>[4]Lithuania!BM$3</f>
        <v>0</v>
      </c>
      <c r="BN22" s="1">
        <f>[4]Lithuania!BN$3</f>
        <v>0</v>
      </c>
      <c r="BO22" s="1">
        <f>[4]Lithuania!BO$3</f>
        <v>0</v>
      </c>
      <c r="BP22" s="1">
        <f>[4]Lithuania!BP$3</f>
        <v>0</v>
      </c>
      <c r="BQ22" s="1">
        <f>[4]Lithuania!BQ$3</f>
        <v>0</v>
      </c>
      <c r="BR22" s="1">
        <f>[4]Lithuania!BR$3</f>
        <v>0</v>
      </c>
      <c r="BS22" s="1">
        <f>[4]Lithuania!BS$3</f>
        <v>0</v>
      </c>
      <c r="BT22" s="1">
        <f>[4]Lithuania!BT$3</f>
        <v>0</v>
      </c>
      <c r="BU22" s="1">
        <f>[4]Lithuania!BU$3</f>
        <v>0</v>
      </c>
      <c r="BV22" s="1">
        <f>[4]Lithuania!BV$3</f>
        <v>0</v>
      </c>
      <c r="BW22" s="1">
        <f>[4]Lithuania!BW$3</f>
        <v>0</v>
      </c>
      <c r="BX22" s="1">
        <f>[4]Lithuania!BX$3</f>
        <v>0</v>
      </c>
      <c r="BY22" s="1">
        <f>[4]Lithuania!BY$3</f>
        <v>0</v>
      </c>
      <c r="BZ22" s="1">
        <f>[4]Lithuania!BZ$3</f>
        <v>0</v>
      </c>
      <c r="CA22" s="1">
        <f>[4]Lithuania!CA$3</f>
        <v>0</v>
      </c>
      <c r="CB22" s="1">
        <f>[4]Lithuania!CB$3</f>
        <v>0</v>
      </c>
      <c r="CC22" s="1">
        <f>[4]Lithuania!CC$3</f>
        <v>0</v>
      </c>
      <c r="CD22" s="1">
        <f>[4]Lithuania!CD$3</f>
        <v>0</v>
      </c>
      <c r="CE22" s="1">
        <f>[4]Lithuania!CE$3</f>
        <v>0</v>
      </c>
      <c r="CF22" s="1">
        <f>[4]Lithuania!CF$3</f>
        <v>0</v>
      </c>
      <c r="CG22" s="1">
        <f>[4]Lithuania!CG$3</f>
        <v>0</v>
      </c>
      <c r="CH22" s="1">
        <f>[4]Lithuania!CH$3</f>
        <v>0</v>
      </c>
      <c r="CI22" s="1">
        <f>[4]Lithuania!CI$3</f>
        <v>0</v>
      </c>
      <c r="CJ22" s="1">
        <f>[4]Lithuania!CJ$3</f>
        <v>0</v>
      </c>
      <c r="CK22" s="1">
        <f>[4]Lithuania!CK$3</f>
        <v>0</v>
      </c>
      <c r="CL22" s="1">
        <f>[4]Lithuania!CL$3</f>
        <v>0</v>
      </c>
      <c r="CM22" s="1">
        <f>[4]Lithuania!CM$3</f>
        <v>0</v>
      </c>
      <c r="CN22" s="1">
        <f>[4]Lithuania!CN$3</f>
        <v>0</v>
      </c>
      <c r="CO22" s="1">
        <f>[4]Lithuania!CO$3</f>
        <v>0</v>
      </c>
      <c r="CP22" s="1">
        <f>[4]Lithuania!CP$3</f>
        <v>0</v>
      </c>
      <c r="CQ22" s="1">
        <f>[4]Lithuania!CQ$3</f>
        <v>0</v>
      </c>
      <c r="CR22" s="1">
        <f>[4]Lithuania!CR$3</f>
        <v>0</v>
      </c>
      <c r="CS22" s="1">
        <f>[4]Lithuania!CS$3</f>
        <v>0</v>
      </c>
      <c r="CT22" s="1">
        <f>[4]Lithuania!CT$3</f>
        <v>0</v>
      </c>
      <c r="CU22" s="1">
        <f>[4]Lithuania!CU$3</f>
        <v>0</v>
      </c>
      <c r="CV22" s="1">
        <f>[4]Lithuania!CV$3</f>
        <v>0</v>
      </c>
      <c r="CW22" s="1">
        <f>[4]Lithuania!CW$3</f>
        <v>0</v>
      </c>
      <c r="CX22" s="1">
        <f>[4]Lithuania!CX$3</f>
        <v>0</v>
      </c>
      <c r="CY22" s="1">
        <f>[4]Lithuania!CY$3</f>
        <v>0</v>
      </c>
      <c r="CZ22" s="1">
        <f>[4]Lithuania!CZ$3</f>
        <v>0</v>
      </c>
      <c r="DA22" s="1">
        <f>[4]Lithuania!DA$3</f>
        <v>0</v>
      </c>
      <c r="DB22" s="1">
        <f>[4]Lithuania!DB$3</f>
        <v>0</v>
      </c>
      <c r="DC22" s="1">
        <f>[4]Lithuania!DC$3</f>
        <v>0</v>
      </c>
      <c r="DD22" s="1">
        <f>[4]Lithuania!DD$3</f>
        <v>0</v>
      </c>
      <c r="DE22" s="1">
        <f>[4]Lithuania!DE$3</f>
        <v>0</v>
      </c>
      <c r="DF22" s="1">
        <f>[4]Lithuania!DF$3</f>
        <v>0</v>
      </c>
      <c r="DG22" s="1">
        <f>[4]Lithuania!DG$3</f>
        <v>0</v>
      </c>
      <c r="DH22" s="1">
        <f>[4]Lithuania!DH$3</f>
        <v>0</v>
      </c>
      <c r="DI22" s="1">
        <f>[4]Lithuania!DI$3</f>
        <v>0</v>
      </c>
      <c r="DJ22" s="1">
        <f>[4]Lithuania!DJ$3</f>
        <v>0</v>
      </c>
      <c r="DK22" s="1">
        <f>[4]Lithuania!DK$3</f>
        <v>0</v>
      </c>
      <c r="DL22" s="1">
        <f>[4]Lithuania!DL$3</f>
        <v>0</v>
      </c>
      <c r="DM22" s="1">
        <f>[4]Lithuania!DM$3</f>
        <v>0</v>
      </c>
      <c r="DN22" s="1">
        <f>[4]Lithuania!DN$3</f>
        <v>0</v>
      </c>
      <c r="DO22" s="1">
        <f>[4]Lithuania!DO$3</f>
        <v>0</v>
      </c>
      <c r="DP22" s="1">
        <f>[4]Lithuania!DP$3</f>
        <v>0</v>
      </c>
      <c r="DQ22" s="1">
        <f>[4]Lithuania!DQ$3</f>
        <v>0</v>
      </c>
      <c r="DR22" s="1">
        <f>[4]Lithuania!DR$3</f>
        <v>0</v>
      </c>
      <c r="DS22" s="1">
        <f>[4]Lithuania!DS$3</f>
        <v>0</v>
      </c>
      <c r="DT22" s="1">
        <f>[4]Lithuania!DT$3</f>
        <v>0</v>
      </c>
      <c r="DU22" s="1">
        <f>[4]Lithuania!DU$3</f>
        <v>0</v>
      </c>
      <c r="DV22" s="1">
        <f>[4]Lithuania!DV$3</f>
        <v>0</v>
      </c>
      <c r="DW22" s="1">
        <f>[4]Lithuania!DW$3</f>
        <v>0</v>
      </c>
      <c r="DX22" s="1">
        <f>[4]Lithuania!DX$3</f>
        <v>0</v>
      </c>
      <c r="DY22" s="1">
        <f>[4]Lithuania!DY$3</f>
        <v>0</v>
      </c>
      <c r="DZ22" s="1">
        <f>[4]Lithuania!DZ$3</f>
        <v>0</v>
      </c>
      <c r="EA22" s="1">
        <f>[4]Lithuania!EA$3</f>
        <v>0</v>
      </c>
      <c r="EB22" s="1">
        <f>[4]Lithuania!EB$3</f>
        <v>0</v>
      </c>
      <c r="EC22" s="1">
        <f>[4]Lithuania!EC$3</f>
        <v>0</v>
      </c>
      <c r="ED22" s="1">
        <f>[4]Lithuania!ED$3</f>
        <v>0</v>
      </c>
      <c r="EE22" s="1">
        <f>[4]Lithuania!EE$3</f>
        <v>0</v>
      </c>
      <c r="EF22" s="1">
        <f>[4]Lithuania!EF$3</f>
        <v>0</v>
      </c>
      <c r="EG22" s="1">
        <f>[4]Lithuania!EG$3</f>
        <v>0</v>
      </c>
      <c r="EH22" s="1">
        <f>[4]Lithuania!EH$3</f>
        <v>0</v>
      </c>
      <c r="EI22" s="1">
        <f>[4]Lithuania!EI$3</f>
        <v>0</v>
      </c>
      <c r="EJ22" s="1">
        <f>[4]Lithuania!EJ$3</f>
        <v>0</v>
      </c>
      <c r="EK22" s="1">
        <f>[4]Lithuania!EK$3</f>
        <v>0</v>
      </c>
      <c r="EL22" s="1">
        <f>[4]Lithuania!EL$3</f>
        <v>0</v>
      </c>
      <c r="EM22" s="1">
        <f>[4]Lithuania!EM$3</f>
        <v>0</v>
      </c>
      <c r="EN22" s="1">
        <f>[4]Lithuania!EN$3</f>
        <v>0</v>
      </c>
      <c r="EO22" s="1">
        <f>[4]Lithuania!EO$3</f>
        <v>0</v>
      </c>
      <c r="EP22" s="1">
        <f>[4]Lithuania!EP$3</f>
        <v>0</v>
      </c>
      <c r="EQ22" s="1">
        <f>[4]Lithuania!EQ$3</f>
        <v>0</v>
      </c>
      <c r="ER22" s="1">
        <f>[4]Lithuania!ER$3</f>
        <v>0</v>
      </c>
      <c r="ES22" s="1">
        <f>[4]Lithuania!ES$3</f>
        <v>0</v>
      </c>
      <c r="ET22" s="1">
        <f>[4]Lithuania!ET$3</f>
        <v>0</v>
      </c>
      <c r="EU22" s="1">
        <f>[4]Lithuania!EU$3</f>
        <v>0</v>
      </c>
      <c r="EV22" s="1">
        <f>[4]Lithuania!EV$3</f>
        <v>0</v>
      </c>
      <c r="EW22" s="1">
        <f>[4]Lithuania!EW$3</f>
        <v>0</v>
      </c>
      <c r="EX22" s="1">
        <f>[4]Lithuania!EX$3</f>
        <v>0</v>
      </c>
      <c r="EY22" s="1">
        <f>[4]Lithuania!EY$3</f>
        <v>0</v>
      </c>
      <c r="EZ22" s="1">
        <f>[4]Lithuania!EZ$3</f>
        <v>0</v>
      </c>
      <c r="FA22" s="1">
        <f>[4]Lithuania!FA$3</f>
        <v>0</v>
      </c>
      <c r="FB22" s="1">
        <f>[4]Lithuania!FB$3</f>
        <v>0</v>
      </c>
      <c r="FC22" s="1">
        <f>[4]Lithuania!FC$3</f>
        <v>0</v>
      </c>
      <c r="FD22" s="1">
        <f>[4]Lithuania!FD$3</f>
        <v>0</v>
      </c>
      <c r="FE22" s="1">
        <f>[4]Lithuania!FE$3</f>
        <v>0</v>
      </c>
      <c r="FF22" s="1">
        <f>[4]Lithuania!FF$3</f>
        <v>0</v>
      </c>
      <c r="FG22" s="1">
        <f>[4]Lithuania!FG$3</f>
        <v>0</v>
      </c>
      <c r="FH22" s="1">
        <f>[4]Lithuania!FH$3</f>
        <v>0</v>
      </c>
      <c r="FI22" s="1">
        <f>[4]Lithuania!FI$3</f>
        <v>0</v>
      </c>
      <c r="FJ22" s="1">
        <f>[4]Lithuania!FJ$3</f>
        <v>0</v>
      </c>
      <c r="FK22" s="1">
        <f>[4]Lithuania!FK$3</f>
        <v>0</v>
      </c>
      <c r="FL22" s="1">
        <f>[4]Lithuania!FL$3</f>
        <v>0</v>
      </c>
      <c r="FM22" s="1">
        <f>[4]Lithuania!FM$3</f>
        <v>0</v>
      </c>
      <c r="FN22" s="1">
        <f>[4]Lithuania!FN$3</f>
        <v>0</v>
      </c>
      <c r="FO22" s="1">
        <f>[4]Lithuania!FO$3</f>
        <v>0</v>
      </c>
      <c r="FP22" s="1">
        <f>[4]Lithuania!FP$3</f>
        <v>0</v>
      </c>
      <c r="FQ22" s="1">
        <f>[4]Lithuania!FQ$3</f>
        <v>0</v>
      </c>
      <c r="FR22" s="1">
        <f>[4]Lithuania!FR$3</f>
        <v>0</v>
      </c>
      <c r="FS22" s="1">
        <f>[4]Lithuania!FS$3</f>
        <v>0</v>
      </c>
      <c r="FT22" s="1">
        <f>[4]Lithuania!FT$3</f>
        <v>0</v>
      </c>
      <c r="FU22" s="1">
        <f>[4]Lithuania!FU$3</f>
        <v>0</v>
      </c>
      <c r="FV22" s="1">
        <f>[4]Lithuania!FV$3</f>
        <v>0</v>
      </c>
      <c r="FW22" s="1">
        <f>[4]Lithuania!FW$3</f>
        <v>0</v>
      </c>
      <c r="FX22" s="1">
        <f>[4]Lithuania!FX$3</f>
        <v>0</v>
      </c>
      <c r="FY22" s="1">
        <f>[4]Lithuania!FY$3</f>
        <v>0</v>
      </c>
      <c r="FZ22" s="7">
        <f>1/1000*SUM($B22:FY22)</f>
        <v>0</v>
      </c>
    </row>
    <row r="23" spans="1:182">
      <c r="A23" t="s">
        <v>39</v>
      </c>
      <c r="B23" s="1">
        <f>[4]Luxembourg!B$3</f>
        <v>0</v>
      </c>
      <c r="C23" s="1">
        <f>[4]Luxembourg!C$3</f>
        <v>0</v>
      </c>
      <c r="D23" s="1">
        <f>[4]Luxembourg!D$3</f>
        <v>0</v>
      </c>
      <c r="E23" s="1">
        <f>[4]Luxembourg!E$3</f>
        <v>0</v>
      </c>
      <c r="F23" s="1">
        <f>[4]Luxembourg!F$3</f>
        <v>0</v>
      </c>
      <c r="G23" s="1">
        <f>[4]Luxembourg!G$3</f>
        <v>0</v>
      </c>
      <c r="H23" s="1">
        <f>[4]Luxembourg!H$3</f>
        <v>0</v>
      </c>
      <c r="I23" s="1">
        <f>[4]Luxembourg!I$3</f>
        <v>0</v>
      </c>
      <c r="J23" s="1">
        <f>[4]Luxembourg!J$3</f>
        <v>0</v>
      </c>
      <c r="K23" s="1">
        <f>[4]Luxembourg!K$3</f>
        <v>0</v>
      </c>
      <c r="L23" s="1">
        <f>[4]Luxembourg!L$3</f>
        <v>0</v>
      </c>
      <c r="M23" s="1">
        <f>[4]Luxembourg!M$3</f>
        <v>0</v>
      </c>
      <c r="N23" s="1">
        <f>[4]Luxembourg!N$3</f>
        <v>0</v>
      </c>
      <c r="O23" s="1">
        <f>[4]Luxembourg!O$3</f>
        <v>0</v>
      </c>
      <c r="P23" s="1">
        <f>[4]Luxembourg!P$3</f>
        <v>0</v>
      </c>
      <c r="Q23" s="1">
        <f>[4]Luxembourg!Q$3</f>
        <v>0</v>
      </c>
      <c r="R23" s="1">
        <f>[4]Luxembourg!R$3</f>
        <v>0</v>
      </c>
      <c r="S23" s="1">
        <f>[4]Luxembourg!S$3</f>
        <v>0</v>
      </c>
      <c r="T23" s="1">
        <f>[4]Luxembourg!T$3</f>
        <v>0</v>
      </c>
      <c r="U23" s="1">
        <f>[4]Luxembourg!U$3</f>
        <v>0</v>
      </c>
      <c r="V23" s="1">
        <f>[4]Luxembourg!V$3</f>
        <v>0</v>
      </c>
      <c r="W23" s="1">
        <f>[4]Luxembourg!W$3</f>
        <v>0</v>
      </c>
      <c r="X23" s="1">
        <f>[4]Luxembourg!X$3</f>
        <v>0</v>
      </c>
      <c r="Y23" s="1">
        <f>[4]Luxembourg!Y$3</f>
        <v>0</v>
      </c>
      <c r="Z23" s="1">
        <f>[4]Luxembourg!Z$3</f>
        <v>0</v>
      </c>
      <c r="AA23" s="1">
        <f>[4]Luxembourg!AA$3</f>
        <v>0</v>
      </c>
      <c r="AB23" s="1">
        <f>[4]Luxembourg!AB$3</f>
        <v>0</v>
      </c>
      <c r="AC23" s="1">
        <f>[4]Luxembourg!AC$3</f>
        <v>0</v>
      </c>
      <c r="AD23" s="1">
        <f>[4]Luxembourg!AD$3</f>
        <v>0</v>
      </c>
      <c r="AE23" s="1">
        <f>[4]Luxembourg!AE$3</f>
        <v>0</v>
      </c>
      <c r="AF23" s="1">
        <f>[4]Luxembourg!AF$3</f>
        <v>0</v>
      </c>
      <c r="AG23" s="1">
        <f>[4]Luxembourg!AG$3</f>
        <v>0</v>
      </c>
      <c r="AH23" s="1">
        <f>[4]Luxembourg!AH$3</f>
        <v>0</v>
      </c>
      <c r="AI23" s="1">
        <f>[4]Luxembourg!AI$3</f>
        <v>0</v>
      </c>
      <c r="AJ23" s="1">
        <f>[4]Luxembourg!AJ$3</f>
        <v>0</v>
      </c>
      <c r="AK23" s="1">
        <f>[4]Luxembourg!AK$3</f>
        <v>0</v>
      </c>
      <c r="AL23" s="1">
        <f>[4]Luxembourg!AL$3</f>
        <v>0</v>
      </c>
      <c r="AM23" s="1">
        <f>[4]Luxembourg!AM$3</f>
        <v>0</v>
      </c>
      <c r="AN23" s="1">
        <f>[4]Luxembourg!AN$3</f>
        <v>0</v>
      </c>
      <c r="AO23" s="1">
        <f>[4]Luxembourg!AO$3</f>
        <v>0</v>
      </c>
      <c r="AP23" s="1">
        <f>[4]Luxembourg!AP$3</f>
        <v>0</v>
      </c>
      <c r="AQ23" s="1">
        <f>[4]Luxembourg!AQ$3</f>
        <v>0</v>
      </c>
      <c r="AR23" s="1">
        <f>[4]Luxembourg!AR$3</f>
        <v>0</v>
      </c>
      <c r="AS23" s="1">
        <f>[4]Luxembourg!AS$3</f>
        <v>0</v>
      </c>
      <c r="AT23" s="1">
        <f>[4]Luxembourg!AT$3</f>
        <v>0</v>
      </c>
      <c r="AU23" s="1">
        <f>[4]Luxembourg!AU$3</f>
        <v>0</v>
      </c>
      <c r="AV23" s="1">
        <f>[4]Luxembourg!AV$3</f>
        <v>0</v>
      </c>
      <c r="AW23" s="1">
        <f>[4]Luxembourg!AW$3</f>
        <v>0</v>
      </c>
      <c r="AX23" s="1">
        <f>[4]Luxembourg!AX$3</f>
        <v>0</v>
      </c>
      <c r="AY23" s="1">
        <f>[4]Luxembourg!AY$3</f>
        <v>0</v>
      </c>
      <c r="AZ23" s="1">
        <f>[4]Luxembourg!AZ$3</f>
        <v>0</v>
      </c>
      <c r="BA23" s="1">
        <f>[4]Luxembourg!BA$3</f>
        <v>0</v>
      </c>
      <c r="BB23" s="1">
        <f>[4]Luxembourg!BB$3</f>
        <v>0</v>
      </c>
      <c r="BC23" s="1">
        <f>[4]Luxembourg!BC$3</f>
        <v>0</v>
      </c>
      <c r="BD23" s="1">
        <f>[4]Luxembourg!BD$3</f>
        <v>0</v>
      </c>
      <c r="BE23" s="1">
        <f>[4]Luxembourg!BE$3</f>
        <v>0</v>
      </c>
      <c r="BF23" s="1">
        <f>[4]Luxembourg!BF$3</f>
        <v>0</v>
      </c>
      <c r="BG23" s="1">
        <f>[4]Luxembourg!BG$3</f>
        <v>0</v>
      </c>
      <c r="BH23" s="1">
        <f>[4]Luxembourg!BH$3</f>
        <v>0</v>
      </c>
      <c r="BI23" s="1">
        <f>[4]Luxembourg!BI$3</f>
        <v>0</v>
      </c>
      <c r="BJ23" s="1">
        <f>[4]Luxembourg!BJ$3</f>
        <v>0</v>
      </c>
      <c r="BK23" s="1">
        <f>[4]Luxembourg!BK$3</f>
        <v>0</v>
      </c>
      <c r="BL23" s="1">
        <f>[4]Luxembourg!BL$3</f>
        <v>0</v>
      </c>
      <c r="BM23" s="1">
        <f>[4]Luxembourg!BM$3</f>
        <v>0</v>
      </c>
      <c r="BN23" s="1">
        <f>[4]Luxembourg!BN$3</f>
        <v>0</v>
      </c>
      <c r="BO23" s="1">
        <f>[4]Luxembourg!BO$3</f>
        <v>0</v>
      </c>
      <c r="BP23" s="1">
        <f>[4]Luxembourg!BP$3</f>
        <v>0</v>
      </c>
      <c r="BQ23" s="1">
        <f>[4]Luxembourg!BQ$3</f>
        <v>0</v>
      </c>
      <c r="BR23" s="1">
        <f>[4]Luxembourg!BR$3</f>
        <v>0</v>
      </c>
      <c r="BS23" s="1">
        <f>[4]Luxembourg!BS$3</f>
        <v>0</v>
      </c>
      <c r="BT23" s="1">
        <f>[4]Luxembourg!BT$3</f>
        <v>0</v>
      </c>
      <c r="BU23" s="1">
        <f>[4]Luxembourg!BU$3</f>
        <v>0</v>
      </c>
      <c r="BV23" s="1">
        <f>[4]Luxembourg!BV$3</f>
        <v>0</v>
      </c>
      <c r="BW23" s="1">
        <f>[4]Luxembourg!BW$3</f>
        <v>0</v>
      </c>
      <c r="BX23" s="1">
        <f>[4]Luxembourg!BX$3</f>
        <v>0</v>
      </c>
      <c r="BY23" s="1">
        <f>[4]Luxembourg!BY$3</f>
        <v>0</v>
      </c>
      <c r="BZ23" s="1">
        <f>[4]Luxembourg!BZ$3</f>
        <v>0</v>
      </c>
      <c r="CA23" s="1">
        <f>[4]Luxembourg!CA$3</f>
        <v>0</v>
      </c>
      <c r="CB23" s="1">
        <f>[4]Luxembourg!CB$3</f>
        <v>0</v>
      </c>
      <c r="CC23" s="1">
        <f>[4]Luxembourg!CC$3</f>
        <v>0</v>
      </c>
      <c r="CD23" s="1">
        <f>[4]Luxembourg!CD$3</f>
        <v>0</v>
      </c>
      <c r="CE23" s="1">
        <f>[4]Luxembourg!CE$3</f>
        <v>0</v>
      </c>
      <c r="CF23" s="1">
        <f>[4]Luxembourg!CF$3</f>
        <v>0</v>
      </c>
      <c r="CG23" s="1">
        <f>[4]Luxembourg!CG$3</f>
        <v>0</v>
      </c>
      <c r="CH23" s="1">
        <f>[4]Luxembourg!CH$3</f>
        <v>0</v>
      </c>
      <c r="CI23" s="1">
        <f>[4]Luxembourg!CI$3</f>
        <v>0</v>
      </c>
      <c r="CJ23" s="1">
        <f>[4]Luxembourg!CJ$3</f>
        <v>0</v>
      </c>
      <c r="CK23" s="1">
        <f>[4]Luxembourg!CK$3</f>
        <v>0</v>
      </c>
      <c r="CL23" s="1">
        <f>[4]Luxembourg!CL$3</f>
        <v>0</v>
      </c>
      <c r="CM23" s="1">
        <f>[4]Luxembourg!CM$3</f>
        <v>0</v>
      </c>
      <c r="CN23" s="1">
        <f>[4]Luxembourg!CN$3</f>
        <v>0</v>
      </c>
      <c r="CO23" s="1">
        <f>[4]Luxembourg!CO$3</f>
        <v>0</v>
      </c>
      <c r="CP23" s="1">
        <f>[4]Luxembourg!CP$3</f>
        <v>0</v>
      </c>
      <c r="CQ23" s="1">
        <f>[4]Luxembourg!CQ$3</f>
        <v>0</v>
      </c>
      <c r="CR23" s="1">
        <f>[4]Luxembourg!CR$3</f>
        <v>0</v>
      </c>
      <c r="CS23" s="1">
        <f>[4]Luxembourg!CS$3</f>
        <v>0</v>
      </c>
      <c r="CT23" s="1">
        <f>[4]Luxembourg!CT$3</f>
        <v>0</v>
      </c>
      <c r="CU23" s="1">
        <f>[4]Luxembourg!CU$3</f>
        <v>0</v>
      </c>
      <c r="CV23" s="1">
        <f>[4]Luxembourg!CV$3</f>
        <v>0</v>
      </c>
      <c r="CW23" s="1">
        <f>[4]Luxembourg!CW$3</f>
        <v>0</v>
      </c>
      <c r="CX23" s="1">
        <f>[4]Luxembourg!CX$3</f>
        <v>0</v>
      </c>
      <c r="CY23" s="1">
        <f>[4]Luxembourg!CY$3</f>
        <v>0</v>
      </c>
      <c r="CZ23" s="1">
        <f>[4]Luxembourg!CZ$3</f>
        <v>0</v>
      </c>
      <c r="DA23" s="1">
        <f>[4]Luxembourg!DA$3</f>
        <v>0</v>
      </c>
      <c r="DB23" s="1">
        <f>[4]Luxembourg!DB$3</f>
        <v>0</v>
      </c>
      <c r="DC23" s="1">
        <f>[4]Luxembourg!DC$3</f>
        <v>0</v>
      </c>
      <c r="DD23" s="1">
        <f>[4]Luxembourg!DD$3</f>
        <v>0</v>
      </c>
      <c r="DE23" s="1">
        <f>[4]Luxembourg!DE$3</f>
        <v>0</v>
      </c>
      <c r="DF23" s="1">
        <f>[4]Luxembourg!DF$3</f>
        <v>0</v>
      </c>
      <c r="DG23" s="1">
        <f>[4]Luxembourg!DG$3</f>
        <v>0</v>
      </c>
      <c r="DH23" s="1">
        <f>[4]Luxembourg!DH$3</f>
        <v>0</v>
      </c>
      <c r="DI23" s="1">
        <f>[4]Luxembourg!DI$3</f>
        <v>0</v>
      </c>
      <c r="DJ23" s="1">
        <f>[4]Luxembourg!DJ$3</f>
        <v>0</v>
      </c>
      <c r="DK23" s="1">
        <f>[4]Luxembourg!DK$3</f>
        <v>0</v>
      </c>
      <c r="DL23" s="1">
        <f>[4]Luxembourg!DL$3</f>
        <v>0</v>
      </c>
      <c r="DM23" s="1">
        <f>[4]Luxembourg!DM$3</f>
        <v>0</v>
      </c>
      <c r="DN23" s="1">
        <f>[4]Luxembourg!DN$3</f>
        <v>0</v>
      </c>
      <c r="DO23" s="1">
        <f>[4]Luxembourg!DO$3</f>
        <v>0</v>
      </c>
      <c r="DP23" s="1">
        <f>[4]Luxembourg!DP$3</f>
        <v>0</v>
      </c>
      <c r="DQ23" s="1">
        <f>[4]Luxembourg!DQ$3</f>
        <v>0</v>
      </c>
      <c r="DR23" s="1">
        <f>[4]Luxembourg!DR$3</f>
        <v>0</v>
      </c>
      <c r="DS23" s="1">
        <f>[4]Luxembourg!DS$3</f>
        <v>0</v>
      </c>
      <c r="DT23" s="1">
        <f>[4]Luxembourg!DT$3</f>
        <v>0</v>
      </c>
      <c r="DU23" s="1">
        <f>[4]Luxembourg!DU$3</f>
        <v>0</v>
      </c>
      <c r="DV23" s="1">
        <f>[4]Luxembourg!DV$3</f>
        <v>0</v>
      </c>
      <c r="DW23" s="1">
        <f>[4]Luxembourg!DW$3</f>
        <v>0</v>
      </c>
      <c r="DX23" s="1">
        <f>[4]Luxembourg!DX$3</f>
        <v>0</v>
      </c>
      <c r="DY23" s="1">
        <f>[4]Luxembourg!DY$3</f>
        <v>0</v>
      </c>
      <c r="DZ23" s="1">
        <f>[4]Luxembourg!DZ$3</f>
        <v>0</v>
      </c>
      <c r="EA23" s="1">
        <f>[4]Luxembourg!EA$3</f>
        <v>0</v>
      </c>
      <c r="EB23" s="1">
        <f>[4]Luxembourg!EB$3</f>
        <v>0</v>
      </c>
      <c r="EC23" s="1">
        <f>[4]Luxembourg!EC$3</f>
        <v>0</v>
      </c>
      <c r="ED23" s="1">
        <f>[4]Luxembourg!ED$3</f>
        <v>0</v>
      </c>
      <c r="EE23" s="1">
        <f>[4]Luxembourg!EE$3</f>
        <v>0</v>
      </c>
      <c r="EF23" s="1">
        <f>[4]Luxembourg!EF$3</f>
        <v>0</v>
      </c>
      <c r="EG23" s="1">
        <f>[4]Luxembourg!EG$3</f>
        <v>0</v>
      </c>
      <c r="EH23" s="1">
        <f>[4]Luxembourg!EH$3</f>
        <v>0</v>
      </c>
      <c r="EI23" s="1">
        <f>[4]Luxembourg!EI$3</f>
        <v>0</v>
      </c>
      <c r="EJ23" s="1">
        <f>[4]Luxembourg!EJ$3</f>
        <v>0</v>
      </c>
      <c r="EK23" s="1">
        <f>[4]Luxembourg!EK$3</f>
        <v>0</v>
      </c>
      <c r="EL23" s="1">
        <f>[4]Luxembourg!EL$3</f>
        <v>0</v>
      </c>
      <c r="EM23" s="1">
        <f>[4]Luxembourg!EM$3</f>
        <v>0</v>
      </c>
      <c r="EN23" s="1">
        <f>[4]Luxembourg!EN$3</f>
        <v>0</v>
      </c>
      <c r="EO23" s="1">
        <f>[4]Luxembourg!EO$3</f>
        <v>0</v>
      </c>
      <c r="EP23" s="1">
        <f>[4]Luxembourg!EP$3</f>
        <v>0</v>
      </c>
      <c r="EQ23" s="1">
        <f>[4]Luxembourg!EQ$3</f>
        <v>0</v>
      </c>
      <c r="ER23" s="1">
        <f>[4]Luxembourg!ER$3</f>
        <v>0</v>
      </c>
      <c r="ES23" s="1">
        <f>[4]Luxembourg!ES$3</f>
        <v>0</v>
      </c>
      <c r="ET23" s="1">
        <f>[4]Luxembourg!ET$3</f>
        <v>0</v>
      </c>
      <c r="EU23" s="1">
        <f>[4]Luxembourg!EU$3</f>
        <v>0</v>
      </c>
      <c r="EV23" s="1">
        <f>[4]Luxembourg!EV$3</f>
        <v>0</v>
      </c>
      <c r="EW23" s="1">
        <f>[4]Luxembourg!EW$3</f>
        <v>0</v>
      </c>
      <c r="EX23" s="1">
        <f>[4]Luxembourg!EX$3</f>
        <v>0</v>
      </c>
      <c r="EY23" s="1">
        <f>[4]Luxembourg!EY$3</f>
        <v>0</v>
      </c>
      <c r="EZ23" s="1">
        <f>[4]Luxembourg!EZ$3</f>
        <v>0</v>
      </c>
      <c r="FA23" s="1">
        <f>[4]Luxembourg!FA$3</f>
        <v>0</v>
      </c>
      <c r="FB23" s="1">
        <f>[4]Luxembourg!FB$3</f>
        <v>0</v>
      </c>
      <c r="FC23" s="1">
        <f>[4]Luxembourg!FC$3</f>
        <v>0</v>
      </c>
      <c r="FD23" s="1">
        <f>[4]Luxembourg!FD$3</f>
        <v>0</v>
      </c>
      <c r="FE23" s="1">
        <f>[4]Luxembourg!FE$3</f>
        <v>0</v>
      </c>
      <c r="FF23" s="1">
        <f>[4]Luxembourg!FF$3</f>
        <v>0</v>
      </c>
      <c r="FG23" s="1">
        <f>[4]Luxembourg!FG$3</f>
        <v>0</v>
      </c>
      <c r="FH23" s="1">
        <f>[4]Luxembourg!FH$3</f>
        <v>0</v>
      </c>
      <c r="FI23" s="1">
        <f>[4]Luxembourg!FI$3</f>
        <v>0</v>
      </c>
      <c r="FJ23" s="1">
        <f>[4]Luxembourg!FJ$3</f>
        <v>0</v>
      </c>
      <c r="FK23" s="1">
        <f>[4]Luxembourg!FK$3</f>
        <v>0</v>
      </c>
      <c r="FL23" s="1">
        <f>[4]Luxembourg!FL$3</f>
        <v>0</v>
      </c>
      <c r="FM23" s="1">
        <f>[4]Luxembourg!FM$3</f>
        <v>0</v>
      </c>
      <c r="FN23" s="1">
        <f>[4]Luxembourg!FN$3</f>
        <v>0</v>
      </c>
      <c r="FO23" s="1">
        <f>[4]Luxembourg!FO$3</f>
        <v>0</v>
      </c>
      <c r="FP23" s="1">
        <f>[4]Luxembourg!FP$3</f>
        <v>0</v>
      </c>
      <c r="FQ23" s="1">
        <f>[4]Luxembourg!FQ$3</f>
        <v>0</v>
      </c>
      <c r="FR23" s="1">
        <f>[4]Luxembourg!FR$3</f>
        <v>0</v>
      </c>
      <c r="FS23" s="1">
        <f>[4]Luxembourg!FS$3</f>
        <v>0</v>
      </c>
      <c r="FT23" s="1">
        <f>[4]Luxembourg!FT$3</f>
        <v>0</v>
      </c>
      <c r="FU23" s="1">
        <f>[4]Luxembourg!FU$3</f>
        <v>0</v>
      </c>
      <c r="FV23" s="1">
        <f>[4]Luxembourg!FV$3</f>
        <v>0</v>
      </c>
      <c r="FW23" s="1">
        <f>[4]Luxembourg!FW$3</f>
        <v>0</v>
      </c>
      <c r="FX23" s="1">
        <f>[4]Luxembourg!FX$3</f>
        <v>0</v>
      </c>
      <c r="FY23" s="1">
        <f>[4]Luxembourg!FY$3</f>
        <v>0</v>
      </c>
      <c r="FZ23" s="7">
        <f>1/1000*SUM($B23:FY23)</f>
        <v>0</v>
      </c>
    </row>
    <row r="24" spans="1:182">
      <c r="A24" t="s">
        <v>40</v>
      </c>
      <c r="B24" s="1">
        <f>[4]Malta!B$3</f>
        <v>0</v>
      </c>
      <c r="C24" s="1">
        <f>[4]Malta!C$3</f>
        <v>0</v>
      </c>
      <c r="D24" s="1">
        <f>[4]Malta!D$3</f>
        <v>0</v>
      </c>
      <c r="E24" s="1">
        <f>[4]Malta!E$3</f>
        <v>1000</v>
      </c>
      <c r="F24" s="1">
        <f>[4]Malta!F$3</f>
        <v>0</v>
      </c>
      <c r="G24" s="1">
        <f>[4]Malta!G$3</f>
        <v>0</v>
      </c>
      <c r="H24" s="1">
        <f>[4]Malta!H$3</f>
        <v>0</v>
      </c>
      <c r="I24" s="1">
        <f>[4]Malta!I$3</f>
        <v>0</v>
      </c>
      <c r="J24" s="1">
        <f>[4]Malta!J$3</f>
        <v>1093</v>
      </c>
      <c r="K24" s="1">
        <f>[4]Malta!K$3</f>
        <v>0</v>
      </c>
      <c r="L24" s="1">
        <f>[4]Malta!L$3</f>
        <v>1170</v>
      </c>
      <c r="M24" s="1">
        <f>[4]Malta!M$3</f>
        <v>0</v>
      </c>
      <c r="N24" s="1">
        <f>[4]Malta!N$3</f>
        <v>0</v>
      </c>
      <c r="O24" s="1">
        <f>[4]Malta!O$3</f>
        <v>0</v>
      </c>
      <c r="P24" s="1">
        <f>[4]Malta!P$3</f>
        <v>0</v>
      </c>
      <c r="Q24" s="1">
        <f>[4]Malta!Q$3</f>
        <v>0</v>
      </c>
      <c r="R24" s="1">
        <f>[4]Malta!R$3</f>
        <v>0</v>
      </c>
      <c r="S24" s="1">
        <f>[4]Malta!S$3</f>
        <v>0</v>
      </c>
      <c r="T24" s="1">
        <f>[4]Malta!T$3</f>
        <v>0</v>
      </c>
      <c r="U24" s="1">
        <f>[4]Malta!U$3</f>
        <v>0</v>
      </c>
      <c r="V24" s="1">
        <f>[4]Malta!V$3</f>
        <v>0</v>
      </c>
      <c r="W24" s="1">
        <f>[4]Malta!W$3</f>
        <v>0</v>
      </c>
      <c r="X24" s="1">
        <f>[4]Malta!X$3</f>
        <v>0</v>
      </c>
      <c r="Y24" s="1">
        <f>[4]Malta!Y$3</f>
        <v>0</v>
      </c>
      <c r="Z24" s="1">
        <f>[4]Malta!Z$3</f>
        <v>0</v>
      </c>
      <c r="AA24" s="1">
        <f>[4]Malta!AA$3</f>
        <v>0</v>
      </c>
      <c r="AB24" s="1">
        <f>[4]Malta!AB$3</f>
        <v>0</v>
      </c>
      <c r="AC24" s="1">
        <f>[4]Malta!AC$3</f>
        <v>0</v>
      </c>
      <c r="AD24" s="1">
        <f>[4]Malta!AD$3</f>
        <v>0</v>
      </c>
      <c r="AE24" s="1">
        <f>[4]Malta!AE$3</f>
        <v>0</v>
      </c>
      <c r="AF24" s="1">
        <f>[4]Malta!AF$3</f>
        <v>0</v>
      </c>
      <c r="AG24" s="1">
        <f>[4]Malta!AG$3</f>
        <v>0</v>
      </c>
      <c r="AH24" s="1">
        <f>[4]Malta!AH$3</f>
        <v>0</v>
      </c>
      <c r="AI24" s="1">
        <f>[4]Malta!AI$3</f>
        <v>0</v>
      </c>
      <c r="AJ24" s="1">
        <f>[4]Malta!AJ$3</f>
        <v>0</v>
      </c>
      <c r="AK24" s="1">
        <f>[4]Malta!AK$3</f>
        <v>0</v>
      </c>
      <c r="AL24" s="1">
        <f>[4]Malta!AL$3</f>
        <v>0</v>
      </c>
      <c r="AM24" s="1">
        <f>[4]Malta!AM$3</f>
        <v>0</v>
      </c>
      <c r="AN24" s="1">
        <f>[4]Malta!AN$3</f>
        <v>0</v>
      </c>
      <c r="AO24" s="1">
        <f>[4]Malta!AO$3</f>
        <v>0</v>
      </c>
      <c r="AP24" s="1">
        <f>[4]Malta!AP$3</f>
        <v>0</v>
      </c>
      <c r="AQ24" s="1">
        <f>[4]Malta!AQ$3</f>
        <v>0</v>
      </c>
      <c r="AR24" s="1">
        <f>[4]Malta!AR$3</f>
        <v>0</v>
      </c>
      <c r="AS24" s="1">
        <f>[4]Malta!AS$3</f>
        <v>0</v>
      </c>
      <c r="AT24" s="1">
        <f>[4]Malta!AT$3</f>
        <v>4634</v>
      </c>
      <c r="AU24" s="1">
        <f>[4]Malta!AU$3</f>
        <v>0</v>
      </c>
      <c r="AV24" s="1">
        <f>[4]Malta!AV$3</f>
        <v>0</v>
      </c>
      <c r="AW24" s="1">
        <f>[4]Malta!AW$3</f>
        <v>0</v>
      </c>
      <c r="AX24" s="1">
        <f>[4]Malta!AX$3</f>
        <v>0</v>
      </c>
      <c r="AY24" s="1">
        <f>[4]Malta!AY$3</f>
        <v>0</v>
      </c>
      <c r="AZ24" s="1">
        <f>[4]Malta!AZ$3</f>
        <v>0</v>
      </c>
      <c r="BA24" s="1">
        <f>[4]Malta!BA$3</f>
        <v>0</v>
      </c>
      <c r="BB24" s="1">
        <f>[4]Malta!BB$3</f>
        <v>0</v>
      </c>
      <c r="BC24" s="1">
        <f>[4]Malta!BC$3</f>
        <v>0</v>
      </c>
      <c r="BD24" s="1">
        <f>[4]Malta!BD$3</f>
        <v>0</v>
      </c>
      <c r="BE24" s="1">
        <f>[4]Malta!BE$3</f>
        <v>0</v>
      </c>
      <c r="BF24" s="1">
        <f>[4]Malta!BF$3</f>
        <v>0</v>
      </c>
      <c r="BG24" s="1">
        <f>[4]Malta!BG$3</f>
        <v>0</v>
      </c>
      <c r="BH24" s="1">
        <f>[4]Malta!BH$3</f>
        <v>0</v>
      </c>
      <c r="BI24" s="1">
        <f>[4]Malta!BI$3</f>
        <v>1925</v>
      </c>
      <c r="BJ24" s="1">
        <f>[4]Malta!BJ$3</f>
        <v>0</v>
      </c>
      <c r="BK24" s="1">
        <f>[4]Malta!BK$3</f>
        <v>0</v>
      </c>
      <c r="BL24" s="1">
        <f>[4]Malta!BL$3</f>
        <v>0</v>
      </c>
      <c r="BM24" s="1">
        <f>[4]Malta!BM$3</f>
        <v>0</v>
      </c>
      <c r="BN24" s="1">
        <f>[4]Malta!BN$3</f>
        <v>0</v>
      </c>
      <c r="BO24" s="1">
        <f>[4]Malta!BO$3</f>
        <v>0</v>
      </c>
      <c r="BP24" s="1">
        <f>[4]Malta!BP$3</f>
        <v>0</v>
      </c>
      <c r="BQ24" s="1">
        <f>[4]Malta!BQ$3</f>
        <v>0</v>
      </c>
      <c r="BR24" s="1">
        <f>[4]Malta!BR$3</f>
        <v>0</v>
      </c>
      <c r="BS24" s="1">
        <f>[4]Malta!BS$3</f>
        <v>0</v>
      </c>
      <c r="BT24" s="1">
        <f>[4]Malta!BT$3</f>
        <v>0</v>
      </c>
      <c r="BU24" s="1">
        <f>[4]Malta!BU$3</f>
        <v>0</v>
      </c>
      <c r="BV24" s="1">
        <f>[4]Malta!BV$3</f>
        <v>0</v>
      </c>
      <c r="BW24" s="1">
        <f>[4]Malta!BW$3</f>
        <v>0</v>
      </c>
      <c r="BX24" s="1">
        <f>[4]Malta!BX$3</f>
        <v>0</v>
      </c>
      <c r="BY24" s="1">
        <f>[4]Malta!BY$3</f>
        <v>0</v>
      </c>
      <c r="BZ24" s="1">
        <f>[4]Malta!BZ$3</f>
        <v>0</v>
      </c>
      <c r="CA24" s="1">
        <f>[4]Malta!CA$3</f>
        <v>0</v>
      </c>
      <c r="CB24" s="1">
        <f>[4]Malta!CB$3</f>
        <v>0</v>
      </c>
      <c r="CC24" s="1">
        <f>[4]Malta!CC$3</f>
        <v>0</v>
      </c>
      <c r="CD24" s="1">
        <f>[4]Malta!CD$3</f>
        <v>0</v>
      </c>
      <c r="CE24" s="1">
        <f>[4]Malta!CE$3</f>
        <v>0</v>
      </c>
      <c r="CF24" s="1">
        <f>[4]Malta!CF$3</f>
        <v>0</v>
      </c>
      <c r="CG24" s="1">
        <f>[4]Malta!CG$3</f>
        <v>0</v>
      </c>
      <c r="CH24" s="1">
        <f>[4]Malta!CH$3</f>
        <v>0</v>
      </c>
      <c r="CI24" s="1">
        <f>[4]Malta!CI$3</f>
        <v>0</v>
      </c>
      <c r="CJ24" s="1">
        <f>[4]Malta!CJ$3</f>
        <v>0</v>
      </c>
      <c r="CK24" s="1">
        <f>[4]Malta!CK$3</f>
        <v>0</v>
      </c>
      <c r="CL24" s="1">
        <f>[4]Malta!CL$3</f>
        <v>0</v>
      </c>
      <c r="CM24" s="1">
        <f>[4]Malta!CM$3</f>
        <v>0</v>
      </c>
      <c r="CN24" s="1">
        <f>[4]Malta!CN$3</f>
        <v>0</v>
      </c>
      <c r="CO24" s="1">
        <f>[4]Malta!CO$3</f>
        <v>0</v>
      </c>
      <c r="CP24" s="1">
        <f>[4]Malta!CP$3</f>
        <v>0</v>
      </c>
      <c r="CQ24" s="1">
        <f>[4]Malta!CQ$3</f>
        <v>0</v>
      </c>
      <c r="CR24" s="1">
        <f>[4]Malta!CR$3</f>
        <v>0</v>
      </c>
      <c r="CS24" s="1">
        <f>[4]Malta!CS$3</f>
        <v>0</v>
      </c>
      <c r="CT24" s="1">
        <f>[4]Malta!CT$3</f>
        <v>0</v>
      </c>
      <c r="CU24" s="1">
        <f>[4]Malta!CU$3</f>
        <v>0</v>
      </c>
      <c r="CV24" s="1">
        <f>[4]Malta!CV$3</f>
        <v>0</v>
      </c>
      <c r="CW24" s="1">
        <f>[4]Malta!CW$3</f>
        <v>0</v>
      </c>
      <c r="CX24" s="1">
        <f>[4]Malta!CX$3</f>
        <v>0</v>
      </c>
      <c r="CY24" s="1">
        <f>[4]Malta!CY$3</f>
        <v>0</v>
      </c>
      <c r="CZ24" s="1">
        <f>[4]Malta!CZ$3</f>
        <v>0</v>
      </c>
      <c r="DA24" s="1">
        <f>[4]Malta!DA$3</f>
        <v>0</v>
      </c>
      <c r="DB24" s="1">
        <f>[4]Malta!DB$3</f>
        <v>0</v>
      </c>
      <c r="DC24" s="1">
        <f>[4]Malta!DC$3</f>
        <v>0</v>
      </c>
      <c r="DD24" s="1">
        <f>[4]Malta!DD$3</f>
        <v>0</v>
      </c>
      <c r="DE24" s="1">
        <f>[4]Malta!DE$3</f>
        <v>0</v>
      </c>
      <c r="DF24" s="1">
        <f>[4]Malta!DF$3</f>
        <v>0</v>
      </c>
      <c r="DG24" s="1">
        <f>[4]Malta!DG$3</f>
        <v>0</v>
      </c>
      <c r="DH24" s="1">
        <f>[4]Malta!DH$3</f>
        <v>0</v>
      </c>
      <c r="DI24" s="1">
        <f>[4]Malta!DI$3</f>
        <v>0</v>
      </c>
      <c r="DJ24" s="1">
        <f>[4]Malta!DJ$3</f>
        <v>0</v>
      </c>
      <c r="DK24" s="1">
        <f>[4]Malta!DK$3</f>
        <v>0</v>
      </c>
      <c r="DL24" s="1">
        <f>[4]Malta!DL$3</f>
        <v>0</v>
      </c>
      <c r="DM24" s="1">
        <f>[4]Malta!DM$3</f>
        <v>0</v>
      </c>
      <c r="DN24" s="1">
        <f>[4]Malta!DN$3</f>
        <v>0</v>
      </c>
      <c r="DO24" s="1">
        <f>[4]Malta!DO$3</f>
        <v>0</v>
      </c>
      <c r="DP24" s="1">
        <f>[4]Malta!DP$3</f>
        <v>0</v>
      </c>
      <c r="DQ24" s="1">
        <f>[4]Malta!DQ$3</f>
        <v>0</v>
      </c>
      <c r="DR24" s="1">
        <f>[4]Malta!DR$3</f>
        <v>0</v>
      </c>
      <c r="DS24" s="1">
        <f>[4]Malta!DS$3</f>
        <v>0</v>
      </c>
      <c r="DT24" s="1">
        <f>[4]Malta!DT$3</f>
        <v>0</v>
      </c>
      <c r="DU24" s="1">
        <f>[4]Malta!DU$3</f>
        <v>0</v>
      </c>
      <c r="DV24" s="1">
        <f>[4]Malta!DV$3</f>
        <v>0</v>
      </c>
      <c r="DW24" s="1">
        <f>[4]Malta!DW$3</f>
        <v>0</v>
      </c>
      <c r="DX24" s="1">
        <f>[4]Malta!DX$3</f>
        <v>0</v>
      </c>
      <c r="DY24" s="1">
        <f>[4]Malta!DY$3</f>
        <v>0</v>
      </c>
      <c r="DZ24" s="1">
        <f>[4]Malta!DZ$3</f>
        <v>0</v>
      </c>
      <c r="EA24" s="1">
        <f>[4]Malta!EA$3</f>
        <v>0</v>
      </c>
      <c r="EB24" s="1">
        <f>[4]Malta!EB$3</f>
        <v>0</v>
      </c>
      <c r="EC24" s="1">
        <f>[4]Malta!EC$3</f>
        <v>0</v>
      </c>
      <c r="ED24" s="1">
        <f>[4]Malta!ED$3</f>
        <v>0</v>
      </c>
      <c r="EE24" s="1">
        <f>[4]Malta!EE$3</f>
        <v>0</v>
      </c>
      <c r="EF24" s="1">
        <f>[4]Malta!EF$3</f>
        <v>0</v>
      </c>
      <c r="EG24" s="1">
        <f>[4]Malta!EG$3</f>
        <v>0</v>
      </c>
      <c r="EH24" s="1">
        <f>[4]Malta!EH$3</f>
        <v>0</v>
      </c>
      <c r="EI24" s="1">
        <f>[4]Malta!EI$3</f>
        <v>0</v>
      </c>
      <c r="EJ24" s="1">
        <f>[4]Malta!EJ$3</f>
        <v>0</v>
      </c>
      <c r="EK24" s="1">
        <f>[4]Malta!EK$3</f>
        <v>0</v>
      </c>
      <c r="EL24" s="1">
        <f>[4]Malta!EL$3</f>
        <v>0</v>
      </c>
      <c r="EM24" s="1">
        <f>[4]Malta!EM$3</f>
        <v>0</v>
      </c>
      <c r="EN24" s="1">
        <f>[4]Malta!EN$3</f>
        <v>0</v>
      </c>
      <c r="EO24" s="1">
        <f>[4]Malta!EO$3</f>
        <v>0</v>
      </c>
      <c r="EP24" s="1">
        <f>[4]Malta!EP$3</f>
        <v>0</v>
      </c>
      <c r="EQ24" s="1">
        <f>[4]Malta!EQ$3</f>
        <v>0</v>
      </c>
      <c r="ER24" s="1">
        <f>[4]Malta!ER$3</f>
        <v>0</v>
      </c>
      <c r="ES24" s="1">
        <f>[4]Malta!ES$3</f>
        <v>0</v>
      </c>
      <c r="ET24" s="1">
        <f>[4]Malta!ET$3</f>
        <v>0</v>
      </c>
      <c r="EU24" s="1">
        <f>[4]Malta!EU$3</f>
        <v>0</v>
      </c>
      <c r="EV24" s="1">
        <f>[4]Malta!EV$3</f>
        <v>0</v>
      </c>
      <c r="EW24" s="1">
        <f>[4]Malta!EW$3</f>
        <v>0</v>
      </c>
      <c r="EX24" s="1">
        <f>[4]Malta!EX$3</f>
        <v>0</v>
      </c>
      <c r="EY24" s="1">
        <f>[4]Malta!EY$3</f>
        <v>0</v>
      </c>
      <c r="EZ24" s="1">
        <f>[4]Malta!EZ$3</f>
        <v>0</v>
      </c>
      <c r="FA24" s="1">
        <f>[4]Malta!FA$3</f>
        <v>0</v>
      </c>
      <c r="FB24" s="1">
        <f>[4]Malta!FB$3</f>
        <v>0</v>
      </c>
      <c r="FC24" s="1">
        <f>[4]Malta!FC$3</f>
        <v>0</v>
      </c>
      <c r="FD24" s="1">
        <f>[4]Malta!FD$3</f>
        <v>0</v>
      </c>
      <c r="FE24" s="1">
        <f>[4]Malta!FE$3</f>
        <v>0</v>
      </c>
      <c r="FF24" s="1">
        <f>[4]Malta!FF$3</f>
        <v>0</v>
      </c>
      <c r="FG24" s="1">
        <f>[4]Malta!FG$3</f>
        <v>0</v>
      </c>
      <c r="FH24" s="1">
        <f>[4]Malta!FH$3</f>
        <v>0</v>
      </c>
      <c r="FI24" s="1">
        <f>[4]Malta!FI$3</f>
        <v>0</v>
      </c>
      <c r="FJ24" s="1">
        <f>[4]Malta!FJ$3</f>
        <v>0</v>
      </c>
      <c r="FK24" s="1">
        <f>[4]Malta!FK$3</f>
        <v>0</v>
      </c>
      <c r="FL24" s="1">
        <f>[4]Malta!FL$3</f>
        <v>0</v>
      </c>
      <c r="FM24" s="1">
        <f>[4]Malta!FM$3</f>
        <v>0</v>
      </c>
      <c r="FN24" s="1">
        <f>[4]Malta!FN$3</f>
        <v>0</v>
      </c>
      <c r="FO24" s="1">
        <f>[4]Malta!FO$3</f>
        <v>0</v>
      </c>
      <c r="FP24" s="1">
        <f>[4]Malta!FP$3</f>
        <v>0</v>
      </c>
      <c r="FQ24" s="1">
        <f>[4]Malta!FQ$3</f>
        <v>0</v>
      </c>
      <c r="FR24" s="1">
        <f>[4]Malta!FR$3</f>
        <v>0</v>
      </c>
      <c r="FS24" s="1">
        <f>[4]Malta!FS$3</f>
        <v>0</v>
      </c>
      <c r="FT24" s="1">
        <f>[4]Malta!FT$3</f>
        <v>0</v>
      </c>
      <c r="FU24" s="1">
        <f>[4]Malta!FU$3</f>
        <v>0</v>
      </c>
      <c r="FV24" s="1">
        <f>[4]Malta!FV$3</f>
        <v>0</v>
      </c>
      <c r="FW24" s="1">
        <f>[4]Malta!FW$3</f>
        <v>0</v>
      </c>
      <c r="FX24" s="1">
        <f>[4]Malta!FX$3</f>
        <v>0</v>
      </c>
      <c r="FY24" s="1">
        <f>[4]Malta!FY$3</f>
        <v>0</v>
      </c>
      <c r="FZ24" s="7">
        <f>1/1000*SUM($B24:FY24)</f>
        <v>9.822000000000001</v>
      </c>
    </row>
    <row r="25" spans="1:182">
      <c r="A25" t="s">
        <v>24</v>
      </c>
      <c r="B25" s="1">
        <f>[4]Netherlands!B$3</f>
        <v>0</v>
      </c>
      <c r="C25" s="1">
        <f>[4]Netherlands!C$3</f>
        <v>0</v>
      </c>
      <c r="D25" s="1">
        <f>[4]Netherlands!D$3</f>
        <v>0</v>
      </c>
      <c r="E25" s="1">
        <f>[4]Netherlands!E$3</f>
        <v>0</v>
      </c>
      <c r="F25" s="1">
        <f>[4]Netherlands!F$3</f>
        <v>0</v>
      </c>
      <c r="G25" s="1">
        <f>[4]Netherlands!G$3</f>
        <v>0</v>
      </c>
      <c r="H25" s="1">
        <f>[4]Netherlands!H$3</f>
        <v>0</v>
      </c>
      <c r="I25" s="1">
        <f>[4]Netherlands!I$3</f>
        <v>0</v>
      </c>
      <c r="J25" s="1">
        <f>[4]Netherlands!J$3</f>
        <v>0</v>
      </c>
      <c r="K25" s="1">
        <f>[4]Netherlands!K$3</f>
        <v>0</v>
      </c>
      <c r="L25" s="1">
        <f>[4]Netherlands!L$3</f>
        <v>0</v>
      </c>
      <c r="M25" s="1">
        <f>[4]Netherlands!M$3</f>
        <v>0</v>
      </c>
      <c r="N25" s="1">
        <f>[4]Netherlands!N$3</f>
        <v>0</v>
      </c>
      <c r="O25" s="1">
        <f>[4]Netherlands!O$3</f>
        <v>0</v>
      </c>
      <c r="P25" s="1">
        <f>[4]Netherlands!P$3</f>
        <v>0</v>
      </c>
      <c r="Q25" s="1">
        <f>[4]Netherlands!Q$3</f>
        <v>0</v>
      </c>
      <c r="R25" s="1">
        <f>[4]Netherlands!R$3</f>
        <v>0</v>
      </c>
      <c r="S25" s="1">
        <f>[4]Netherlands!S$3</f>
        <v>0</v>
      </c>
      <c r="T25" s="1">
        <f>[4]Netherlands!T$3</f>
        <v>0</v>
      </c>
      <c r="U25" s="1">
        <f>[4]Netherlands!U$3</f>
        <v>0</v>
      </c>
      <c r="V25" s="1">
        <f>[4]Netherlands!V$3</f>
        <v>0</v>
      </c>
      <c r="W25" s="1">
        <f>[4]Netherlands!W$3</f>
        <v>0</v>
      </c>
      <c r="X25" s="1">
        <f>[4]Netherlands!X$3</f>
        <v>0</v>
      </c>
      <c r="Y25" s="1">
        <f>[4]Netherlands!Y$3</f>
        <v>0</v>
      </c>
      <c r="Z25" s="1">
        <f>[4]Netherlands!Z$3</f>
        <v>0</v>
      </c>
      <c r="AA25" s="1">
        <f>[4]Netherlands!AA$3</f>
        <v>0</v>
      </c>
      <c r="AB25" s="1">
        <f>[4]Netherlands!AB$3</f>
        <v>0</v>
      </c>
      <c r="AC25" s="1">
        <f>[4]Netherlands!AC$3</f>
        <v>0</v>
      </c>
      <c r="AD25" s="1">
        <f>[4]Netherlands!AD$3</f>
        <v>0</v>
      </c>
      <c r="AE25" s="1">
        <f>[4]Netherlands!AE$3</f>
        <v>0</v>
      </c>
      <c r="AF25" s="1">
        <f>[4]Netherlands!AF$3</f>
        <v>0</v>
      </c>
      <c r="AG25" s="1">
        <f>[4]Netherlands!AG$3</f>
        <v>0</v>
      </c>
      <c r="AH25" s="1">
        <f>[4]Netherlands!AH$3</f>
        <v>0</v>
      </c>
      <c r="AI25" s="1">
        <f>[4]Netherlands!AI$3</f>
        <v>0</v>
      </c>
      <c r="AJ25" s="1">
        <f>[4]Netherlands!AJ$3</f>
        <v>0</v>
      </c>
      <c r="AK25" s="1">
        <f>[4]Netherlands!AK$3</f>
        <v>0</v>
      </c>
      <c r="AL25" s="1">
        <f>[4]Netherlands!AL$3</f>
        <v>0</v>
      </c>
      <c r="AM25" s="1">
        <f>[4]Netherlands!AM$3</f>
        <v>0</v>
      </c>
      <c r="AN25" s="1">
        <f>[4]Netherlands!AN$3</f>
        <v>0</v>
      </c>
      <c r="AO25" s="1">
        <f>[4]Netherlands!AO$3</f>
        <v>400</v>
      </c>
      <c r="AP25" s="1">
        <f>[4]Netherlands!AP$3</f>
        <v>0</v>
      </c>
      <c r="AQ25" s="1">
        <f>[4]Netherlands!AQ$3</f>
        <v>0</v>
      </c>
      <c r="AR25" s="1">
        <f>[4]Netherlands!AR$3</f>
        <v>800</v>
      </c>
      <c r="AS25" s="1">
        <f>[4]Netherlands!AS$3</f>
        <v>0</v>
      </c>
      <c r="AT25" s="1">
        <f>[4]Netherlands!AT$3</f>
        <v>1340</v>
      </c>
      <c r="AU25" s="1">
        <f>[4]Netherlands!AU$3</f>
        <v>2900</v>
      </c>
      <c r="AV25" s="1">
        <f>[4]Netherlands!AV$3</f>
        <v>1849</v>
      </c>
      <c r="AW25" s="1">
        <f>[4]Netherlands!AW$3</f>
        <v>750</v>
      </c>
      <c r="AX25" s="1">
        <f>[4]Netherlands!AX$3</f>
        <v>1200</v>
      </c>
      <c r="AY25" s="1">
        <f>[4]Netherlands!AY$3</f>
        <v>1300</v>
      </c>
      <c r="AZ25" s="1">
        <f>[4]Netherlands!AZ$3</f>
        <v>400</v>
      </c>
      <c r="BA25" s="1">
        <f>[4]Netherlands!BA$3</f>
        <v>0</v>
      </c>
      <c r="BB25" s="1">
        <f>[4]Netherlands!BB$3</f>
        <v>0</v>
      </c>
      <c r="BC25" s="1">
        <f>[4]Netherlands!BC$3</f>
        <v>0</v>
      </c>
      <c r="BD25" s="1">
        <f>[4]Netherlands!BD$3</f>
        <v>765</v>
      </c>
      <c r="BE25" s="1">
        <f>[4]Netherlands!BE$3</f>
        <v>1980</v>
      </c>
      <c r="BF25" s="1">
        <f>[4]Netherlands!BF$3</f>
        <v>0</v>
      </c>
      <c r="BG25" s="1">
        <f>[4]Netherlands!BG$3</f>
        <v>0</v>
      </c>
      <c r="BH25" s="1">
        <f>[4]Netherlands!BH$3</f>
        <v>0</v>
      </c>
      <c r="BI25" s="1">
        <f>[4]Netherlands!BI$3</f>
        <v>3202</v>
      </c>
      <c r="BJ25" s="1">
        <f>[4]Netherlands!BJ$3</f>
        <v>0</v>
      </c>
      <c r="BK25" s="1">
        <f>[4]Netherlands!BK$3</f>
        <v>0</v>
      </c>
      <c r="BL25" s="1">
        <f>[4]Netherlands!BL$3</f>
        <v>0</v>
      </c>
      <c r="BM25" s="1">
        <f>[4]Netherlands!BM$3</f>
        <v>0</v>
      </c>
      <c r="BN25" s="1">
        <f>[4]Netherlands!BN$3</f>
        <v>0</v>
      </c>
      <c r="BO25" s="1">
        <f>[4]Netherlands!BO$3</f>
        <v>0</v>
      </c>
      <c r="BP25" s="1">
        <f>[4]Netherlands!BP$3</f>
        <v>0</v>
      </c>
      <c r="BQ25" s="1">
        <f>[4]Netherlands!BQ$3</f>
        <v>0</v>
      </c>
      <c r="BR25" s="1">
        <f>[4]Netherlands!BR$3</f>
        <v>1579</v>
      </c>
      <c r="BS25" s="1">
        <f>[4]Netherlands!BS$3</f>
        <v>0</v>
      </c>
      <c r="BT25" s="1">
        <f>[4]Netherlands!BT$3</f>
        <v>0</v>
      </c>
      <c r="BU25" s="1">
        <f>[4]Netherlands!BU$3</f>
        <v>0</v>
      </c>
      <c r="BV25" s="1">
        <f>[4]Netherlands!BV$3</f>
        <v>0</v>
      </c>
      <c r="BW25" s="1">
        <f>[4]Netherlands!BW$3</f>
        <v>0</v>
      </c>
      <c r="BX25" s="1">
        <f>[4]Netherlands!BX$3</f>
        <v>0</v>
      </c>
      <c r="BY25" s="1">
        <f>[4]Netherlands!BY$3</f>
        <v>0</v>
      </c>
      <c r="BZ25" s="1">
        <f>[4]Netherlands!BZ$3</f>
        <v>0</v>
      </c>
      <c r="CA25" s="1">
        <f>[4]Netherlands!CA$3</f>
        <v>0</v>
      </c>
      <c r="CB25" s="1">
        <f>[4]Netherlands!CB$3</f>
        <v>0</v>
      </c>
      <c r="CC25" s="1">
        <f>[4]Netherlands!CC$3</f>
        <v>0</v>
      </c>
      <c r="CD25" s="1">
        <f>[4]Netherlands!CD$3</f>
        <v>0</v>
      </c>
      <c r="CE25" s="1">
        <f>[4]Netherlands!CE$3</f>
        <v>0</v>
      </c>
      <c r="CF25" s="1">
        <f>[4]Netherlands!CF$3</f>
        <v>0</v>
      </c>
      <c r="CG25" s="1">
        <f>[4]Netherlands!CG$3</f>
        <v>0</v>
      </c>
      <c r="CH25" s="1">
        <f>[4]Netherlands!CH$3</f>
        <v>0</v>
      </c>
      <c r="CI25" s="1">
        <f>[4]Netherlands!CI$3</f>
        <v>0</v>
      </c>
      <c r="CJ25" s="1">
        <f>[4]Netherlands!CJ$3</f>
        <v>0</v>
      </c>
      <c r="CK25" s="1">
        <f>[4]Netherlands!CK$3</f>
        <v>0</v>
      </c>
      <c r="CL25" s="1">
        <f>[4]Netherlands!CL$3</f>
        <v>0</v>
      </c>
      <c r="CM25" s="1">
        <f>[4]Netherlands!CM$3</f>
        <v>0</v>
      </c>
      <c r="CN25" s="1">
        <f>[4]Netherlands!CN$3</f>
        <v>0</v>
      </c>
      <c r="CO25" s="1">
        <f>[4]Netherlands!CO$3</f>
        <v>0</v>
      </c>
      <c r="CP25" s="1">
        <f>[4]Netherlands!CP$3</f>
        <v>0</v>
      </c>
      <c r="CQ25" s="1">
        <f>[4]Netherlands!CQ$3</f>
        <v>0</v>
      </c>
      <c r="CR25" s="1">
        <f>[4]Netherlands!CR$3</f>
        <v>0</v>
      </c>
      <c r="CS25" s="1">
        <f>[4]Netherlands!CS$3</f>
        <v>0</v>
      </c>
      <c r="CT25" s="1">
        <f>[4]Netherlands!CT$3</f>
        <v>0</v>
      </c>
      <c r="CU25" s="1">
        <f>[4]Netherlands!CU$3</f>
        <v>0</v>
      </c>
      <c r="CV25" s="1">
        <f>[4]Netherlands!CV$3</f>
        <v>0</v>
      </c>
      <c r="CW25" s="1">
        <f>[4]Netherlands!CW$3</f>
        <v>0</v>
      </c>
      <c r="CX25" s="1">
        <f>[4]Netherlands!CX$3</f>
        <v>0</v>
      </c>
      <c r="CY25" s="1">
        <f>[4]Netherlands!CY$3</f>
        <v>0</v>
      </c>
      <c r="CZ25" s="1">
        <f>[4]Netherlands!CZ$3</f>
        <v>0</v>
      </c>
      <c r="DA25" s="1">
        <f>[4]Netherlands!DA$3</f>
        <v>0</v>
      </c>
      <c r="DB25" s="1">
        <f>[4]Netherlands!DB$3</f>
        <v>0</v>
      </c>
      <c r="DC25" s="1">
        <f>[4]Netherlands!DC$3</f>
        <v>0</v>
      </c>
      <c r="DD25" s="1">
        <f>[4]Netherlands!DD$3</f>
        <v>0</v>
      </c>
      <c r="DE25" s="1">
        <f>[4]Netherlands!DE$3</f>
        <v>0</v>
      </c>
      <c r="DF25" s="1">
        <f>[4]Netherlands!DF$3</f>
        <v>0</v>
      </c>
      <c r="DG25" s="1">
        <f>[4]Netherlands!DG$3</f>
        <v>0</v>
      </c>
      <c r="DH25" s="1">
        <f>[4]Netherlands!DH$3</f>
        <v>0</v>
      </c>
      <c r="DI25" s="1">
        <f>[4]Netherlands!DI$3</f>
        <v>0</v>
      </c>
      <c r="DJ25" s="1">
        <f>[4]Netherlands!DJ$3</f>
        <v>0</v>
      </c>
      <c r="DK25" s="1">
        <f>[4]Netherlands!DK$3</f>
        <v>0</v>
      </c>
      <c r="DL25" s="1">
        <f>[4]Netherlands!DL$3</f>
        <v>0</v>
      </c>
      <c r="DM25" s="1">
        <f>[4]Netherlands!DM$3</f>
        <v>0</v>
      </c>
      <c r="DN25" s="1">
        <f>[4]Netherlands!DN$3</f>
        <v>0</v>
      </c>
      <c r="DO25" s="1">
        <f>[4]Netherlands!DO$3</f>
        <v>0</v>
      </c>
      <c r="DP25" s="1">
        <f>[4]Netherlands!DP$3</f>
        <v>0</v>
      </c>
      <c r="DQ25" s="1">
        <f>[4]Netherlands!DQ$3</f>
        <v>0</v>
      </c>
      <c r="DR25" s="1">
        <f>[4]Netherlands!DR$3</f>
        <v>0</v>
      </c>
      <c r="DS25" s="1">
        <f>[4]Netherlands!DS$3</f>
        <v>0</v>
      </c>
      <c r="DT25" s="1">
        <f>[4]Netherlands!DT$3</f>
        <v>0</v>
      </c>
      <c r="DU25" s="1">
        <f>[4]Netherlands!DU$3</f>
        <v>0</v>
      </c>
      <c r="DV25" s="1">
        <f>[4]Netherlands!DV$3</f>
        <v>0</v>
      </c>
      <c r="DW25" s="1">
        <f>[4]Netherlands!DW$3</f>
        <v>0</v>
      </c>
      <c r="DX25" s="1">
        <f>[4]Netherlands!DX$3</f>
        <v>0</v>
      </c>
      <c r="DY25" s="1">
        <f>[4]Netherlands!DY$3</f>
        <v>0</v>
      </c>
      <c r="DZ25" s="1">
        <f>[4]Netherlands!DZ$3</f>
        <v>0</v>
      </c>
      <c r="EA25" s="1">
        <f>[4]Netherlands!EA$3</f>
        <v>0</v>
      </c>
      <c r="EB25" s="1">
        <f>[4]Netherlands!EB$3</f>
        <v>0</v>
      </c>
      <c r="EC25" s="1">
        <f>[4]Netherlands!EC$3</f>
        <v>0</v>
      </c>
      <c r="ED25" s="1">
        <f>[4]Netherlands!ED$3</f>
        <v>0</v>
      </c>
      <c r="EE25" s="1">
        <f>[4]Netherlands!EE$3</f>
        <v>0</v>
      </c>
      <c r="EF25" s="1">
        <f>[4]Netherlands!EF$3</f>
        <v>0</v>
      </c>
      <c r="EG25" s="1">
        <f>[4]Netherlands!EG$3</f>
        <v>0</v>
      </c>
      <c r="EH25" s="1">
        <f>[4]Netherlands!EH$3</f>
        <v>0</v>
      </c>
      <c r="EI25" s="1">
        <f>[4]Netherlands!EI$3</f>
        <v>0</v>
      </c>
      <c r="EJ25" s="1">
        <f>[4]Netherlands!EJ$3</f>
        <v>0</v>
      </c>
      <c r="EK25" s="1">
        <f>[4]Netherlands!EK$3</f>
        <v>0</v>
      </c>
      <c r="EL25" s="1">
        <f>[4]Netherlands!EL$3</f>
        <v>0</v>
      </c>
      <c r="EM25" s="1">
        <f>[4]Netherlands!EM$3</f>
        <v>0</v>
      </c>
      <c r="EN25" s="1">
        <f>[4]Netherlands!EN$3</f>
        <v>0</v>
      </c>
      <c r="EO25" s="1">
        <f>[4]Netherlands!EO$3</f>
        <v>0</v>
      </c>
      <c r="EP25" s="1">
        <f>[4]Netherlands!EP$3</f>
        <v>0</v>
      </c>
      <c r="EQ25" s="1">
        <f>[4]Netherlands!EQ$3</f>
        <v>0</v>
      </c>
      <c r="ER25" s="1">
        <f>[4]Netherlands!ER$3</f>
        <v>0</v>
      </c>
      <c r="ES25" s="1">
        <f>[4]Netherlands!ES$3</f>
        <v>0</v>
      </c>
      <c r="ET25" s="1">
        <f>[4]Netherlands!ET$3</f>
        <v>0</v>
      </c>
      <c r="EU25" s="1">
        <f>[4]Netherlands!EU$3</f>
        <v>0</v>
      </c>
      <c r="EV25" s="1">
        <f>[4]Netherlands!EV$3</f>
        <v>0</v>
      </c>
      <c r="EW25" s="1">
        <f>[4]Netherlands!EW$3</f>
        <v>0</v>
      </c>
      <c r="EX25" s="1">
        <f>[4]Netherlands!EX$3</f>
        <v>0</v>
      </c>
      <c r="EY25" s="1">
        <f>[4]Netherlands!EY$3</f>
        <v>0</v>
      </c>
      <c r="EZ25" s="1">
        <f>[4]Netherlands!EZ$3</f>
        <v>0</v>
      </c>
      <c r="FA25" s="1">
        <f>[4]Netherlands!FA$3</f>
        <v>0</v>
      </c>
      <c r="FB25" s="1">
        <f>[4]Netherlands!FB$3</f>
        <v>0</v>
      </c>
      <c r="FC25" s="1">
        <f>[4]Netherlands!FC$3</f>
        <v>0</v>
      </c>
      <c r="FD25" s="1">
        <f>[4]Netherlands!FD$3</f>
        <v>0</v>
      </c>
      <c r="FE25" s="1">
        <f>[4]Netherlands!FE$3</f>
        <v>0</v>
      </c>
      <c r="FF25" s="1">
        <f>[4]Netherlands!FF$3</f>
        <v>0</v>
      </c>
      <c r="FG25" s="1">
        <f>[4]Netherlands!FG$3</f>
        <v>0</v>
      </c>
      <c r="FH25" s="1">
        <f>[4]Netherlands!FH$3</f>
        <v>0</v>
      </c>
      <c r="FI25" s="1">
        <f>[4]Netherlands!FI$3</f>
        <v>0</v>
      </c>
      <c r="FJ25" s="1">
        <f>[4]Netherlands!FJ$3</f>
        <v>0</v>
      </c>
      <c r="FK25" s="1">
        <f>[4]Netherlands!FK$3</f>
        <v>0</v>
      </c>
      <c r="FL25" s="1">
        <f>[4]Netherlands!FL$3</f>
        <v>0</v>
      </c>
      <c r="FM25" s="1">
        <f>[4]Netherlands!FM$3</f>
        <v>0</v>
      </c>
      <c r="FN25" s="1">
        <f>[4]Netherlands!FN$3</f>
        <v>0</v>
      </c>
      <c r="FO25" s="1">
        <f>[4]Netherlands!FO$3</f>
        <v>0</v>
      </c>
      <c r="FP25" s="1">
        <f>[4]Netherlands!FP$3</f>
        <v>0</v>
      </c>
      <c r="FQ25" s="1">
        <f>[4]Netherlands!FQ$3</f>
        <v>0</v>
      </c>
      <c r="FR25" s="1">
        <f>[4]Netherlands!FR$3</f>
        <v>0</v>
      </c>
      <c r="FS25" s="1">
        <f>[4]Netherlands!FS$3</f>
        <v>0</v>
      </c>
      <c r="FT25" s="1">
        <f>[4]Netherlands!FT$3</f>
        <v>0</v>
      </c>
      <c r="FU25" s="1">
        <f>[4]Netherlands!FU$3</f>
        <v>0</v>
      </c>
      <c r="FV25" s="1">
        <f>[4]Netherlands!FV$3</f>
        <v>0</v>
      </c>
      <c r="FW25" s="1">
        <f>[4]Netherlands!FW$3</f>
        <v>0</v>
      </c>
      <c r="FX25" s="1">
        <f>[4]Netherlands!FX$3</f>
        <v>0</v>
      </c>
      <c r="FY25" s="1">
        <f>[4]Netherlands!FY$3</f>
        <v>0</v>
      </c>
      <c r="FZ25" s="7">
        <f>1/1000*SUM($B25:FY25)</f>
        <v>18.465</v>
      </c>
    </row>
    <row r="26" spans="1:182">
      <c r="A26" t="s">
        <v>25</v>
      </c>
      <c r="B26" s="1">
        <f>[4]Poland!B$3</f>
        <v>0</v>
      </c>
      <c r="C26" s="1">
        <f>[4]Poland!C$3</f>
        <v>0</v>
      </c>
      <c r="D26" s="1">
        <f>[4]Poland!D$3</f>
        <v>0</v>
      </c>
      <c r="E26" s="1">
        <f>[4]Poland!E$3</f>
        <v>0</v>
      </c>
      <c r="F26" s="1">
        <f>[4]Poland!F$3</f>
        <v>0</v>
      </c>
      <c r="G26" s="1">
        <f>[4]Poland!G$3</f>
        <v>0</v>
      </c>
      <c r="H26" s="1">
        <f>[4]Poland!H$3</f>
        <v>0</v>
      </c>
      <c r="I26" s="1">
        <f>[4]Poland!I$3</f>
        <v>0</v>
      </c>
      <c r="J26" s="1">
        <f>[4]Poland!J$3</f>
        <v>0</v>
      </c>
      <c r="K26" s="1">
        <f>[4]Poland!K$3</f>
        <v>0</v>
      </c>
      <c r="L26" s="1">
        <f>[4]Poland!L$3</f>
        <v>0</v>
      </c>
      <c r="M26" s="1">
        <f>[4]Poland!M$3</f>
        <v>0</v>
      </c>
      <c r="N26" s="1">
        <f>[4]Poland!N$3</f>
        <v>0</v>
      </c>
      <c r="O26" s="1">
        <f>[4]Poland!O$3</f>
        <v>0</v>
      </c>
      <c r="P26" s="1">
        <f>[4]Poland!P$3</f>
        <v>0</v>
      </c>
      <c r="Q26" s="1">
        <f>[4]Poland!Q$3</f>
        <v>0</v>
      </c>
      <c r="R26" s="1">
        <f>[4]Poland!R$3</f>
        <v>0</v>
      </c>
      <c r="S26" s="1">
        <f>[4]Poland!S$3</f>
        <v>0</v>
      </c>
      <c r="T26" s="1">
        <f>[4]Poland!T$3</f>
        <v>0</v>
      </c>
      <c r="U26" s="1">
        <f>[4]Poland!U$3</f>
        <v>0</v>
      </c>
      <c r="V26" s="1">
        <f>[4]Poland!V$3</f>
        <v>0</v>
      </c>
      <c r="W26" s="1">
        <f>[4]Poland!W$3</f>
        <v>0</v>
      </c>
      <c r="X26" s="1">
        <f>[4]Poland!X$3</f>
        <v>0</v>
      </c>
      <c r="Y26" s="1">
        <f>[4]Poland!Y$3</f>
        <v>0</v>
      </c>
      <c r="Z26" s="1">
        <f>[4]Poland!Z$3</f>
        <v>0</v>
      </c>
      <c r="AA26" s="1">
        <f>[4]Poland!AA$3</f>
        <v>0</v>
      </c>
      <c r="AB26" s="1">
        <f>[4]Poland!AB$3</f>
        <v>0</v>
      </c>
      <c r="AC26" s="1">
        <f>[4]Poland!AC$3</f>
        <v>0</v>
      </c>
      <c r="AD26" s="1">
        <f>[4]Poland!AD$3</f>
        <v>0</v>
      </c>
      <c r="AE26" s="1">
        <f>[4]Poland!AE$3</f>
        <v>0</v>
      </c>
      <c r="AF26" s="1">
        <f>[4]Poland!AF$3</f>
        <v>0</v>
      </c>
      <c r="AG26" s="1">
        <f>[4]Poland!AG$3</f>
        <v>0</v>
      </c>
      <c r="AH26" s="1">
        <f>[4]Poland!AH$3</f>
        <v>0</v>
      </c>
      <c r="AI26" s="1">
        <f>[4]Poland!AI$3</f>
        <v>0</v>
      </c>
      <c r="AJ26" s="1">
        <f>[4]Poland!AJ$3</f>
        <v>0</v>
      </c>
      <c r="AK26" s="1">
        <f>[4]Poland!AK$3</f>
        <v>0</v>
      </c>
      <c r="AL26" s="1">
        <f>[4]Poland!AL$3</f>
        <v>0</v>
      </c>
      <c r="AM26" s="1">
        <f>[4]Poland!AM$3</f>
        <v>0</v>
      </c>
      <c r="AN26" s="1">
        <f>[4]Poland!AN$3</f>
        <v>0</v>
      </c>
      <c r="AO26" s="1">
        <f>[4]Poland!AO$3</f>
        <v>0</v>
      </c>
      <c r="AP26" s="1">
        <f>[4]Poland!AP$3</f>
        <v>0</v>
      </c>
      <c r="AQ26" s="1">
        <f>[4]Poland!AQ$3</f>
        <v>0</v>
      </c>
      <c r="AR26" s="1">
        <f>[4]Poland!AR$3</f>
        <v>0</v>
      </c>
      <c r="AS26" s="1">
        <f>[4]Poland!AS$3</f>
        <v>0</v>
      </c>
      <c r="AT26" s="1">
        <f>[4]Poland!AT$3</f>
        <v>0</v>
      </c>
      <c r="AU26" s="1">
        <f>[4]Poland!AU$3</f>
        <v>0</v>
      </c>
      <c r="AV26" s="1">
        <f>[4]Poland!AV$3</f>
        <v>0</v>
      </c>
      <c r="AW26" s="1">
        <f>[4]Poland!AW$3</f>
        <v>0</v>
      </c>
      <c r="AX26" s="1">
        <f>[4]Poland!AX$3</f>
        <v>0</v>
      </c>
      <c r="AY26" s="1">
        <f>[4]Poland!AY$3</f>
        <v>0</v>
      </c>
      <c r="AZ26" s="1">
        <f>[4]Poland!AZ$3</f>
        <v>0</v>
      </c>
      <c r="BA26" s="1">
        <f>[4]Poland!BA$3</f>
        <v>0</v>
      </c>
      <c r="BB26" s="1">
        <f>[4]Poland!BB$3</f>
        <v>0</v>
      </c>
      <c r="BC26" s="1">
        <f>[4]Poland!BC$3</f>
        <v>0</v>
      </c>
      <c r="BD26" s="1">
        <f>[4]Poland!BD$3</f>
        <v>0</v>
      </c>
      <c r="BE26" s="1">
        <f>[4]Poland!BE$3</f>
        <v>0</v>
      </c>
      <c r="BF26" s="1">
        <f>[4]Poland!BF$3</f>
        <v>0</v>
      </c>
      <c r="BG26" s="1">
        <f>[4]Poland!BG$3</f>
        <v>0</v>
      </c>
      <c r="BH26" s="1">
        <f>[4]Poland!BH$3</f>
        <v>0</v>
      </c>
      <c r="BI26" s="1">
        <f>[4]Poland!BI$3</f>
        <v>0</v>
      </c>
      <c r="BJ26" s="1">
        <f>[4]Poland!BJ$3</f>
        <v>0</v>
      </c>
      <c r="BK26" s="1">
        <f>[4]Poland!BK$3</f>
        <v>0</v>
      </c>
      <c r="BL26" s="1">
        <f>[4]Poland!BL$3</f>
        <v>0</v>
      </c>
      <c r="BM26" s="1">
        <f>[4]Poland!BM$3</f>
        <v>0</v>
      </c>
      <c r="BN26" s="1">
        <f>[4]Poland!BN$3</f>
        <v>0</v>
      </c>
      <c r="BO26" s="1">
        <f>[4]Poland!BO$3</f>
        <v>0</v>
      </c>
      <c r="BP26" s="1">
        <f>[4]Poland!BP$3</f>
        <v>0</v>
      </c>
      <c r="BQ26" s="1">
        <f>[4]Poland!BQ$3</f>
        <v>0</v>
      </c>
      <c r="BR26" s="1">
        <f>[4]Poland!BR$3</f>
        <v>0</v>
      </c>
      <c r="BS26" s="1">
        <f>[4]Poland!BS$3</f>
        <v>0</v>
      </c>
      <c r="BT26" s="1">
        <f>[4]Poland!BT$3</f>
        <v>0</v>
      </c>
      <c r="BU26" s="1">
        <f>[4]Poland!BU$3</f>
        <v>0</v>
      </c>
      <c r="BV26" s="1">
        <f>[4]Poland!BV$3</f>
        <v>0</v>
      </c>
      <c r="BW26" s="1">
        <f>[4]Poland!BW$3</f>
        <v>0</v>
      </c>
      <c r="BX26" s="1">
        <f>[4]Poland!BX$3</f>
        <v>0</v>
      </c>
      <c r="BY26" s="1">
        <f>[4]Poland!BY$3</f>
        <v>0</v>
      </c>
      <c r="BZ26" s="1">
        <f>[4]Poland!BZ$3</f>
        <v>0</v>
      </c>
      <c r="CA26" s="1">
        <f>[4]Poland!CA$3</f>
        <v>0</v>
      </c>
      <c r="CB26" s="1">
        <f>[4]Poland!CB$3</f>
        <v>0</v>
      </c>
      <c r="CC26" s="1">
        <f>[4]Poland!CC$3</f>
        <v>0</v>
      </c>
      <c r="CD26" s="1">
        <f>[4]Poland!CD$3</f>
        <v>0</v>
      </c>
      <c r="CE26" s="1">
        <f>[4]Poland!CE$3</f>
        <v>0</v>
      </c>
      <c r="CF26" s="1">
        <f>[4]Poland!CF$3</f>
        <v>0</v>
      </c>
      <c r="CG26" s="1">
        <f>[4]Poland!CG$3</f>
        <v>0</v>
      </c>
      <c r="CH26" s="1">
        <f>[4]Poland!CH$3</f>
        <v>0</v>
      </c>
      <c r="CI26" s="1">
        <f>[4]Poland!CI$3</f>
        <v>0</v>
      </c>
      <c r="CJ26" s="1">
        <f>[4]Poland!CJ$3</f>
        <v>0</v>
      </c>
      <c r="CK26" s="1">
        <f>[4]Poland!CK$3</f>
        <v>0</v>
      </c>
      <c r="CL26" s="1">
        <f>[4]Poland!CL$3</f>
        <v>0</v>
      </c>
      <c r="CM26" s="1">
        <f>[4]Poland!CM$3</f>
        <v>0</v>
      </c>
      <c r="CN26" s="1">
        <f>[4]Poland!CN$3</f>
        <v>0</v>
      </c>
      <c r="CO26" s="1">
        <f>[4]Poland!CO$3</f>
        <v>0</v>
      </c>
      <c r="CP26" s="1">
        <f>[4]Poland!CP$3</f>
        <v>0</v>
      </c>
      <c r="CQ26" s="1">
        <f>[4]Poland!CQ$3</f>
        <v>0</v>
      </c>
      <c r="CR26" s="1">
        <f>[4]Poland!CR$3</f>
        <v>0</v>
      </c>
      <c r="CS26" s="1">
        <f>[4]Poland!CS$3</f>
        <v>0</v>
      </c>
      <c r="CT26" s="1">
        <f>[4]Poland!CT$3</f>
        <v>0</v>
      </c>
      <c r="CU26" s="1">
        <f>[4]Poland!CU$3</f>
        <v>0</v>
      </c>
      <c r="CV26" s="1">
        <f>[4]Poland!CV$3</f>
        <v>0</v>
      </c>
      <c r="CW26" s="1">
        <f>[4]Poland!CW$3</f>
        <v>0</v>
      </c>
      <c r="CX26" s="1">
        <f>[4]Poland!CX$3</f>
        <v>0</v>
      </c>
      <c r="CY26" s="1">
        <f>[4]Poland!CY$3</f>
        <v>0</v>
      </c>
      <c r="CZ26" s="1">
        <f>[4]Poland!CZ$3</f>
        <v>0</v>
      </c>
      <c r="DA26" s="1">
        <f>[4]Poland!DA$3</f>
        <v>0</v>
      </c>
      <c r="DB26" s="1">
        <f>[4]Poland!DB$3</f>
        <v>0</v>
      </c>
      <c r="DC26" s="1">
        <f>[4]Poland!DC$3</f>
        <v>0</v>
      </c>
      <c r="DD26" s="1">
        <f>[4]Poland!DD$3</f>
        <v>0</v>
      </c>
      <c r="DE26" s="1">
        <f>[4]Poland!DE$3</f>
        <v>0</v>
      </c>
      <c r="DF26" s="1">
        <f>[4]Poland!DF$3</f>
        <v>0</v>
      </c>
      <c r="DG26" s="1">
        <f>[4]Poland!DG$3</f>
        <v>0</v>
      </c>
      <c r="DH26" s="1">
        <f>[4]Poland!DH$3</f>
        <v>0</v>
      </c>
      <c r="DI26" s="1">
        <f>[4]Poland!DI$3</f>
        <v>0</v>
      </c>
      <c r="DJ26" s="1">
        <f>[4]Poland!DJ$3</f>
        <v>0</v>
      </c>
      <c r="DK26" s="1">
        <f>[4]Poland!DK$3</f>
        <v>0</v>
      </c>
      <c r="DL26" s="1">
        <f>[4]Poland!DL$3</f>
        <v>0</v>
      </c>
      <c r="DM26" s="1">
        <f>[4]Poland!DM$3</f>
        <v>0</v>
      </c>
      <c r="DN26" s="1">
        <f>[4]Poland!DN$3</f>
        <v>0</v>
      </c>
      <c r="DO26" s="1">
        <f>[4]Poland!DO$3</f>
        <v>0</v>
      </c>
      <c r="DP26" s="1">
        <f>[4]Poland!DP$3</f>
        <v>0</v>
      </c>
      <c r="DQ26" s="1">
        <f>[4]Poland!DQ$3</f>
        <v>0</v>
      </c>
      <c r="DR26" s="1">
        <f>[4]Poland!DR$3</f>
        <v>0</v>
      </c>
      <c r="DS26" s="1">
        <f>[4]Poland!DS$3</f>
        <v>0</v>
      </c>
      <c r="DT26" s="1">
        <f>[4]Poland!DT$3</f>
        <v>0</v>
      </c>
      <c r="DU26" s="1">
        <f>[4]Poland!DU$3</f>
        <v>0</v>
      </c>
      <c r="DV26" s="1">
        <f>[4]Poland!DV$3</f>
        <v>0</v>
      </c>
      <c r="DW26" s="1">
        <f>[4]Poland!DW$3</f>
        <v>0</v>
      </c>
      <c r="DX26" s="1">
        <f>[4]Poland!DX$3</f>
        <v>0</v>
      </c>
      <c r="DY26" s="1">
        <f>[4]Poland!DY$3</f>
        <v>0</v>
      </c>
      <c r="DZ26" s="1">
        <f>[4]Poland!DZ$3</f>
        <v>0</v>
      </c>
      <c r="EA26" s="1">
        <f>[4]Poland!EA$3</f>
        <v>0</v>
      </c>
      <c r="EB26" s="1">
        <f>[4]Poland!EB$3</f>
        <v>0</v>
      </c>
      <c r="EC26" s="1">
        <f>[4]Poland!EC$3</f>
        <v>0</v>
      </c>
      <c r="ED26" s="1">
        <f>[4]Poland!ED$3</f>
        <v>0</v>
      </c>
      <c r="EE26" s="1">
        <f>[4]Poland!EE$3</f>
        <v>0</v>
      </c>
      <c r="EF26" s="1">
        <f>[4]Poland!EF$3</f>
        <v>0</v>
      </c>
      <c r="EG26" s="1">
        <f>[4]Poland!EG$3</f>
        <v>0</v>
      </c>
      <c r="EH26" s="1">
        <f>[4]Poland!EH$3</f>
        <v>0</v>
      </c>
      <c r="EI26" s="1">
        <f>[4]Poland!EI$3</f>
        <v>0</v>
      </c>
      <c r="EJ26" s="1">
        <f>[4]Poland!EJ$3</f>
        <v>0</v>
      </c>
      <c r="EK26" s="1">
        <f>[4]Poland!EK$3</f>
        <v>0</v>
      </c>
      <c r="EL26" s="1">
        <f>[4]Poland!EL$3</f>
        <v>0</v>
      </c>
      <c r="EM26" s="1">
        <f>[4]Poland!EM$3</f>
        <v>0</v>
      </c>
      <c r="EN26" s="1">
        <f>[4]Poland!EN$3</f>
        <v>0</v>
      </c>
      <c r="EO26" s="1">
        <f>[4]Poland!EO$3</f>
        <v>0</v>
      </c>
      <c r="EP26" s="1">
        <f>[4]Poland!EP$3</f>
        <v>0</v>
      </c>
      <c r="EQ26" s="1">
        <f>[4]Poland!EQ$3</f>
        <v>0</v>
      </c>
      <c r="ER26" s="1">
        <f>[4]Poland!ER$3</f>
        <v>0</v>
      </c>
      <c r="ES26" s="1">
        <f>[4]Poland!ES$3</f>
        <v>0</v>
      </c>
      <c r="ET26" s="1">
        <f>[4]Poland!ET$3</f>
        <v>0</v>
      </c>
      <c r="EU26" s="1">
        <f>[4]Poland!EU$3</f>
        <v>0</v>
      </c>
      <c r="EV26" s="1">
        <f>[4]Poland!EV$3</f>
        <v>0</v>
      </c>
      <c r="EW26" s="1">
        <f>[4]Poland!EW$3</f>
        <v>0</v>
      </c>
      <c r="EX26" s="1">
        <f>[4]Poland!EX$3</f>
        <v>0</v>
      </c>
      <c r="EY26" s="1">
        <f>[4]Poland!EY$3</f>
        <v>0</v>
      </c>
      <c r="EZ26" s="1">
        <f>[4]Poland!EZ$3</f>
        <v>0</v>
      </c>
      <c r="FA26" s="1">
        <f>[4]Poland!FA$3</f>
        <v>0</v>
      </c>
      <c r="FB26" s="1">
        <f>[4]Poland!FB$3</f>
        <v>0</v>
      </c>
      <c r="FC26" s="1">
        <f>[4]Poland!FC$3</f>
        <v>0</v>
      </c>
      <c r="FD26" s="1">
        <f>[4]Poland!FD$3</f>
        <v>0</v>
      </c>
      <c r="FE26" s="1">
        <f>[4]Poland!FE$3</f>
        <v>0</v>
      </c>
      <c r="FF26" s="1">
        <f>[4]Poland!FF$3</f>
        <v>0</v>
      </c>
      <c r="FG26" s="1">
        <f>[4]Poland!FG$3</f>
        <v>0</v>
      </c>
      <c r="FH26" s="1">
        <f>[4]Poland!FH$3</f>
        <v>0</v>
      </c>
      <c r="FI26" s="1">
        <f>[4]Poland!FI$3</f>
        <v>0</v>
      </c>
      <c r="FJ26" s="1">
        <f>[4]Poland!FJ$3</f>
        <v>0</v>
      </c>
      <c r="FK26" s="1">
        <f>[4]Poland!FK$3</f>
        <v>0</v>
      </c>
      <c r="FL26" s="1">
        <f>[4]Poland!FL$3</f>
        <v>0</v>
      </c>
      <c r="FM26" s="1">
        <f>[4]Poland!FM$3</f>
        <v>0</v>
      </c>
      <c r="FN26" s="1">
        <f>[4]Poland!FN$3</f>
        <v>0</v>
      </c>
      <c r="FO26" s="1">
        <f>[4]Poland!FO$3</f>
        <v>0</v>
      </c>
      <c r="FP26" s="1">
        <f>[4]Poland!FP$3</f>
        <v>0</v>
      </c>
      <c r="FQ26" s="1">
        <f>[4]Poland!FQ$3</f>
        <v>0</v>
      </c>
      <c r="FR26" s="1">
        <f>[4]Poland!FR$3</f>
        <v>0</v>
      </c>
      <c r="FS26" s="1">
        <f>[4]Poland!FS$3</f>
        <v>0</v>
      </c>
      <c r="FT26" s="1">
        <f>[4]Poland!FT$3</f>
        <v>0</v>
      </c>
      <c r="FU26" s="1">
        <f>[4]Poland!FU$3</f>
        <v>0</v>
      </c>
      <c r="FV26" s="1">
        <f>[4]Poland!FV$3</f>
        <v>0</v>
      </c>
      <c r="FW26" s="1">
        <f>[4]Poland!FW$3</f>
        <v>0</v>
      </c>
      <c r="FX26" s="1">
        <f>[4]Poland!FX$3</f>
        <v>0</v>
      </c>
      <c r="FY26" s="1">
        <f>[4]Poland!FY$3</f>
        <v>0</v>
      </c>
      <c r="FZ26" s="7">
        <f>1/1000*SUM($B26:FY26)</f>
        <v>0</v>
      </c>
    </row>
    <row r="27" spans="1:182">
      <c r="A27" t="s">
        <v>26</v>
      </c>
      <c r="B27" s="1">
        <f>[4]Portugal!B$3</f>
        <v>0</v>
      </c>
      <c r="C27" s="1">
        <f>[4]Portugal!C$3</f>
        <v>0</v>
      </c>
      <c r="D27" s="1">
        <f>[4]Portugal!D$3</f>
        <v>0</v>
      </c>
      <c r="E27" s="1">
        <f>[4]Portugal!E$3</f>
        <v>0</v>
      </c>
      <c r="F27" s="1">
        <f>[4]Portugal!F$3</f>
        <v>0</v>
      </c>
      <c r="G27" s="1">
        <f>[4]Portugal!G$3</f>
        <v>0</v>
      </c>
      <c r="H27" s="1">
        <f>[4]Portugal!H$3</f>
        <v>0</v>
      </c>
      <c r="I27" s="1">
        <f>[4]Portugal!I$3</f>
        <v>0</v>
      </c>
      <c r="J27" s="1">
        <f>[4]Portugal!J$3</f>
        <v>0</v>
      </c>
      <c r="K27" s="1">
        <f>[4]Portugal!K$3</f>
        <v>0</v>
      </c>
      <c r="L27" s="1">
        <f>[4]Portugal!L$3</f>
        <v>0</v>
      </c>
      <c r="M27" s="1">
        <f>[4]Portugal!M$3</f>
        <v>0</v>
      </c>
      <c r="N27" s="1">
        <f>[4]Portugal!N$3</f>
        <v>0</v>
      </c>
      <c r="O27" s="1">
        <f>[4]Portugal!O$3</f>
        <v>0</v>
      </c>
      <c r="P27" s="1">
        <f>[4]Portugal!P$3</f>
        <v>0</v>
      </c>
      <c r="Q27" s="1">
        <f>[4]Portugal!Q$3</f>
        <v>0</v>
      </c>
      <c r="R27" s="1">
        <f>[4]Portugal!R$3</f>
        <v>0</v>
      </c>
      <c r="S27" s="1">
        <f>[4]Portugal!S$3</f>
        <v>0</v>
      </c>
      <c r="T27" s="1">
        <f>[4]Portugal!T$3</f>
        <v>0</v>
      </c>
      <c r="U27" s="1">
        <f>[4]Portugal!U$3</f>
        <v>0</v>
      </c>
      <c r="V27" s="1">
        <f>[4]Portugal!V$3</f>
        <v>0</v>
      </c>
      <c r="W27" s="1">
        <f>[4]Portugal!W$3</f>
        <v>0</v>
      </c>
      <c r="X27" s="1">
        <f>[4]Portugal!X$3</f>
        <v>0</v>
      </c>
      <c r="Y27" s="1">
        <f>[4]Portugal!Y$3</f>
        <v>0</v>
      </c>
      <c r="Z27" s="1">
        <f>[4]Portugal!Z$3</f>
        <v>0</v>
      </c>
      <c r="AA27" s="1">
        <f>[4]Portugal!AA$3</f>
        <v>0</v>
      </c>
      <c r="AB27" s="1">
        <f>[4]Portugal!AB$3</f>
        <v>0</v>
      </c>
      <c r="AC27" s="1">
        <f>[4]Portugal!AC$3</f>
        <v>0</v>
      </c>
      <c r="AD27" s="1">
        <f>[4]Portugal!AD$3</f>
        <v>0</v>
      </c>
      <c r="AE27" s="1">
        <f>[4]Portugal!AE$3</f>
        <v>0</v>
      </c>
      <c r="AF27" s="1">
        <f>[4]Portugal!AF$3</f>
        <v>0</v>
      </c>
      <c r="AG27" s="1">
        <f>[4]Portugal!AG$3</f>
        <v>0</v>
      </c>
      <c r="AH27" s="1">
        <f>[4]Portugal!AH$3</f>
        <v>0</v>
      </c>
      <c r="AI27" s="1">
        <f>[4]Portugal!AI$3</f>
        <v>0</v>
      </c>
      <c r="AJ27" s="1">
        <f>[4]Portugal!AJ$3</f>
        <v>0</v>
      </c>
      <c r="AK27" s="1">
        <f>[4]Portugal!AK$3</f>
        <v>0</v>
      </c>
      <c r="AL27" s="1">
        <f>[4]Portugal!AL$3</f>
        <v>0</v>
      </c>
      <c r="AM27" s="1">
        <f>[4]Portugal!AM$3</f>
        <v>0</v>
      </c>
      <c r="AN27" s="1">
        <f>[4]Portugal!AN$3</f>
        <v>0</v>
      </c>
      <c r="AO27" s="1">
        <f>[4]Portugal!AO$3</f>
        <v>0</v>
      </c>
      <c r="AP27" s="1">
        <f>[4]Portugal!AP$3</f>
        <v>0</v>
      </c>
      <c r="AQ27" s="1">
        <f>[4]Portugal!AQ$3</f>
        <v>0</v>
      </c>
      <c r="AR27" s="1">
        <f>[4]Portugal!AR$3</f>
        <v>0</v>
      </c>
      <c r="AS27" s="1">
        <f>[4]Portugal!AS$3</f>
        <v>0</v>
      </c>
      <c r="AT27" s="1">
        <f>[4]Portugal!AT$3</f>
        <v>0</v>
      </c>
      <c r="AU27" s="1">
        <f>[4]Portugal!AU$3</f>
        <v>0</v>
      </c>
      <c r="AV27" s="1">
        <f>[4]Portugal!AV$3</f>
        <v>0</v>
      </c>
      <c r="AW27" s="1">
        <f>[4]Portugal!AW$3</f>
        <v>0</v>
      </c>
      <c r="AX27" s="1">
        <f>[4]Portugal!AX$3</f>
        <v>0</v>
      </c>
      <c r="AY27" s="1">
        <f>[4]Portugal!AY$3</f>
        <v>0</v>
      </c>
      <c r="AZ27" s="1">
        <f>[4]Portugal!AZ$3</f>
        <v>0</v>
      </c>
      <c r="BA27" s="1">
        <f>[4]Portugal!BA$3</f>
        <v>0</v>
      </c>
      <c r="BB27" s="1">
        <f>[4]Portugal!BB$3</f>
        <v>0</v>
      </c>
      <c r="BC27" s="1">
        <f>[4]Portugal!BC$3</f>
        <v>0</v>
      </c>
      <c r="BD27" s="1">
        <f>[4]Portugal!BD$3</f>
        <v>0</v>
      </c>
      <c r="BE27" s="1">
        <f>[4]Portugal!BE$3</f>
        <v>0</v>
      </c>
      <c r="BF27" s="1">
        <f>[4]Portugal!BF$3</f>
        <v>0</v>
      </c>
      <c r="BG27" s="1">
        <f>[4]Portugal!BG$3</f>
        <v>0</v>
      </c>
      <c r="BH27" s="1">
        <f>[4]Portugal!BH$3</f>
        <v>0</v>
      </c>
      <c r="BI27" s="1">
        <f>[4]Portugal!BI$3</f>
        <v>0</v>
      </c>
      <c r="BJ27" s="1">
        <f>[4]Portugal!BJ$3</f>
        <v>0</v>
      </c>
      <c r="BK27" s="1">
        <f>[4]Portugal!BK$3</f>
        <v>0</v>
      </c>
      <c r="BL27" s="1">
        <f>[4]Portugal!BL$3</f>
        <v>0</v>
      </c>
      <c r="BM27" s="1">
        <f>[4]Portugal!BM$3</f>
        <v>0</v>
      </c>
      <c r="BN27" s="1">
        <f>[4]Portugal!BN$3</f>
        <v>0</v>
      </c>
      <c r="BO27" s="1">
        <f>[4]Portugal!BO$3</f>
        <v>0</v>
      </c>
      <c r="BP27" s="1">
        <f>[4]Portugal!BP$3</f>
        <v>0</v>
      </c>
      <c r="BQ27" s="1">
        <f>[4]Portugal!BQ$3</f>
        <v>0</v>
      </c>
      <c r="BR27" s="1">
        <f>[4]Portugal!BR$3</f>
        <v>0</v>
      </c>
      <c r="BS27" s="1">
        <f>[4]Portugal!BS$3</f>
        <v>0</v>
      </c>
      <c r="BT27" s="1">
        <f>[4]Portugal!BT$3</f>
        <v>0</v>
      </c>
      <c r="BU27" s="1">
        <f>[4]Portugal!BU$3</f>
        <v>0</v>
      </c>
      <c r="BV27" s="1">
        <f>[4]Portugal!BV$3</f>
        <v>0</v>
      </c>
      <c r="BW27" s="1">
        <f>[4]Portugal!BW$3</f>
        <v>0</v>
      </c>
      <c r="BX27" s="1">
        <f>[4]Portugal!BX$3</f>
        <v>0</v>
      </c>
      <c r="BY27" s="1">
        <f>[4]Portugal!BY$3</f>
        <v>0</v>
      </c>
      <c r="BZ27" s="1">
        <f>[4]Portugal!BZ$3</f>
        <v>0</v>
      </c>
      <c r="CA27" s="1">
        <f>[4]Portugal!CA$3</f>
        <v>0</v>
      </c>
      <c r="CB27" s="1">
        <f>[4]Portugal!CB$3</f>
        <v>0</v>
      </c>
      <c r="CC27" s="1">
        <f>[4]Portugal!CC$3</f>
        <v>0</v>
      </c>
      <c r="CD27" s="1">
        <f>[4]Portugal!CD$3</f>
        <v>0</v>
      </c>
      <c r="CE27" s="1">
        <f>[4]Portugal!CE$3</f>
        <v>0</v>
      </c>
      <c r="CF27" s="1">
        <f>[4]Portugal!CF$3</f>
        <v>0</v>
      </c>
      <c r="CG27" s="1">
        <f>[4]Portugal!CG$3</f>
        <v>0</v>
      </c>
      <c r="CH27" s="1">
        <f>[4]Portugal!CH$3</f>
        <v>0</v>
      </c>
      <c r="CI27" s="1">
        <f>[4]Portugal!CI$3</f>
        <v>0</v>
      </c>
      <c r="CJ27" s="1">
        <f>[4]Portugal!CJ$3</f>
        <v>0</v>
      </c>
      <c r="CK27" s="1">
        <f>[4]Portugal!CK$3</f>
        <v>0</v>
      </c>
      <c r="CL27" s="1">
        <f>[4]Portugal!CL$3</f>
        <v>0</v>
      </c>
      <c r="CM27" s="1">
        <f>[4]Portugal!CM$3</f>
        <v>0</v>
      </c>
      <c r="CN27" s="1">
        <f>[4]Portugal!CN$3</f>
        <v>0</v>
      </c>
      <c r="CO27" s="1">
        <f>[4]Portugal!CO$3</f>
        <v>0</v>
      </c>
      <c r="CP27" s="1">
        <f>[4]Portugal!CP$3</f>
        <v>0</v>
      </c>
      <c r="CQ27" s="1">
        <f>[4]Portugal!CQ$3</f>
        <v>0</v>
      </c>
      <c r="CR27" s="1">
        <f>[4]Portugal!CR$3</f>
        <v>0</v>
      </c>
      <c r="CS27" s="1">
        <f>[4]Portugal!CS$3</f>
        <v>0</v>
      </c>
      <c r="CT27" s="1">
        <f>[4]Portugal!CT$3</f>
        <v>0</v>
      </c>
      <c r="CU27" s="1">
        <f>[4]Portugal!CU$3</f>
        <v>0</v>
      </c>
      <c r="CV27" s="1">
        <f>[4]Portugal!CV$3</f>
        <v>0</v>
      </c>
      <c r="CW27" s="1">
        <f>[4]Portugal!CW$3</f>
        <v>0</v>
      </c>
      <c r="CX27" s="1">
        <f>[4]Portugal!CX$3</f>
        <v>4246</v>
      </c>
      <c r="CY27" s="1">
        <f>[4]Portugal!CY$3</f>
        <v>0</v>
      </c>
      <c r="CZ27" s="1">
        <f>[4]Portugal!CZ$3</f>
        <v>0</v>
      </c>
      <c r="DA27" s="1">
        <f>[4]Portugal!DA$3</f>
        <v>0</v>
      </c>
      <c r="DB27" s="1">
        <f>[4]Portugal!DB$3</f>
        <v>0</v>
      </c>
      <c r="DC27" s="1">
        <f>[4]Portugal!DC$3</f>
        <v>0</v>
      </c>
      <c r="DD27" s="1">
        <f>[4]Portugal!DD$3</f>
        <v>0</v>
      </c>
      <c r="DE27" s="1">
        <f>[4]Portugal!DE$3</f>
        <v>0</v>
      </c>
      <c r="DF27" s="1">
        <f>[4]Portugal!DF$3</f>
        <v>0</v>
      </c>
      <c r="DG27" s="1">
        <f>[4]Portugal!DG$3</f>
        <v>0</v>
      </c>
      <c r="DH27" s="1">
        <f>[4]Portugal!DH$3</f>
        <v>0</v>
      </c>
      <c r="DI27" s="1">
        <f>[4]Portugal!DI$3</f>
        <v>0</v>
      </c>
      <c r="DJ27" s="1">
        <f>[4]Portugal!DJ$3</f>
        <v>0</v>
      </c>
      <c r="DK27" s="1">
        <f>[4]Portugal!DK$3</f>
        <v>0</v>
      </c>
      <c r="DL27" s="1">
        <f>[4]Portugal!DL$3</f>
        <v>0</v>
      </c>
      <c r="DM27" s="1">
        <f>[4]Portugal!DM$3</f>
        <v>0</v>
      </c>
      <c r="DN27" s="1">
        <f>[4]Portugal!DN$3</f>
        <v>0</v>
      </c>
      <c r="DO27" s="1">
        <f>[4]Portugal!DO$3</f>
        <v>0</v>
      </c>
      <c r="DP27" s="1">
        <f>[4]Portugal!DP$3</f>
        <v>0</v>
      </c>
      <c r="DQ27" s="1">
        <f>[4]Portugal!DQ$3</f>
        <v>0</v>
      </c>
      <c r="DR27" s="1">
        <f>[4]Portugal!DR$3</f>
        <v>0</v>
      </c>
      <c r="DS27" s="1">
        <f>[4]Portugal!DS$3</f>
        <v>0</v>
      </c>
      <c r="DT27" s="1">
        <f>[4]Portugal!DT$3</f>
        <v>0</v>
      </c>
      <c r="DU27" s="1">
        <f>[4]Portugal!DU$3</f>
        <v>0</v>
      </c>
      <c r="DV27" s="1">
        <f>[4]Portugal!DV$3</f>
        <v>0</v>
      </c>
      <c r="DW27" s="1">
        <f>[4]Portugal!DW$3</f>
        <v>0</v>
      </c>
      <c r="DX27" s="1">
        <f>[4]Portugal!DX$3</f>
        <v>0</v>
      </c>
      <c r="DY27" s="1">
        <f>[4]Portugal!DY$3</f>
        <v>0</v>
      </c>
      <c r="DZ27" s="1">
        <f>[4]Portugal!DZ$3</f>
        <v>0</v>
      </c>
      <c r="EA27" s="1">
        <f>[4]Portugal!EA$3</f>
        <v>0</v>
      </c>
      <c r="EB27" s="1">
        <f>[4]Portugal!EB$3</f>
        <v>0</v>
      </c>
      <c r="EC27" s="1">
        <f>[4]Portugal!EC$3</f>
        <v>0</v>
      </c>
      <c r="ED27" s="1">
        <f>[4]Portugal!ED$3</f>
        <v>0</v>
      </c>
      <c r="EE27" s="1">
        <f>[4]Portugal!EE$3</f>
        <v>0</v>
      </c>
      <c r="EF27" s="1">
        <f>[4]Portugal!EF$3</f>
        <v>0</v>
      </c>
      <c r="EG27" s="1">
        <f>[4]Portugal!EG$3</f>
        <v>0</v>
      </c>
      <c r="EH27" s="1">
        <f>[4]Portugal!EH$3</f>
        <v>0</v>
      </c>
      <c r="EI27" s="1">
        <f>[4]Portugal!EI$3</f>
        <v>0</v>
      </c>
      <c r="EJ27" s="1">
        <f>[4]Portugal!EJ$3</f>
        <v>0</v>
      </c>
      <c r="EK27" s="1">
        <f>[4]Portugal!EK$3</f>
        <v>0</v>
      </c>
      <c r="EL27" s="1">
        <f>[4]Portugal!EL$3</f>
        <v>0</v>
      </c>
      <c r="EM27" s="1">
        <f>[4]Portugal!EM$3</f>
        <v>0</v>
      </c>
      <c r="EN27" s="1">
        <f>[4]Portugal!EN$3</f>
        <v>0</v>
      </c>
      <c r="EO27" s="1">
        <f>[4]Portugal!EO$3</f>
        <v>0</v>
      </c>
      <c r="EP27" s="1">
        <f>[4]Portugal!EP$3</f>
        <v>0</v>
      </c>
      <c r="EQ27" s="1">
        <f>[4]Portugal!EQ$3</f>
        <v>0</v>
      </c>
      <c r="ER27" s="1">
        <f>[4]Portugal!ER$3</f>
        <v>0</v>
      </c>
      <c r="ES27" s="1">
        <f>[4]Portugal!ES$3</f>
        <v>0</v>
      </c>
      <c r="ET27" s="1">
        <f>[4]Portugal!ET$3</f>
        <v>0</v>
      </c>
      <c r="EU27" s="1">
        <f>[4]Portugal!EU$3</f>
        <v>0</v>
      </c>
      <c r="EV27" s="1">
        <f>[4]Portugal!EV$3</f>
        <v>0</v>
      </c>
      <c r="EW27" s="1">
        <f>[4]Portugal!EW$3</f>
        <v>0</v>
      </c>
      <c r="EX27" s="1">
        <f>[4]Portugal!EX$3</f>
        <v>0</v>
      </c>
      <c r="EY27" s="1">
        <f>[4]Portugal!EY$3</f>
        <v>0</v>
      </c>
      <c r="EZ27" s="1">
        <f>[4]Portugal!EZ$3</f>
        <v>0</v>
      </c>
      <c r="FA27" s="1">
        <f>[4]Portugal!FA$3</f>
        <v>0</v>
      </c>
      <c r="FB27" s="1">
        <f>[4]Portugal!FB$3</f>
        <v>0</v>
      </c>
      <c r="FC27" s="1">
        <f>[4]Portugal!FC$3</f>
        <v>0</v>
      </c>
      <c r="FD27" s="1">
        <f>[4]Portugal!FD$3</f>
        <v>0</v>
      </c>
      <c r="FE27" s="1">
        <f>[4]Portugal!FE$3</f>
        <v>0</v>
      </c>
      <c r="FF27" s="1">
        <f>[4]Portugal!FF$3</f>
        <v>0</v>
      </c>
      <c r="FG27" s="1">
        <f>[4]Portugal!FG$3</f>
        <v>0</v>
      </c>
      <c r="FH27" s="1">
        <f>[4]Portugal!FH$3</f>
        <v>0</v>
      </c>
      <c r="FI27" s="1">
        <f>[4]Portugal!FI$3</f>
        <v>0</v>
      </c>
      <c r="FJ27" s="1">
        <f>[4]Portugal!FJ$3</f>
        <v>0</v>
      </c>
      <c r="FK27" s="1">
        <f>[4]Portugal!FK$3</f>
        <v>0</v>
      </c>
      <c r="FL27" s="1">
        <f>[4]Portugal!FL$3</f>
        <v>0</v>
      </c>
      <c r="FM27" s="1">
        <f>[4]Portugal!FM$3</f>
        <v>0</v>
      </c>
      <c r="FN27" s="1">
        <f>[4]Portugal!FN$3</f>
        <v>0</v>
      </c>
      <c r="FO27" s="1">
        <f>[4]Portugal!FO$3</f>
        <v>0</v>
      </c>
      <c r="FP27" s="1">
        <f>[4]Portugal!FP$3</f>
        <v>0</v>
      </c>
      <c r="FQ27" s="1">
        <f>[4]Portugal!FQ$3</f>
        <v>0</v>
      </c>
      <c r="FR27" s="1">
        <f>[4]Portugal!FR$3</f>
        <v>0</v>
      </c>
      <c r="FS27" s="1">
        <f>[4]Portugal!FS$3</f>
        <v>0</v>
      </c>
      <c r="FT27" s="1">
        <f>[4]Portugal!FT$3</f>
        <v>0</v>
      </c>
      <c r="FU27" s="1">
        <f>[4]Portugal!FU$3</f>
        <v>0</v>
      </c>
      <c r="FV27" s="1">
        <f>[4]Portugal!FV$3</f>
        <v>0</v>
      </c>
      <c r="FW27" s="1">
        <f>[4]Portugal!FW$3</f>
        <v>0</v>
      </c>
      <c r="FX27" s="1">
        <f>[4]Portugal!FX$3</f>
        <v>0</v>
      </c>
      <c r="FY27" s="1">
        <f>[4]Portugal!FY$3</f>
        <v>0</v>
      </c>
      <c r="FZ27" s="7">
        <f>1/1000*SUM($B27:FY27)</f>
        <v>4.2460000000000004</v>
      </c>
    </row>
    <row r="28" spans="1:182">
      <c r="A28" t="s">
        <v>29</v>
      </c>
      <c r="B28" s="1">
        <f>[4]Romania!B$3</f>
        <v>0</v>
      </c>
      <c r="C28" s="1">
        <f>[4]Romania!C$3</f>
        <v>0</v>
      </c>
      <c r="D28" s="1">
        <f>[4]Romania!D$3</f>
        <v>0</v>
      </c>
      <c r="E28" s="1">
        <f>[4]Romania!E$3</f>
        <v>0</v>
      </c>
      <c r="F28" s="1">
        <f>[4]Romania!F$3</f>
        <v>0</v>
      </c>
      <c r="G28" s="1">
        <f>[4]Romania!G$3</f>
        <v>0</v>
      </c>
      <c r="H28" s="1">
        <f>[4]Romania!H$3</f>
        <v>1150</v>
      </c>
      <c r="I28" s="1">
        <f>[4]Romania!I$3</f>
        <v>1100</v>
      </c>
      <c r="J28" s="1">
        <f>[4]Romania!J$3</f>
        <v>1560</v>
      </c>
      <c r="K28" s="1">
        <f>[4]Romania!K$3</f>
        <v>4840</v>
      </c>
      <c r="L28" s="1">
        <f>[4]Romania!L$3</f>
        <v>45600</v>
      </c>
      <c r="M28" s="1">
        <f>[4]Romania!M$3</f>
        <v>24622</v>
      </c>
      <c r="N28" s="1">
        <f>[4]Romania!N$3</f>
        <v>25792</v>
      </c>
      <c r="O28" s="1">
        <f>[4]Romania!O$3</f>
        <v>13632</v>
      </c>
      <c r="P28" s="1">
        <f>[4]Romania!P$3</f>
        <v>7215</v>
      </c>
      <c r="Q28" s="1">
        <f>[4]Romania!Q$3</f>
        <v>0</v>
      </c>
      <c r="R28" s="1">
        <f>[4]Romania!R$3</f>
        <v>518</v>
      </c>
      <c r="S28" s="1">
        <f>[4]Romania!S$3</f>
        <v>1089</v>
      </c>
      <c r="T28" s="1">
        <f>[4]Romania!T$3</f>
        <v>9270</v>
      </c>
      <c r="U28" s="1">
        <f>[4]Romania!U$3</f>
        <v>22583</v>
      </c>
      <c r="V28" s="1">
        <f>[4]Romania!V$3</f>
        <v>10179</v>
      </c>
      <c r="W28" s="1">
        <f>[4]Romania!W$3</f>
        <v>31982</v>
      </c>
      <c r="X28" s="1">
        <f>[4]Romania!X$3</f>
        <v>37166</v>
      </c>
      <c r="Y28" s="1">
        <f>[4]Romania!Y$3</f>
        <v>12770</v>
      </c>
      <c r="Z28" s="1">
        <f>[4]Romania!Z$3</f>
        <v>4230</v>
      </c>
      <c r="AA28" s="1">
        <f>[4]Romania!AA$3</f>
        <v>53812</v>
      </c>
      <c r="AB28" s="1">
        <f>[4]Romania!AB$3</f>
        <v>8987</v>
      </c>
      <c r="AC28" s="1">
        <f>[4]Romania!AC$3</f>
        <v>12564</v>
      </c>
      <c r="AD28" s="1">
        <f>[4]Romania!AD$3</f>
        <v>9610</v>
      </c>
      <c r="AE28" s="1">
        <f>[4]Romania!AE$3</f>
        <v>7401</v>
      </c>
      <c r="AF28" s="1">
        <f>[4]Romania!AF$3</f>
        <v>12595</v>
      </c>
      <c r="AG28" s="1">
        <f>[4]Romania!AG$3</f>
        <v>37437</v>
      </c>
      <c r="AH28" s="1">
        <f>[4]Romania!AH$3</f>
        <v>46898</v>
      </c>
      <c r="AI28" s="1">
        <f>[4]Romania!AI$3</f>
        <v>35683</v>
      </c>
      <c r="AJ28" s="1">
        <f>[4]Romania!AJ$3</f>
        <v>22717</v>
      </c>
      <c r="AK28" s="1">
        <f>[4]Romania!AK$3</f>
        <v>8381</v>
      </c>
      <c r="AL28" s="1">
        <f>[4]Romania!AL$3</f>
        <v>12414</v>
      </c>
      <c r="AM28" s="1">
        <f>[4]Romania!AM$3</f>
        <v>6586</v>
      </c>
      <c r="AN28" s="1">
        <f>[4]Romania!AN$3</f>
        <v>4484</v>
      </c>
      <c r="AO28" s="1">
        <f>[4]Romania!AO$3</f>
        <v>1710</v>
      </c>
      <c r="AP28" s="1">
        <f>[4]Romania!AP$3</f>
        <v>614</v>
      </c>
      <c r="AQ28" s="1">
        <f>[4]Romania!AQ$3</f>
        <v>1200</v>
      </c>
      <c r="AR28" s="1">
        <f>[4]Romania!AR$3</f>
        <v>8350</v>
      </c>
      <c r="AS28" s="1">
        <f>[4]Romania!AS$3</f>
        <v>14265</v>
      </c>
      <c r="AT28" s="1">
        <f>[4]Romania!AT$3</f>
        <v>22315</v>
      </c>
      <c r="AU28" s="1">
        <f>[4]Romania!AU$3</f>
        <v>29305</v>
      </c>
      <c r="AV28" s="1">
        <f>[4]Romania!AV$3</f>
        <v>17051</v>
      </c>
      <c r="AW28" s="1">
        <f>[4]Romania!AW$3</f>
        <v>11324</v>
      </c>
      <c r="AX28" s="1">
        <f>[4]Romania!AX$3</f>
        <v>5907</v>
      </c>
      <c r="AY28" s="1">
        <f>[4]Romania!AY$3</f>
        <v>10043</v>
      </c>
      <c r="AZ28" s="1">
        <f>[4]Romania!AZ$3</f>
        <v>1300</v>
      </c>
      <c r="BA28" s="1">
        <f>[4]Romania!BA$3</f>
        <v>660</v>
      </c>
      <c r="BB28" s="1">
        <f>[4]Romania!BB$3</f>
        <v>0</v>
      </c>
      <c r="BC28" s="1">
        <f>[4]Romania!BC$3</f>
        <v>576</v>
      </c>
      <c r="BD28" s="1">
        <f>[4]Romania!BD$3</f>
        <v>3032</v>
      </c>
      <c r="BE28" s="1">
        <f>[4]Romania!BE$3</f>
        <v>19916</v>
      </c>
      <c r="BF28" s="1">
        <f>[4]Romania!BF$3</f>
        <v>21461</v>
      </c>
      <c r="BG28" s="1">
        <f>[4]Romania!BG$3</f>
        <v>86978</v>
      </c>
      <c r="BH28" s="1">
        <f>[4]Romania!BH$3</f>
        <v>65848</v>
      </c>
      <c r="BI28" s="1">
        <f>[4]Romania!BI$3</f>
        <v>56844</v>
      </c>
      <c r="BJ28" s="1">
        <f>[4]Romania!BJ$3</f>
        <v>71344</v>
      </c>
      <c r="BK28" s="1">
        <f>[4]Romania!BK$3</f>
        <v>53060</v>
      </c>
      <c r="BL28" s="1">
        <f>[4]Romania!BL$3</f>
        <v>17042</v>
      </c>
      <c r="BM28" s="1">
        <f>[4]Romania!BM$3</f>
        <v>0</v>
      </c>
      <c r="BN28" s="1">
        <f>[4]Romania!BN$3</f>
        <v>0</v>
      </c>
      <c r="BO28" s="1">
        <f>[4]Romania!BO$3</f>
        <v>10710</v>
      </c>
      <c r="BP28" s="1">
        <f>[4]Romania!BP$3</f>
        <v>46330</v>
      </c>
      <c r="BQ28" s="1">
        <f>[4]Romania!BQ$3</f>
        <v>39575</v>
      </c>
      <c r="BR28" s="1">
        <f>[4]Romania!BR$3</f>
        <v>62622</v>
      </c>
      <c r="BS28" s="1">
        <f>[4]Romania!BS$3</f>
        <v>94901</v>
      </c>
      <c r="BT28" s="1">
        <f>[4]Romania!BT$3</f>
        <v>89881</v>
      </c>
      <c r="BU28" s="1">
        <f>[4]Romania!BU$3</f>
        <v>62505</v>
      </c>
      <c r="BV28" s="1">
        <f>[4]Romania!BV$3</f>
        <v>35022</v>
      </c>
      <c r="BW28" s="1">
        <f>[4]Romania!BW$3</f>
        <v>20583</v>
      </c>
      <c r="BX28" s="1">
        <f>[4]Romania!BX$3</f>
        <v>4322</v>
      </c>
      <c r="BY28" s="1">
        <f>[4]Romania!BY$3</f>
        <v>31632</v>
      </c>
      <c r="BZ28" s="1">
        <f>[4]Romania!BZ$3</f>
        <v>17763</v>
      </c>
      <c r="CA28" s="1">
        <f>[4]Romania!CA$3</f>
        <v>14061</v>
      </c>
      <c r="CB28" s="1">
        <f>[4]Romania!CB$3</f>
        <v>38755</v>
      </c>
      <c r="CC28" s="1">
        <f>[4]Romania!CC$3</f>
        <v>88832</v>
      </c>
      <c r="CD28" s="1">
        <f>[4]Romania!CD$3</f>
        <v>106216</v>
      </c>
      <c r="CE28" s="1">
        <f>[4]Romania!CE$3</f>
        <v>127984</v>
      </c>
      <c r="CF28" s="1">
        <f>[4]Romania!CF$3</f>
        <v>147296</v>
      </c>
      <c r="CG28" s="1">
        <f>[4]Romania!CG$3</f>
        <v>119053</v>
      </c>
      <c r="CH28" s="1">
        <f>[4]Romania!CH$3</f>
        <v>62853</v>
      </c>
      <c r="CI28" s="1">
        <f>[4]Romania!CI$3</f>
        <v>121633</v>
      </c>
      <c r="CJ28" s="1">
        <f>[4]Romania!CJ$3</f>
        <v>247983</v>
      </c>
      <c r="CK28" s="1">
        <f>[4]Romania!CK$3</f>
        <v>249865</v>
      </c>
      <c r="CL28" s="1">
        <f>[4]Romania!CL$3</f>
        <v>336711</v>
      </c>
      <c r="CM28" s="1">
        <f>[4]Romania!CM$3</f>
        <v>90214</v>
      </c>
      <c r="CN28" s="1">
        <f>[4]Romania!CN$3</f>
        <v>84773</v>
      </c>
      <c r="CO28" s="1">
        <f>[4]Romania!CO$3</f>
        <v>100311</v>
      </c>
      <c r="CP28" s="1">
        <f>[4]Romania!CP$3</f>
        <v>91952</v>
      </c>
      <c r="CQ28" s="1">
        <f>[4]Romania!CQ$3</f>
        <v>83446</v>
      </c>
      <c r="CR28" s="1">
        <f>[4]Romania!CR$3</f>
        <v>162928</v>
      </c>
      <c r="CS28" s="1">
        <f>[4]Romania!CS$3</f>
        <v>92427</v>
      </c>
      <c r="CT28" s="1">
        <f>[4]Romania!CT$3</f>
        <v>95679</v>
      </c>
      <c r="CU28" s="1">
        <f>[4]Romania!CU$3</f>
        <v>66780</v>
      </c>
      <c r="CV28" s="1">
        <f>[4]Romania!CV$3</f>
        <v>122337</v>
      </c>
      <c r="CW28" s="1">
        <f>[4]Romania!CW$3</f>
        <v>382552</v>
      </c>
      <c r="CX28" s="1">
        <f>[4]Romania!CX$3</f>
        <v>395515</v>
      </c>
      <c r="CY28" s="1">
        <f>[4]Romania!CY$3</f>
        <v>270678</v>
      </c>
      <c r="CZ28" s="1">
        <f>[4]Romania!CZ$3</f>
        <v>265587</v>
      </c>
      <c r="DA28" s="1">
        <f>[4]Romania!DA$3</f>
        <v>254433</v>
      </c>
      <c r="DB28" s="1">
        <f>[4]Romania!DB$3</f>
        <v>207654</v>
      </c>
      <c r="DC28" s="1">
        <f>[4]Romania!DC$3</f>
        <v>227169</v>
      </c>
      <c r="DD28" s="1">
        <f>[4]Romania!DD$3</f>
        <v>133970</v>
      </c>
      <c r="DE28" s="1">
        <f>[4]Romania!DE$3</f>
        <v>66561</v>
      </c>
      <c r="DF28" s="1">
        <f>[4]Romania!DF$3</f>
        <v>86342</v>
      </c>
      <c r="DG28" s="1">
        <f>[4]Romania!DG$3</f>
        <v>67066</v>
      </c>
      <c r="DH28" s="1">
        <f>[4]Romania!DH$3</f>
        <v>85881</v>
      </c>
      <c r="DI28" s="1">
        <f>[4]Romania!DI$3</f>
        <v>74790</v>
      </c>
      <c r="DJ28" s="1">
        <f>[4]Romania!DJ$3</f>
        <v>24307</v>
      </c>
      <c r="DK28" s="1">
        <f>[4]Romania!DK$3</f>
        <v>16697</v>
      </c>
      <c r="DL28" s="1">
        <f>[4]Romania!DL$3</f>
        <v>39668</v>
      </c>
      <c r="DM28" s="1">
        <f>[4]Romania!DM$3</f>
        <v>68679</v>
      </c>
      <c r="DN28" s="1">
        <f>[4]Romania!DN$3</f>
        <v>77431</v>
      </c>
      <c r="DO28" s="1">
        <f>[4]Romania!DO$3</f>
        <v>86052</v>
      </c>
      <c r="DP28" s="1">
        <f>[4]Romania!DP$3</f>
        <v>60296</v>
      </c>
      <c r="DQ28" s="1">
        <f>[4]Romania!DQ$3</f>
        <v>41813</v>
      </c>
      <c r="DR28" s="1">
        <f>[4]Romania!DR$3</f>
        <v>38067</v>
      </c>
      <c r="DS28" s="1">
        <f>[4]Romania!DS$3</f>
        <v>52324</v>
      </c>
      <c r="DT28" s="1">
        <f>[4]Romania!DT$3</f>
        <v>20584</v>
      </c>
      <c r="DU28" s="1">
        <f>[4]Romania!DU$3</f>
        <v>1710</v>
      </c>
      <c r="DV28" s="1">
        <f>[4]Romania!DV$3</f>
        <v>17917</v>
      </c>
      <c r="DW28" s="1">
        <f>[4]Romania!DW$3</f>
        <v>12560</v>
      </c>
      <c r="DX28" s="1">
        <f>[4]Romania!DX$3</f>
        <v>25873</v>
      </c>
      <c r="DY28" s="1">
        <f>[4]Romania!DY$3</f>
        <v>39932</v>
      </c>
      <c r="DZ28" s="1">
        <f>[4]Romania!DZ$3</f>
        <v>38576</v>
      </c>
      <c r="EA28" s="1">
        <f>[4]Romania!EA$3</f>
        <v>35710</v>
      </c>
      <c r="EB28" s="1">
        <f>[4]Romania!EB$3</f>
        <v>26754</v>
      </c>
      <c r="EC28" s="1">
        <f>[4]Romania!EC$3</f>
        <v>13048</v>
      </c>
      <c r="ED28" s="1">
        <f>[4]Romania!ED$3</f>
        <v>13984</v>
      </c>
      <c r="EE28" s="1">
        <f>[4]Romania!EE$3</f>
        <v>12419</v>
      </c>
      <c r="EF28" s="1">
        <f>[4]Romania!EF$3</f>
        <v>9810</v>
      </c>
      <c r="EG28" s="1">
        <f>[4]Romania!EG$3</f>
        <v>14580</v>
      </c>
      <c r="EH28" s="1">
        <f>[4]Romania!EH$3</f>
        <v>2040</v>
      </c>
      <c r="EI28" s="1">
        <f>[4]Romania!EI$3</f>
        <v>4500</v>
      </c>
      <c r="EJ28" s="1">
        <f>[4]Romania!EJ$3</f>
        <v>8245</v>
      </c>
      <c r="EK28" s="1">
        <f>[4]Romania!EK$3</f>
        <v>20325</v>
      </c>
      <c r="EL28" s="1">
        <f>[4]Romania!EL$3</f>
        <v>18001</v>
      </c>
      <c r="EM28" s="1">
        <f>[4]Romania!EM$3</f>
        <v>64268</v>
      </c>
      <c r="EN28" s="1">
        <f>[4]Romania!EN$3</f>
        <v>53928</v>
      </c>
      <c r="EO28" s="1">
        <f>[4]Romania!EO$3</f>
        <v>40078</v>
      </c>
      <c r="EP28" s="1">
        <f>[4]Romania!EP$3</f>
        <v>17549</v>
      </c>
      <c r="EQ28" s="1">
        <f>[4]Romania!EQ$3</f>
        <v>12598</v>
      </c>
      <c r="ER28" s="1">
        <f>[4]Romania!ER$3</f>
        <v>14310</v>
      </c>
      <c r="ES28" s="1">
        <f>[4]Romania!ES$3</f>
        <v>14094</v>
      </c>
      <c r="ET28" s="1">
        <f>[4]Romania!ET$3</f>
        <v>11880</v>
      </c>
      <c r="EU28" s="1">
        <f>[4]Romania!EU$3</f>
        <v>3600</v>
      </c>
      <c r="EV28" s="1">
        <f>[4]Romania!EV$3</f>
        <v>0</v>
      </c>
      <c r="EW28" s="1">
        <f>[4]Romania!EW$3</f>
        <v>0</v>
      </c>
      <c r="EX28" s="1">
        <f>[4]Romania!EX$3</f>
        <v>990</v>
      </c>
      <c r="EY28" s="1">
        <f>[4]Romania!EY$3</f>
        <v>17973</v>
      </c>
      <c r="EZ28" s="1">
        <f>[4]Romania!EZ$3</f>
        <v>12257</v>
      </c>
      <c r="FA28" s="1">
        <f>[4]Romania!FA$3</f>
        <v>13228</v>
      </c>
      <c r="FB28" s="1">
        <f>[4]Romania!FB$3</f>
        <v>10813</v>
      </c>
      <c r="FC28" s="1">
        <f>[4]Romania!FC$3</f>
        <v>14382</v>
      </c>
      <c r="FD28" s="1">
        <f>[4]Romania!FD$3</f>
        <v>20582</v>
      </c>
      <c r="FE28" s="1">
        <f>[4]Romania!FE$3</f>
        <v>4000</v>
      </c>
      <c r="FF28" s="1">
        <f>[4]Romania!FF$3</f>
        <v>23516</v>
      </c>
      <c r="FG28" s="1">
        <f>[4]Romania!FG$3</f>
        <v>13376</v>
      </c>
      <c r="FH28" s="1">
        <f>[4]Romania!FH$3</f>
        <v>12001</v>
      </c>
      <c r="FI28" s="1">
        <f>[4]Romania!FI$3</f>
        <v>14626</v>
      </c>
      <c r="FJ28" s="1">
        <f>[4]Romania!FJ$3</f>
        <v>25003</v>
      </c>
      <c r="FK28" s="1">
        <f>[4]Romania!FK$3</f>
        <v>62922</v>
      </c>
      <c r="FL28" s="1">
        <f>[4]Romania!FL$3</f>
        <v>20377</v>
      </c>
      <c r="FM28" s="1">
        <f>[4]Romania!FM$3</f>
        <v>19752</v>
      </c>
      <c r="FN28" s="1">
        <f>[4]Romania!FN$3</f>
        <v>14938</v>
      </c>
      <c r="FO28" s="1">
        <f>[4]Romania!FO$3</f>
        <v>7751</v>
      </c>
      <c r="FP28" s="1">
        <f>[4]Romania!FP$3</f>
        <v>7876</v>
      </c>
      <c r="FQ28" s="1">
        <f>[4]Romania!FQ$3</f>
        <v>7750</v>
      </c>
      <c r="FR28" s="1">
        <f>[4]Romania!FR$3</f>
        <v>0</v>
      </c>
      <c r="FS28" s="1">
        <f>[4]Romania!FS$3</f>
        <v>10292</v>
      </c>
      <c r="FT28" s="1">
        <f>[4]Romania!FT$3</f>
        <v>13419</v>
      </c>
      <c r="FU28" s="1">
        <f>[4]Romania!FU$3</f>
        <v>12506</v>
      </c>
      <c r="FV28" s="1">
        <f>[4]Romania!FV$3</f>
        <v>23517</v>
      </c>
      <c r="FW28" s="1">
        <f>[4]Romania!FW$3</f>
        <v>0</v>
      </c>
      <c r="FX28" s="1">
        <f>[4]Romania!FX$3</f>
        <v>0</v>
      </c>
      <c r="FY28" s="1">
        <f>[4]Romania!FY$3</f>
        <v>0</v>
      </c>
      <c r="FZ28" s="7">
        <f>1/1000*SUM($B28:FY28)</f>
        <v>8199.1990000000005</v>
      </c>
    </row>
    <row r="29" spans="1:182">
      <c r="A29" t="s">
        <v>31</v>
      </c>
      <c r="B29" s="1">
        <f>[4]Slovakia!B$3</f>
        <v>0</v>
      </c>
      <c r="C29" s="1">
        <f>[4]Slovakia!C$3</f>
        <v>0</v>
      </c>
      <c r="D29" s="1">
        <f>[4]Slovakia!D$3</f>
        <v>0</v>
      </c>
      <c r="E29" s="1">
        <f>[4]Slovakia!E$3</f>
        <v>0</v>
      </c>
      <c r="F29" s="1">
        <f>[4]Slovakia!F$3</f>
        <v>0</v>
      </c>
      <c r="G29" s="1">
        <f>[4]Slovakia!G$3</f>
        <v>0</v>
      </c>
      <c r="H29" s="1">
        <f>[4]Slovakia!H$3</f>
        <v>0</v>
      </c>
      <c r="I29" s="1">
        <f>[4]Slovakia!I$3</f>
        <v>0</v>
      </c>
      <c r="J29" s="1">
        <f>[4]Slovakia!J$3</f>
        <v>0</v>
      </c>
      <c r="K29" s="1">
        <f>[4]Slovakia!K$3</f>
        <v>0</v>
      </c>
      <c r="L29" s="1">
        <f>[4]Slovakia!L$3</f>
        <v>0</v>
      </c>
      <c r="M29" s="1">
        <f>[4]Slovakia!M$3</f>
        <v>0</v>
      </c>
      <c r="N29" s="1">
        <f>[4]Slovakia!N$3</f>
        <v>0</v>
      </c>
      <c r="O29" s="1">
        <f>[4]Slovakia!O$3</f>
        <v>0</v>
      </c>
      <c r="P29" s="1">
        <f>[4]Slovakia!P$3</f>
        <v>0</v>
      </c>
      <c r="Q29" s="1">
        <f>[4]Slovakia!Q$3</f>
        <v>0</v>
      </c>
      <c r="R29" s="1">
        <f>[4]Slovakia!R$3</f>
        <v>0</v>
      </c>
      <c r="S29" s="1">
        <f>[4]Slovakia!S$3</f>
        <v>0</v>
      </c>
      <c r="T29" s="1">
        <f>[4]Slovakia!T$3</f>
        <v>0</v>
      </c>
      <c r="U29" s="1">
        <f>[4]Slovakia!U$3</f>
        <v>0</v>
      </c>
      <c r="V29" s="1">
        <f>[4]Slovakia!V$3</f>
        <v>0</v>
      </c>
      <c r="W29" s="1">
        <f>[4]Slovakia!W$3</f>
        <v>0</v>
      </c>
      <c r="X29" s="1">
        <f>[4]Slovakia!X$3</f>
        <v>0</v>
      </c>
      <c r="Y29" s="1">
        <f>[4]Slovakia!Y$3</f>
        <v>0</v>
      </c>
      <c r="Z29" s="1">
        <f>[4]Slovakia!Z$3</f>
        <v>0</v>
      </c>
      <c r="AA29" s="1">
        <f>[4]Slovakia!AA$3</f>
        <v>0</v>
      </c>
      <c r="AB29" s="1">
        <f>[4]Slovakia!AB$3</f>
        <v>0</v>
      </c>
      <c r="AC29" s="1">
        <f>[4]Slovakia!AC$3</f>
        <v>0</v>
      </c>
      <c r="AD29" s="1">
        <f>[4]Slovakia!AD$3</f>
        <v>0</v>
      </c>
      <c r="AE29" s="1">
        <f>[4]Slovakia!AE$3</f>
        <v>0</v>
      </c>
      <c r="AF29" s="1">
        <f>[4]Slovakia!AF$3</f>
        <v>0</v>
      </c>
      <c r="AG29" s="1">
        <f>[4]Slovakia!AG$3</f>
        <v>0</v>
      </c>
      <c r="AH29" s="1">
        <f>[4]Slovakia!AH$3</f>
        <v>0</v>
      </c>
      <c r="AI29" s="1">
        <f>[4]Slovakia!AI$3</f>
        <v>0</v>
      </c>
      <c r="AJ29" s="1">
        <f>[4]Slovakia!AJ$3</f>
        <v>0</v>
      </c>
      <c r="AK29" s="1">
        <f>[4]Slovakia!AK$3</f>
        <v>0</v>
      </c>
      <c r="AL29" s="1">
        <f>[4]Slovakia!AL$3</f>
        <v>0</v>
      </c>
      <c r="AM29" s="1">
        <f>[4]Slovakia!AM$3</f>
        <v>0</v>
      </c>
      <c r="AN29" s="1">
        <f>[4]Slovakia!AN$3</f>
        <v>0</v>
      </c>
      <c r="AO29" s="1">
        <f>[4]Slovakia!AO$3</f>
        <v>0</v>
      </c>
      <c r="AP29" s="1">
        <f>[4]Slovakia!AP$3</f>
        <v>0</v>
      </c>
      <c r="AQ29" s="1">
        <f>[4]Slovakia!AQ$3</f>
        <v>0</v>
      </c>
      <c r="AR29" s="1">
        <f>[4]Slovakia!AR$3</f>
        <v>0</v>
      </c>
      <c r="AS29" s="1">
        <f>[4]Slovakia!AS$3</f>
        <v>0</v>
      </c>
      <c r="AT29" s="1">
        <f>[4]Slovakia!AT$3</f>
        <v>0</v>
      </c>
      <c r="AU29" s="1">
        <f>[4]Slovakia!AU$3</f>
        <v>0</v>
      </c>
      <c r="AV29" s="1">
        <f>[4]Slovakia!AV$3</f>
        <v>0</v>
      </c>
      <c r="AW29" s="1">
        <f>[4]Slovakia!AW$3</f>
        <v>0</v>
      </c>
      <c r="AX29" s="1">
        <f>[4]Slovakia!AX$3</f>
        <v>0</v>
      </c>
      <c r="AY29" s="1">
        <f>[4]Slovakia!AY$3</f>
        <v>0</v>
      </c>
      <c r="AZ29" s="1">
        <f>[4]Slovakia!AZ$3</f>
        <v>0</v>
      </c>
      <c r="BA29" s="1">
        <f>[4]Slovakia!BA$3</f>
        <v>0</v>
      </c>
      <c r="BB29" s="1">
        <f>[4]Slovakia!BB$3</f>
        <v>0</v>
      </c>
      <c r="BC29" s="1">
        <f>[4]Slovakia!BC$3</f>
        <v>0</v>
      </c>
      <c r="BD29" s="1">
        <f>[4]Slovakia!BD$3</f>
        <v>0</v>
      </c>
      <c r="BE29" s="1">
        <f>[4]Slovakia!BE$3</f>
        <v>0</v>
      </c>
      <c r="BF29" s="1">
        <f>[4]Slovakia!BF$3</f>
        <v>0</v>
      </c>
      <c r="BG29" s="1">
        <f>[4]Slovakia!BG$3</f>
        <v>0</v>
      </c>
      <c r="BH29" s="1">
        <f>[4]Slovakia!BH$3</f>
        <v>0</v>
      </c>
      <c r="BI29" s="1">
        <f>[4]Slovakia!BI$3</f>
        <v>0</v>
      </c>
      <c r="BJ29" s="1">
        <f>[4]Slovakia!BJ$3</f>
        <v>0</v>
      </c>
      <c r="BK29" s="1">
        <f>[4]Slovakia!BK$3</f>
        <v>0</v>
      </c>
      <c r="BL29" s="1">
        <f>[4]Slovakia!BL$3</f>
        <v>0</v>
      </c>
      <c r="BM29" s="1">
        <f>[4]Slovakia!BM$3</f>
        <v>0</v>
      </c>
      <c r="BN29" s="1">
        <f>[4]Slovakia!BN$3</f>
        <v>0</v>
      </c>
      <c r="BO29" s="1">
        <f>[4]Slovakia!BO$3</f>
        <v>0</v>
      </c>
      <c r="BP29" s="1">
        <f>[4]Slovakia!BP$3</f>
        <v>0</v>
      </c>
      <c r="BQ29" s="1">
        <f>[4]Slovakia!BQ$3</f>
        <v>0</v>
      </c>
      <c r="BR29" s="1">
        <f>[4]Slovakia!BR$3</f>
        <v>0</v>
      </c>
      <c r="BS29" s="1">
        <f>[4]Slovakia!BS$3</f>
        <v>0</v>
      </c>
      <c r="BT29" s="1">
        <f>[4]Slovakia!BT$3</f>
        <v>0</v>
      </c>
      <c r="BU29" s="1">
        <f>[4]Slovakia!BU$3</f>
        <v>0</v>
      </c>
      <c r="BV29" s="1">
        <f>[4]Slovakia!BV$3</f>
        <v>0</v>
      </c>
      <c r="BW29" s="1">
        <f>[4]Slovakia!BW$3</f>
        <v>0</v>
      </c>
      <c r="BX29" s="1">
        <f>[4]Slovakia!BX$3</f>
        <v>0</v>
      </c>
      <c r="BY29" s="1">
        <f>[4]Slovakia!BY$3</f>
        <v>0</v>
      </c>
      <c r="BZ29" s="1">
        <f>[4]Slovakia!BZ$3</f>
        <v>0</v>
      </c>
      <c r="CA29" s="1">
        <f>[4]Slovakia!CA$3</f>
        <v>0</v>
      </c>
      <c r="CB29" s="1">
        <f>[4]Slovakia!CB$3</f>
        <v>0</v>
      </c>
      <c r="CC29" s="1">
        <f>[4]Slovakia!CC$3</f>
        <v>0</v>
      </c>
      <c r="CD29" s="1">
        <f>[4]Slovakia!CD$3</f>
        <v>0</v>
      </c>
      <c r="CE29" s="1">
        <f>[4]Slovakia!CE$3</f>
        <v>0</v>
      </c>
      <c r="CF29" s="1">
        <f>[4]Slovakia!CF$3</f>
        <v>0</v>
      </c>
      <c r="CG29" s="1">
        <f>[4]Slovakia!CG$3</f>
        <v>0</v>
      </c>
      <c r="CH29" s="1">
        <f>[4]Slovakia!CH$3</f>
        <v>0</v>
      </c>
      <c r="CI29" s="1">
        <f>[4]Slovakia!CI$3</f>
        <v>0</v>
      </c>
      <c r="CJ29" s="1">
        <f>[4]Slovakia!CJ$3</f>
        <v>0</v>
      </c>
      <c r="CK29" s="1">
        <f>[4]Slovakia!CK$3</f>
        <v>0</v>
      </c>
      <c r="CL29" s="1">
        <f>[4]Slovakia!CL$3</f>
        <v>0</v>
      </c>
      <c r="CM29" s="1">
        <f>[4]Slovakia!CM$3</f>
        <v>0</v>
      </c>
      <c r="CN29" s="1">
        <f>[4]Slovakia!CN$3</f>
        <v>0</v>
      </c>
      <c r="CO29" s="1">
        <f>[4]Slovakia!CO$3</f>
        <v>0</v>
      </c>
      <c r="CP29" s="1">
        <f>[4]Slovakia!CP$3</f>
        <v>0</v>
      </c>
      <c r="CQ29" s="1">
        <f>[4]Slovakia!CQ$3</f>
        <v>0</v>
      </c>
      <c r="CR29" s="1">
        <f>[4]Slovakia!CR$3</f>
        <v>0</v>
      </c>
      <c r="CS29" s="1">
        <f>[4]Slovakia!CS$3</f>
        <v>0</v>
      </c>
      <c r="CT29" s="1">
        <f>[4]Slovakia!CT$3</f>
        <v>0</v>
      </c>
      <c r="CU29" s="1">
        <f>[4]Slovakia!CU$3</f>
        <v>0</v>
      </c>
      <c r="CV29" s="1">
        <f>[4]Slovakia!CV$3</f>
        <v>0</v>
      </c>
      <c r="CW29" s="1">
        <f>[4]Slovakia!CW$3</f>
        <v>0</v>
      </c>
      <c r="CX29" s="1">
        <f>[4]Slovakia!CX$3</f>
        <v>0</v>
      </c>
      <c r="CY29" s="1">
        <f>[4]Slovakia!CY$3</f>
        <v>0</v>
      </c>
      <c r="CZ29" s="1">
        <f>[4]Slovakia!CZ$3</f>
        <v>0</v>
      </c>
      <c r="DA29" s="1">
        <f>[4]Slovakia!DA$3</f>
        <v>0</v>
      </c>
      <c r="DB29" s="1">
        <f>[4]Slovakia!DB$3</f>
        <v>0</v>
      </c>
      <c r="DC29" s="1">
        <f>[4]Slovakia!DC$3</f>
        <v>0</v>
      </c>
      <c r="DD29" s="1">
        <f>[4]Slovakia!DD$3</f>
        <v>0</v>
      </c>
      <c r="DE29" s="1">
        <f>[4]Slovakia!DE$3</f>
        <v>0</v>
      </c>
      <c r="DF29" s="1">
        <f>[4]Slovakia!DF$3</f>
        <v>0</v>
      </c>
      <c r="DG29" s="1">
        <f>[4]Slovakia!DG$3</f>
        <v>0</v>
      </c>
      <c r="DH29" s="1">
        <f>[4]Slovakia!DH$3</f>
        <v>0</v>
      </c>
      <c r="DI29" s="1">
        <f>[4]Slovakia!DI$3</f>
        <v>0</v>
      </c>
      <c r="DJ29" s="1">
        <f>[4]Slovakia!DJ$3</f>
        <v>0</v>
      </c>
      <c r="DK29" s="1">
        <f>[4]Slovakia!DK$3</f>
        <v>0</v>
      </c>
      <c r="DL29" s="1">
        <f>[4]Slovakia!DL$3</f>
        <v>0</v>
      </c>
      <c r="DM29" s="1">
        <f>[4]Slovakia!DM$3</f>
        <v>0</v>
      </c>
      <c r="DN29" s="1">
        <f>[4]Slovakia!DN$3</f>
        <v>0</v>
      </c>
      <c r="DO29" s="1">
        <f>[4]Slovakia!DO$3</f>
        <v>0</v>
      </c>
      <c r="DP29" s="1">
        <f>[4]Slovakia!DP$3</f>
        <v>0</v>
      </c>
      <c r="DQ29" s="1">
        <f>[4]Slovakia!DQ$3</f>
        <v>0</v>
      </c>
      <c r="DR29" s="1">
        <f>[4]Slovakia!DR$3</f>
        <v>0</v>
      </c>
      <c r="DS29" s="1">
        <f>[4]Slovakia!DS$3</f>
        <v>0</v>
      </c>
      <c r="DT29" s="1">
        <f>[4]Slovakia!DT$3</f>
        <v>0</v>
      </c>
      <c r="DU29" s="1">
        <f>[4]Slovakia!DU$3</f>
        <v>0</v>
      </c>
      <c r="DV29" s="1">
        <f>[4]Slovakia!DV$3</f>
        <v>0</v>
      </c>
      <c r="DW29" s="1">
        <f>[4]Slovakia!DW$3</f>
        <v>0</v>
      </c>
      <c r="DX29" s="1">
        <f>[4]Slovakia!DX$3</f>
        <v>0</v>
      </c>
      <c r="DY29" s="1">
        <f>[4]Slovakia!DY$3</f>
        <v>0</v>
      </c>
      <c r="DZ29" s="1">
        <f>[4]Slovakia!DZ$3</f>
        <v>0</v>
      </c>
      <c r="EA29" s="1">
        <f>[4]Slovakia!EA$3</f>
        <v>0</v>
      </c>
      <c r="EB29" s="1">
        <f>[4]Slovakia!EB$3</f>
        <v>0</v>
      </c>
      <c r="EC29" s="1">
        <f>[4]Slovakia!EC$3</f>
        <v>0</v>
      </c>
      <c r="ED29" s="1">
        <f>[4]Slovakia!ED$3</f>
        <v>0</v>
      </c>
      <c r="EE29" s="1">
        <f>[4]Slovakia!EE$3</f>
        <v>0</v>
      </c>
      <c r="EF29" s="1">
        <f>[4]Slovakia!EF$3</f>
        <v>0</v>
      </c>
      <c r="EG29" s="1">
        <f>[4]Slovakia!EG$3</f>
        <v>0</v>
      </c>
      <c r="EH29" s="1">
        <f>[4]Slovakia!EH$3</f>
        <v>0</v>
      </c>
      <c r="EI29" s="1">
        <f>[4]Slovakia!EI$3</f>
        <v>0</v>
      </c>
      <c r="EJ29" s="1">
        <f>[4]Slovakia!EJ$3</f>
        <v>0</v>
      </c>
      <c r="EK29" s="1">
        <f>[4]Slovakia!EK$3</f>
        <v>0</v>
      </c>
      <c r="EL29" s="1">
        <f>[4]Slovakia!EL$3</f>
        <v>0</v>
      </c>
      <c r="EM29" s="1">
        <f>[4]Slovakia!EM$3</f>
        <v>0</v>
      </c>
      <c r="EN29" s="1">
        <f>[4]Slovakia!EN$3</f>
        <v>0</v>
      </c>
      <c r="EO29" s="1">
        <f>[4]Slovakia!EO$3</f>
        <v>0</v>
      </c>
      <c r="EP29" s="1">
        <f>[4]Slovakia!EP$3</f>
        <v>0</v>
      </c>
      <c r="EQ29" s="1">
        <f>[4]Slovakia!EQ$3</f>
        <v>0</v>
      </c>
      <c r="ER29" s="1">
        <f>[4]Slovakia!ER$3</f>
        <v>0</v>
      </c>
      <c r="ES29" s="1">
        <f>[4]Slovakia!ES$3</f>
        <v>0</v>
      </c>
      <c r="ET29" s="1">
        <f>[4]Slovakia!ET$3</f>
        <v>0</v>
      </c>
      <c r="EU29" s="1">
        <f>[4]Slovakia!EU$3</f>
        <v>0</v>
      </c>
      <c r="EV29" s="1">
        <f>[4]Slovakia!EV$3</f>
        <v>0</v>
      </c>
      <c r="EW29" s="1">
        <f>[4]Slovakia!EW$3</f>
        <v>0</v>
      </c>
      <c r="EX29" s="1">
        <f>[4]Slovakia!EX$3</f>
        <v>0</v>
      </c>
      <c r="EY29" s="1">
        <f>[4]Slovakia!EY$3</f>
        <v>0</v>
      </c>
      <c r="EZ29" s="1">
        <f>[4]Slovakia!EZ$3</f>
        <v>0</v>
      </c>
      <c r="FA29" s="1">
        <f>[4]Slovakia!FA$3</f>
        <v>0</v>
      </c>
      <c r="FB29" s="1">
        <f>[4]Slovakia!FB$3</f>
        <v>0</v>
      </c>
      <c r="FC29" s="1">
        <f>[4]Slovakia!FC$3</f>
        <v>0</v>
      </c>
      <c r="FD29" s="1">
        <f>[4]Slovakia!FD$3</f>
        <v>0</v>
      </c>
      <c r="FE29" s="1">
        <f>[4]Slovakia!FE$3</f>
        <v>0</v>
      </c>
      <c r="FF29" s="1">
        <f>[4]Slovakia!FF$3</f>
        <v>0</v>
      </c>
      <c r="FG29" s="1">
        <f>[4]Slovakia!FG$3</f>
        <v>0</v>
      </c>
      <c r="FH29" s="1">
        <f>[4]Slovakia!FH$3</f>
        <v>0</v>
      </c>
      <c r="FI29" s="1">
        <f>[4]Slovakia!FI$3</f>
        <v>0</v>
      </c>
      <c r="FJ29" s="1">
        <f>[4]Slovakia!FJ$3</f>
        <v>0</v>
      </c>
      <c r="FK29" s="1">
        <f>[4]Slovakia!FK$3</f>
        <v>0</v>
      </c>
      <c r="FL29" s="1">
        <f>[4]Slovakia!FL$3</f>
        <v>0</v>
      </c>
      <c r="FM29" s="1">
        <f>[4]Slovakia!FM$3</f>
        <v>0</v>
      </c>
      <c r="FN29" s="1">
        <f>[4]Slovakia!FN$3</f>
        <v>0</v>
      </c>
      <c r="FO29" s="1">
        <f>[4]Slovakia!FO$3</f>
        <v>0</v>
      </c>
      <c r="FP29" s="1">
        <f>[4]Slovakia!FP$3</f>
        <v>0</v>
      </c>
      <c r="FQ29" s="1">
        <f>[4]Slovakia!FQ$3</f>
        <v>0</v>
      </c>
      <c r="FR29" s="1">
        <f>[4]Slovakia!FR$3</f>
        <v>0</v>
      </c>
      <c r="FS29" s="1">
        <f>[4]Slovakia!FS$3</f>
        <v>0</v>
      </c>
      <c r="FT29" s="1">
        <f>[4]Slovakia!FT$3</f>
        <v>0</v>
      </c>
      <c r="FU29" s="1">
        <f>[4]Slovakia!FU$3</f>
        <v>0</v>
      </c>
      <c r="FV29" s="1">
        <f>[4]Slovakia!FV$3</f>
        <v>0</v>
      </c>
      <c r="FW29" s="1">
        <f>[4]Slovakia!FW$3</f>
        <v>0</v>
      </c>
      <c r="FX29" s="1">
        <f>[4]Slovakia!FX$3</f>
        <v>0</v>
      </c>
      <c r="FY29" s="1">
        <f>[4]Slovakia!FY$3</f>
        <v>0</v>
      </c>
      <c r="FZ29" s="7">
        <f>1/1000*SUM($B29:FY29)</f>
        <v>0</v>
      </c>
    </row>
    <row r="30" spans="1:182">
      <c r="A30" t="s">
        <v>32</v>
      </c>
      <c r="B30" s="1">
        <f>[4]Slovenia!B$3</f>
        <v>0</v>
      </c>
      <c r="C30" s="1">
        <f>[4]Slovenia!C$3</f>
        <v>0</v>
      </c>
      <c r="D30" s="1">
        <f>[4]Slovenia!D$3</f>
        <v>0</v>
      </c>
      <c r="E30" s="1">
        <f>[4]Slovenia!E$3</f>
        <v>0</v>
      </c>
      <c r="F30" s="1">
        <f>[4]Slovenia!F$3</f>
        <v>0</v>
      </c>
      <c r="G30" s="1">
        <f>[4]Slovenia!G$3</f>
        <v>0</v>
      </c>
      <c r="H30" s="1">
        <f>[4]Slovenia!H$3</f>
        <v>0</v>
      </c>
      <c r="I30" s="1">
        <f>[4]Slovenia!I$3</f>
        <v>0</v>
      </c>
      <c r="J30" s="1">
        <f>[4]Slovenia!J$3</f>
        <v>0</v>
      </c>
      <c r="K30" s="1">
        <f>[4]Slovenia!K$3</f>
        <v>0</v>
      </c>
      <c r="L30" s="1">
        <f>[4]Slovenia!L$3</f>
        <v>0</v>
      </c>
      <c r="M30" s="1">
        <f>[4]Slovenia!M$3</f>
        <v>0</v>
      </c>
      <c r="N30" s="1">
        <f>[4]Slovenia!N$3</f>
        <v>0</v>
      </c>
      <c r="O30" s="1">
        <f>[4]Slovenia!O$3</f>
        <v>0</v>
      </c>
      <c r="P30" s="1">
        <f>[4]Slovenia!P$3</f>
        <v>0</v>
      </c>
      <c r="Q30" s="1">
        <f>[4]Slovenia!Q$3</f>
        <v>0</v>
      </c>
      <c r="R30" s="1">
        <f>[4]Slovenia!R$3</f>
        <v>0</v>
      </c>
      <c r="S30" s="1">
        <f>[4]Slovenia!S$3</f>
        <v>0</v>
      </c>
      <c r="T30" s="1">
        <f>[4]Slovenia!T$3</f>
        <v>0</v>
      </c>
      <c r="U30" s="1">
        <f>[4]Slovenia!U$3</f>
        <v>0</v>
      </c>
      <c r="V30" s="1">
        <f>[4]Slovenia!V$3</f>
        <v>0</v>
      </c>
      <c r="W30" s="1">
        <f>[4]Slovenia!W$3</f>
        <v>0</v>
      </c>
      <c r="X30" s="1">
        <f>[4]Slovenia!X$3</f>
        <v>0</v>
      </c>
      <c r="Y30" s="1">
        <f>[4]Slovenia!Y$3</f>
        <v>0</v>
      </c>
      <c r="Z30" s="1">
        <f>[4]Slovenia!Z$3</f>
        <v>0</v>
      </c>
      <c r="AA30" s="1">
        <f>[4]Slovenia!AA$3</f>
        <v>0</v>
      </c>
      <c r="AB30" s="1">
        <f>[4]Slovenia!AB$3</f>
        <v>0</v>
      </c>
      <c r="AC30" s="1">
        <f>[4]Slovenia!AC$3</f>
        <v>0</v>
      </c>
      <c r="AD30" s="1">
        <f>[4]Slovenia!AD$3</f>
        <v>0</v>
      </c>
      <c r="AE30" s="1">
        <f>[4]Slovenia!AE$3</f>
        <v>0</v>
      </c>
      <c r="AF30" s="1">
        <f>[4]Slovenia!AF$3</f>
        <v>0</v>
      </c>
      <c r="AG30" s="1">
        <f>[4]Slovenia!AG$3</f>
        <v>0</v>
      </c>
      <c r="AH30" s="1">
        <f>[4]Slovenia!AH$3</f>
        <v>0</v>
      </c>
      <c r="AI30" s="1">
        <f>[4]Slovenia!AI$3</f>
        <v>0</v>
      </c>
      <c r="AJ30" s="1">
        <f>[4]Slovenia!AJ$3</f>
        <v>0</v>
      </c>
      <c r="AK30" s="1">
        <f>[4]Slovenia!AK$3</f>
        <v>0</v>
      </c>
      <c r="AL30" s="1">
        <f>[4]Slovenia!AL$3</f>
        <v>0</v>
      </c>
      <c r="AM30" s="1">
        <f>[4]Slovenia!AM$3</f>
        <v>0</v>
      </c>
      <c r="AN30" s="1">
        <f>[4]Slovenia!AN$3</f>
        <v>0</v>
      </c>
      <c r="AO30" s="1">
        <f>[4]Slovenia!AO$3</f>
        <v>0</v>
      </c>
      <c r="AP30" s="1">
        <f>[4]Slovenia!AP$3</f>
        <v>0</v>
      </c>
      <c r="AQ30" s="1">
        <f>[4]Slovenia!AQ$3</f>
        <v>0</v>
      </c>
      <c r="AR30" s="1">
        <f>[4]Slovenia!AR$3</f>
        <v>0</v>
      </c>
      <c r="AS30" s="1">
        <f>[4]Slovenia!AS$3</f>
        <v>0</v>
      </c>
      <c r="AT30" s="1">
        <f>[4]Slovenia!AT$3</f>
        <v>0</v>
      </c>
      <c r="AU30" s="1">
        <f>[4]Slovenia!AU$3</f>
        <v>0</v>
      </c>
      <c r="AV30" s="1">
        <f>[4]Slovenia!AV$3</f>
        <v>0</v>
      </c>
      <c r="AW30" s="1">
        <f>[4]Slovenia!AW$3</f>
        <v>0</v>
      </c>
      <c r="AX30" s="1">
        <f>[4]Slovenia!AX$3</f>
        <v>0</v>
      </c>
      <c r="AY30" s="1">
        <f>[4]Slovenia!AY$3</f>
        <v>0</v>
      </c>
      <c r="AZ30" s="1">
        <f>[4]Slovenia!AZ$3</f>
        <v>0</v>
      </c>
      <c r="BA30" s="1">
        <f>[4]Slovenia!BA$3</f>
        <v>0</v>
      </c>
      <c r="BB30" s="1">
        <f>[4]Slovenia!BB$3</f>
        <v>0</v>
      </c>
      <c r="BC30" s="1">
        <f>[4]Slovenia!BC$3</f>
        <v>0</v>
      </c>
      <c r="BD30" s="1">
        <f>[4]Slovenia!BD$3</f>
        <v>0</v>
      </c>
      <c r="BE30" s="1">
        <f>[4]Slovenia!BE$3</f>
        <v>0</v>
      </c>
      <c r="BF30" s="1">
        <f>[4]Slovenia!BF$3</f>
        <v>0</v>
      </c>
      <c r="BG30" s="1">
        <f>[4]Slovenia!BG$3</f>
        <v>0</v>
      </c>
      <c r="BH30" s="1">
        <f>[4]Slovenia!BH$3</f>
        <v>0</v>
      </c>
      <c r="BI30" s="1">
        <f>[4]Slovenia!BI$3</f>
        <v>0</v>
      </c>
      <c r="BJ30" s="1">
        <f>[4]Slovenia!BJ$3</f>
        <v>0</v>
      </c>
      <c r="BK30" s="1">
        <f>[4]Slovenia!BK$3</f>
        <v>0</v>
      </c>
      <c r="BL30" s="1">
        <f>[4]Slovenia!BL$3</f>
        <v>0</v>
      </c>
      <c r="BM30" s="1">
        <f>[4]Slovenia!BM$3</f>
        <v>0</v>
      </c>
      <c r="BN30" s="1">
        <f>[4]Slovenia!BN$3</f>
        <v>0</v>
      </c>
      <c r="BO30" s="1">
        <f>[4]Slovenia!BO$3</f>
        <v>0</v>
      </c>
      <c r="BP30" s="1">
        <f>[4]Slovenia!BP$3</f>
        <v>0</v>
      </c>
      <c r="BQ30" s="1">
        <f>[4]Slovenia!BQ$3</f>
        <v>0</v>
      </c>
      <c r="BR30" s="1">
        <f>[4]Slovenia!BR$3</f>
        <v>0</v>
      </c>
      <c r="BS30" s="1">
        <f>[4]Slovenia!BS$3</f>
        <v>0</v>
      </c>
      <c r="BT30" s="1">
        <f>[4]Slovenia!BT$3</f>
        <v>0</v>
      </c>
      <c r="BU30" s="1">
        <f>[4]Slovenia!BU$3</f>
        <v>0</v>
      </c>
      <c r="BV30" s="1">
        <f>[4]Slovenia!BV$3</f>
        <v>0</v>
      </c>
      <c r="BW30" s="1">
        <f>[4]Slovenia!BW$3</f>
        <v>0</v>
      </c>
      <c r="BX30" s="1">
        <f>[4]Slovenia!BX$3</f>
        <v>0</v>
      </c>
      <c r="BY30" s="1">
        <f>[4]Slovenia!BY$3</f>
        <v>0</v>
      </c>
      <c r="BZ30" s="1">
        <f>[4]Slovenia!BZ$3</f>
        <v>0</v>
      </c>
      <c r="CA30" s="1">
        <f>[4]Slovenia!CA$3</f>
        <v>0</v>
      </c>
      <c r="CB30" s="1">
        <f>[4]Slovenia!CB$3</f>
        <v>0</v>
      </c>
      <c r="CC30" s="1">
        <f>[4]Slovenia!CC$3</f>
        <v>0</v>
      </c>
      <c r="CD30" s="1">
        <f>[4]Slovenia!CD$3</f>
        <v>0</v>
      </c>
      <c r="CE30" s="1">
        <f>[4]Slovenia!CE$3</f>
        <v>0</v>
      </c>
      <c r="CF30" s="1">
        <f>[4]Slovenia!CF$3</f>
        <v>0</v>
      </c>
      <c r="CG30" s="1">
        <f>[4]Slovenia!CG$3</f>
        <v>0</v>
      </c>
      <c r="CH30" s="1">
        <f>[4]Slovenia!CH$3</f>
        <v>0</v>
      </c>
      <c r="CI30" s="1">
        <f>[4]Slovenia!CI$3</f>
        <v>0</v>
      </c>
      <c r="CJ30" s="1">
        <f>[4]Slovenia!CJ$3</f>
        <v>0</v>
      </c>
      <c r="CK30" s="1">
        <f>[4]Slovenia!CK$3</f>
        <v>0</v>
      </c>
      <c r="CL30" s="1">
        <f>[4]Slovenia!CL$3</f>
        <v>0</v>
      </c>
      <c r="CM30" s="1">
        <f>[4]Slovenia!CM$3</f>
        <v>0</v>
      </c>
      <c r="CN30" s="1">
        <f>[4]Slovenia!CN$3</f>
        <v>0</v>
      </c>
      <c r="CO30" s="1">
        <f>[4]Slovenia!CO$3</f>
        <v>0</v>
      </c>
      <c r="CP30" s="1">
        <f>[4]Slovenia!CP$3</f>
        <v>0</v>
      </c>
      <c r="CQ30" s="1">
        <f>[4]Slovenia!CQ$3</f>
        <v>0</v>
      </c>
      <c r="CR30" s="1">
        <f>[4]Slovenia!CR$3</f>
        <v>0</v>
      </c>
      <c r="CS30" s="1">
        <f>[4]Slovenia!CS$3</f>
        <v>0</v>
      </c>
      <c r="CT30" s="1">
        <f>[4]Slovenia!CT$3</f>
        <v>0</v>
      </c>
      <c r="CU30" s="1">
        <f>[4]Slovenia!CU$3</f>
        <v>0</v>
      </c>
      <c r="CV30" s="1">
        <f>[4]Slovenia!CV$3</f>
        <v>0</v>
      </c>
      <c r="CW30" s="1">
        <f>[4]Slovenia!CW$3</f>
        <v>0</v>
      </c>
      <c r="CX30" s="1">
        <f>[4]Slovenia!CX$3</f>
        <v>0</v>
      </c>
      <c r="CY30" s="1">
        <f>[4]Slovenia!CY$3</f>
        <v>0</v>
      </c>
      <c r="CZ30" s="1">
        <f>[4]Slovenia!CZ$3</f>
        <v>0</v>
      </c>
      <c r="DA30" s="1">
        <f>[4]Slovenia!DA$3</f>
        <v>0</v>
      </c>
      <c r="DB30" s="1">
        <f>[4]Slovenia!DB$3</f>
        <v>0</v>
      </c>
      <c r="DC30" s="1">
        <f>[4]Slovenia!DC$3</f>
        <v>0</v>
      </c>
      <c r="DD30" s="1">
        <f>[4]Slovenia!DD$3</f>
        <v>0</v>
      </c>
      <c r="DE30" s="1">
        <f>[4]Slovenia!DE$3</f>
        <v>0</v>
      </c>
      <c r="DF30" s="1">
        <f>[4]Slovenia!DF$3</f>
        <v>0</v>
      </c>
      <c r="DG30" s="1">
        <f>[4]Slovenia!DG$3</f>
        <v>0</v>
      </c>
      <c r="DH30" s="1">
        <f>[4]Slovenia!DH$3</f>
        <v>0</v>
      </c>
      <c r="DI30" s="1">
        <f>[4]Slovenia!DI$3</f>
        <v>0</v>
      </c>
      <c r="DJ30" s="1">
        <f>[4]Slovenia!DJ$3</f>
        <v>0</v>
      </c>
      <c r="DK30" s="1">
        <f>[4]Slovenia!DK$3</f>
        <v>0</v>
      </c>
      <c r="DL30" s="1">
        <f>[4]Slovenia!DL$3</f>
        <v>0</v>
      </c>
      <c r="DM30" s="1">
        <f>[4]Slovenia!DM$3</f>
        <v>0</v>
      </c>
      <c r="DN30" s="1">
        <f>[4]Slovenia!DN$3</f>
        <v>0</v>
      </c>
      <c r="DO30" s="1">
        <f>[4]Slovenia!DO$3</f>
        <v>0</v>
      </c>
      <c r="DP30" s="1">
        <f>[4]Slovenia!DP$3</f>
        <v>0</v>
      </c>
      <c r="DQ30" s="1">
        <f>[4]Slovenia!DQ$3</f>
        <v>0</v>
      </c>
      <c r="DR30" s="1">
        <f>[4]Slovenia!DR$3</f>
        <v>0</v>
      </c>
      <c r="DS30" s="1">
        <f>[4]Slovenia!DS$3</f>
        <v>0</v>
      </c>
      <c r="DT30" s="1">
        <f>[4]Slovenia!DT$3</f>
        <v>0</v>
      </c>
      <c r="DU30" s="1">
        <f>[4]Slovenia!DU$3</f>
        <v>0</v>
      </c>
      <c r="DV30" s="1">
        <f>[4]Slovenia!DV$3</f>
        <v>0</v>
      </c>
      <c r="DW30" s="1">
        <f>[4]Slovenia!DW$3</f>
        <v>0</v>
      </c>
      <c r="DX30" s="1">
        <f>[4]Slovenia!DX$3</f>
        <v>0</v>
      </c>
      <c r="DY30" s="1">
        <f>[4]Slovenia!DY$3</f>
        <v>0</v>
      </c>
      <c r="DZ30" s="1">
        <f>[4]Slovenia!DZ$3</f>
        <v>0</v>
      </c>
      <c r="EA30" s="1">
        <f>[4]Slovenia!EA$3</f>
        <v>0</v>
      </c>
      <c r="EB30" s="1">
        <f>[4]Slovenia!EB$3</f>
        <v>0</v>
      </c>
      <c r="EC30" s="1">
        <f>[4]Slovenia!EC$3</f>
        <v>0</v>
      </c>
      <c r="ED30" s="1">
        <f>[4]Slovenia!ED$3</f>
        <v>0</v>
      </c>
      <c r="EE30" s="1">
        <f>[4]Slovenia!EE$3</f>
        <v>0</v>
      </c>
      <c r="EF30" s="1">
        <f>[4]Slovenia!EF$3</f>
        <v>0</v>
      </c>
      <c r="EG30" s="1">
        <f>[4]Slovenia!EG$3</f>
        <v>0</v>
      </c>
      <c r="EH30" s="1">
        <f>[4]Slovenia!EH$3</f>
        <v>0</v>
      </c>
      <c r="EI30" s="1">
        <f>[4]Slovenia!EI$3</f>
        <v>0</v>
      </c>
      <c r="EJ30" s="1">
        <f>[4]Slovenia!EJ$3</f>
        <v>0</v>
      </c>
      <c r="EK30" s="1">
        <f>[4]Slovenia!EK$3</f>
        <v>0</v>
      </c>
      <c r="EL30" s="1">
        <f>[4]Slovenia!EL$3</f>
        <v>0</v>
      </c>
      <c r="EM30" s="1">
        <f>[4]Slovenia!EM$3</f>
        <v>0</v>
      </c>
      <c r="EN30" s="1">
        <f>[4]Slovenia!EN$3</f>
        <v>0</v>
      </c>
      <c r="EO30" s="1">
        <f>[4]Slovenia!EO$3</f>
        <v>0</v>
      </c>
      <c r="EP30" s="1">
        <f>[4]Slovenia!EP$3</f>
        <v>0</v>
      </c>
      <c r="EQ30" s="1">
        <f>[4]Slovenia!EQ$3</f>
        <v>0</v>
      </c>
      <c r="ER30" s="1">
        <f>[4]Slovenia!ER$3</f>
        <v>0</v>
      </c>
      <c r="ES30" s="1">
        <f>[4]Slovenia!ES$3</f>
        <v>0</v>
      </c>
      <c r="ET30" s="1">
        <f>[4]Slovenia!ET$3</f>
        <v>0</v>
      </c>
      <c r="EU30" s="1">
        <f>[4]Slovenia!EU$3</f>
        <v>0</v>
      </c>
      <c r="EV30" s="1">
        <f>[4]Slovenia!EV$3</f>
        <v>0</v>
      </c>
      <c r="EW30" s="1">
        <f>[4]Slovenia!EW$3</f>
        <v>0</v>
      </c>
      <c r="EX30" s="1">
        <f>[4]Slovenia!EX$3</f>
        <v>0</v>
      </c>
      <c r="EY30" s="1">
        <f>[4]Slovenia!EY$3</f>
        <v>0</v>
      </c>
      <c r="EZ30" s="1">
        <f>[4]Slovenia!EZ$3</f>
        <v>0</v>
      </c>
      <c r="FA30" s="1">
        <f>[4]Slovenia!FA$3</f>
        <v>0</v>
      </c>
      <c r="FB30" s="1">
        <f>[4]Slovenia!FB$3</f>
        <v>0</v>
      </c>
      <c r="FC30" s="1">
        <f>[4]Slovenia!FC$3</f>
        <v>0</v>
      </c>
      <c r="FD30" s="1">
        <f>[4]Slovenia!FD$3</f>
        <v>0</v>
      </c>
      <c r="FE30" s="1">
        <f>[4]Slovenia!FE$3</f>
        <v>0</v>
      </c>
      <c r="FF30" s="1">
        <f>[4]Slovenia!FF$3</f>
        <v>0</v>
      </c>
      <c r="FG30" s="1">
        <f>[4]Slovenia!FG$3</f>
        <v>0</v>
      </c>
      <c r="FH30" s="1">
        <f>[4]Slovenia!FH$3</f>
        <v>0</v>
      </c>
      <c r="FI30" s="1">
        <f>[4]Slovenia!FI$3</f>
        <v>0</v>
      </c>
      <c r="FJ30" s="1">
        <f>[4]Slovenia!FJ$3</f>
        <v>0</v>
      </c>
      <c r="FK30" s="1">
        <f>[4]Slovenia!FK$3</f>
        <v>0</v>
      </c>
      <c r="FL30" s="1">
        <f>[4]Slovenia!FL$3</f>
        <v>0</v>
      </c>
      <c r="FM30" s="1">
        <f>[4]Slovenia!FM$3</f>
        <v>0</v>
      </c>
      <c r="FN30" s="1">
        <f>[4]Slovenia!FN$3</f>
        <v>0</v>
      </c>
      <c r="FO30" s="1">
        <f>[4]Slovenia!FO$3</f>
        <v>0</v>
      </c>
      <c r="FP30" s="1">
        <f>[4]Slovenia!FP$3</f>
        <v>0</v>
      </c>
      <c r="FQ30" s="1">
        <f>[4]Slovenia!FQ$3</f>
        <v>0</v>
      </c>
      <c r="FR30" s="1">
        <f>[4]Slovenia!FR$3</f>
        <v>0</v>
      </c>
      <c r="FS30" s="1">
        <f>[4]Slovenia!FS$3</f>
        <v>0</v>
      </c>
      <c r="FT30" s="1">
        <f>[4]Slovenia!FT$3</f>
        <v>0</v>
      </c>
      <c r="FU30" s="1">
        <f>[4]Slovenia!FU$3</f>
        <v>0</v>
      </c>
      <c r="FV30" s="1">
        <f>[4]Slovenia!FV$3</f>
        <v>0</v>
      </c>
      <c r="FW30" s="1">
        <f>[4]Slovenia!FW$3</f>
        <v>0</v>
      </c>
      <c r="FX30" s="1">
        <f>[4]Slovenia!FX$3</f>
        <v>0</v>
      </c>
      <c r="FY30" s="1">
        <f>[4]Slovenia!FY$3</f>
        <v>0</v>
      </c>
      <c r="FZ30" s="7">
        <f>1/1000*SUM($B30:FY30)</f>
        <v>0</v>
      </c>
    </row>
    <row r="31" spans="1:182">
      <c r="A31" t="s">
        <v>35</v>
      </c>
      <c r="B31" s="1">
        <f>[4]Spain!B$3</f>
        <v>0</v>
      </c>
      <c r="C31" s="1">
        <f>[4]Spain!C$3</f>
        <v>0</v>
      </c>
      <c r="D31" s="1">
        <f>[4]Spain!D$3</f>
        <v>0</v>
      </c>
      <c r="E31" s="1">
        <f>[4]Spain!E$3</f>
        <v>0</v>
      </c>
      <c r="F31" s="1">
        <f>[4]Spain!F$3</f>
        <v>0</v>
      </c>
      <c r="G31" s="1">
        <f>[4]Spain!G$3</f>
        <v>0</v>
      </c>
      <c r="H31" s="1">
        <f>[4]Spain!H$3</f>
        <v>0</v>
      </c>
      <c r="I31" s="1">
        <f>[4]Spain!I$3</f>
        <v>0</v>
      </c>
      <c r="J31" s="1">
        <f>[4]Spain!J$3</f>
        <v>0</v>
      </c>
      <c r="K31" s="1">
        <f>[4]Spain!K$3</f>
        <v>0</v>
      </c>
      <c r="L31" s="1">
        <f>[4]Spain!L$3</f>
        <v>0</v>
      </c>
      <c r="M31" s="1">
        <f>[4]Spain!M$3</f>
        <v>0</v>
      </c>
      <c r="N31" s="1">
        <f>[4]Spain!N$3</f>
        <v>0</v>
      </c>
      <c r="O31" s="1">
        <f>[4]Spain!O$3</f>
        <v>0</v>
      </c>
      <c r="P31" s="1">
        <f>[4]Spain!P$3</f>
        <v>0</v>
      </c>
      <c r="Q31" s="1">
        <f>[4]Spain!Q$3</f>
        <v>0</v>
      </c>
      <c r="R31" s="1">
        <f>[4]Spain!R$3</f>
        <v>0</v>
      </c>
      <c r="S31" s="1">
        <f>[4]Spain!S$3</f>
        <v>0</v>
      </c>
      <c r="T31" s="1">
        <f>[4]Spain!T$3</f>
        <v>0</v>
      </c>
      <c r="U31" s="1">
        <f>[4]Spain!U$3</f>
        <v>0</v>
      </c>
      <c r="V31" s="1">
        <f>[4]Spain!V$3</f>
        <v>0</v>
      </c>
      <c r="W31" s="1">
        <f>[4]Spain!W$3</f>
        <v>0</v>
      </c>
      <c r="X31" s="1">
        <f>[4]Spain!X$3</f>
        <v>0</v>
      </c>
      <c r="Y31" s="1">
        <f>[4]Spain!Y$3</f>
        <v>0</v>
      </c>
      <c r="Z31" s="1">
        <f>[4]Spain!Z$3</f>
        <v>0</v>
      </c>
      <c r="AA31" s="1">
        <f>[4]Spain!AA$3</f>
        <v>0</v>
      </c>
      <c r="AB31" s="1">
        <f>[4]Spain!AB$3</f>
        <v>0</v>
      </c>
      <c r="AC31" s="1">
        <f>[4]Spain!AC$3</f>
        <v>0</v>
      </c>
      <c r="AD31" s="1">
        <f>[4]Spain!AD$3</f>
        <v>0</v>
      </c>
      <c r="AE31" s="1">
        <f>[4]Spain!AE$3</f>
        <v>0</v>
      </c>
      <c r="AF31" s="1">
        <f>[4]Spain!AF$3</f>
        <v>0</v>
      </c>
      <c r="AG31" s="1">
        <f>[4]Spain!AG$3</f>
        <v>0</v>
      </c>
      <c r="AH31" s="1">
        <f>[4]Spain!AH$3</f>
        <v>0</v>
      </c>
      <c r="AI31" s="1">
        <f>[4]Spain!AI$3</f>
        <v>0</v>
      </c>
      <c r="AJ31" s="1">
        <f>[4]Spain!AJ$3</f>
        <v>0</v>
      </c>
      <c r="AK31" s="1">
        <f>[4]Spain!AK$3</f>
        <v>0</v>
      </c>
      <c r="AL31" s="1">
        <f>[4]Spain!AL$3</f>
        <v>0</v>
      </c>
      <c r="AM31" s="1">
        <f>[4]Spain!AM$3</f>
        <v>0</v>
      </c>
      <c r="AN31" s="1">
        <f>[4]Spain!AN$3</f>
        <v>0</v>
      </c>
      <c r="AO31" s="1">
        <f>[4]Spain!AO$3</f>
        <v>0</v>
      </c>
      <c r="AP31" s="1">
        <f>[4]Spain!AP$3</f>
        <v>0</v>
      </c>
      <c r="AQ31" s="1">
        <f>[4]Spain!AQ$3</f>
        <v>0</v>
      </c>
      <c r="AR31" s="1">
        <f>[4]Spain!AR$3</f>
        <v>0</v>
      </c>
      <c r="AS31" s="1">
        <f>[4]Spain!AS$3</f>
        <v>0</v>
      </c>
      <c r="AT31" s="1">
        <f>[4]Spain!AT$3</f>
        <v>0</v>
      </c>
      <c r="AU31" s="1">
        <f>[4]Spain!AU$3</f>
        <v>0</v>
      </c>
      <c r="AV31" s="1">
        <f>[4]Spain!AV$3</f>
        <v>0</v>
      </c>
      <c r="AW31" s="1">
        <f>[4]Spain!AW$3</f>
        <v>0</v>
      </c>
      <c r="AX31" s="1">
        <f>[4]Spain!AX$3</f>
        <v>0</v>
      </c>
      <c r="AY31" s="1">
        <f>[4]Spain!AY$3</f>
        <v>0</v>
      </c>
      <c r="AZ31" s="1">
        <f>[4]Spain!AZ$3</f>
        <v>0</v>
      </c>
      <c r="BA31" s="1">
        <f>[4]Spain!BA$3</f>
        <v>0</v>
      </c>
      <c r="BB31" s="1">
        <f>[4]Spain!BB$3</f>
        <v>0</v>
      </c>
      <c r="BC31" s="1">
        <f>[4]Spain!BC$3</f>
        <v>0</v>
      </c>
      <c r="BD31" s="1">
        <f>[4]Spain!BD$3</f>
        <v>0</v>
      </c>
      <c r="BE31" s="1">
        <f>[4]Spain!BE$3</f>
        <v>0</v>
      </c>
      <c r="BF31" s="1">
        <f>[4]Spain!BF$3</f>
        <v>0</v>
      </c>
      <c r="BG31" s="1">
        <f>[4]Spain!BG$3</f>
        <v>0</v>
      </c>
      <c r="BH31" s="1">
        <f>[4]Spain!BH$3</f>
        <v>402</v>
      </c>
      <c r="BI31" s="1">
        <f>[4]Spain!BI$3</f>
        <v>0</v>
      </c>
      <c r="BJ31" s="1">
        <f>[4]Spain!BJ$3</f>
        <v>0</v>
      </c>
      <c r="BK31" s="1">
        <f>[4]Spain!BK$3</f>
        <v>0</v>
      </c>
      <c r="BL31" s="1">
        <f>[4]Spain!BL$3</f>
        <v>0</v>
      </c>
      <c r="BM31" s="1">
        <f>[4]Spain!BM$3</f>
        <v>0</v>
      </c>
      <c r="BN31" s="1">
        <f>[4]Spain!BN$3</f>
        <v>0</v>
      </c>
      <c r="BO31" s="1">
        <f>[4]Spain!BO$3</f>
        <v>0</v>
      </c>
      <c r="BP31" s="1">
        <f>[4]Spain!BP$3</f>
        <v>0</v>
      </c>
      <c r="BQ31" s="1">
        <f>[4]Spain!BQ$3</f>
        <v>0</v>
      </c>
      <c r="BR31" s="1">
        <f>[4]Spain!BR$3</f>
        <v>0</v>
      </c>
      <c r="BS31" s="1">
        <f>[4]Spain!BS$3</f>
        <v>0</v>
      </c>
      <c r="BT31" s="1">
        <f>[4]Spain!BT$3</f>
        <v>0</v>
      </c>
      <c r="BU31" s="1">
        <f>[4]Spain!BU$3</f>
        <v>0</v>
      </c>
      <c r="BV31" s="1">
        <f>[4]Spain!BV$3</f>
        <v>0</v>
      </c>
      <c r="BW31" s="1">
        <f>[4]Spain!BW$3</f>
        <v>0</v>
      </c>
      <c r="BX31" s="1">
        <f>[4]Spain!BX$3</f>
        <v>0</v>
      </c>
      <c r="BY31" s="1">
        <f>[4]Spain!BY$3</f>
        <v>0</v>
      </c>
      <c r="BZ31" s="1">
        <f>[4]Spain!BZ$3</f>
        <v>0</v>
      </c>
      <c r="CA31" s="1">
        <f>[4]Spain!CA$3</f>
        <v>0</v>
      </c>
      <c r="CB31" s="1">
        <f>[4]Spain!CB$3</f>
        <v>0</v>
      </c>
      <c r="CC31" s="1">
        <f>[4]Spain!CC$3</f>
        <v>0</v>
      </c>
      <c r="CD31" s="1">
        <f>[4]Spain!CD$3</f>
        <v>0</v>
      </c>
      <c r="CE31" s="1">
        <f>[4]Spain!CE$3</f>
        <v>0</v>
      </c>
      <c r="CF31" s="1">
        <f>[4]Spain!CF$3</f>
        <v>0</v>
      </c>
      <c r="CG31" s="1">
        <f>[4]Spain!CG$3</f>
        <v>0</v>
      </c>
      <c r="CH31" s="1">
        <f>[4]Spain!CH$3</f>
        <v>0</v>
      </c>
      <c r="CI31" s="1">
        <f>[4]Spain!CI$3</f>
        <v>0</v>
      </c>
      <c r="CJ31" s="1">
        <f>[4]Spain!CJ$3</f>
        <v>0</v>
      </c>
      <c r="CK31" s="1">
        <f>[4]Spain!CK$3</f>
        <v>0</v>
      </c>
      <c r="CL31" s="1">
        <f>[4]Spain!CL$3</f>
        <v>0</v>
      </c>
      <c r="CM31" s="1">
        <f>[4]Spain!CM$3</f>
        <v>0</v>
      </c>
      <c r="CN31" s="1">
        <f>[4]Spain!CN$3</f>
        <v>0</v>
      </c>
      <c r="CO31" s="1">
        <f>[4]Spain!CO$3</f>
        <v>0</v>
      </c>
      <c r="CP31" s="1">
        <f>[4]Spain!CP$3</f>
        <v>0</v>
      </c>
      <c r="CQ31" s="1">
        <f>[4]Spain!CQ$3</f>
        <v>0</v>
      </c>
      <c r="CR31" s="1">
        <f>[4]Spain!CR$3</f>
        <v>0</v>
      </c>
      <c r="CS31" s="1">
        <f>[4]Spain!CS$3</f>
        <v>0</v>
      </c>
      <c r="CT31" s="1">
        <f>[4]Spain!CT$3</f>
        <v>0</v>
      </c>
      <c r="CU31" s="1">
        <f>[4]Spain!CU$3</f>
        <v>0</v>
      </c>
      <c r="CV31" s="1">
        <f>[4]Spain!CV$3</f>
        <v>0</v>
      </c>
      <c r="CW31" s="1">
        <f>[4]Spain!CW$3</f>
        <v>0</v>
      </c>
      <c r="CX31" s="1">
        <f>[4]Spain!CX$3</f>
        <v>0</v>
      </c>
      <c r="CY31" s="1">
        <f>[4]Spain!CY$3</f>
        <v>0</v>
      </c>
      <c r="CZ31" s="1">
        <f>[4]Spain!CZ$3</f>
        <v>0</v>
      </c>
      <c r="DA31" s="1">
        <f>[4]Spain!DA$3</f>
        <v>0</v>
      </c>
      <c r="DB31" s="1">
        <f>[4]Spain!DB$3</f>
        <v>0</v>
      </c>
      <c r="DC31" s="1">
        <f>[4]Spain!DC$3</f>
        <v>0</v>
      </c>
      <c r="DD31" s="1">
        <f>[4]Spain!DD$3</f>
        <v>0</v>
      </c>
      <c r="DE31" s="1">
        <f>[4]Spain!DE$3</f>
        <v>0</v>
      </c>
      <c r="DF31" s="1">
        <f>[4]Spain!DF$3</f>
        <v>0</v>
      </c>
      <c r="DG31" s="1">
        <f>[4]Spain!DG$3</f>
        <v>0</v>
      </c>
      <c r="DH31" s="1">
        <f>[4]Spain!DH$3</f>
        <v>0</v>
      </c>
      <c r="DI31" s="1">
        <f>[4]Spain!DI$3</f>
        <v>0</v>
      </c>
      <c r="DJ31" s="1">
        <f>[4]Spain!DJ$3</f>
        <v>0</v>
      </c>
      <c r="DK31" s="1">
        <f>[4]Spain!DK$3</f>
        <v>0</v>
      </c>
      <c r="DL31" s="1">
        <f>[4]Spain!DL$3</f>
        <v>0</v>
      </c>
      <c r="DM31" s="1">
        <f>[4]Spain!DM$3</f>
        <v>0</v>
      </c>
      <c r="DN31" s="1">
        <f>[4]Spain!DN$3</f>
        <v>0</v>
      </c>
      <c r="DO31" s="1">
        <f>[4]Spain!DO$3</f>
        <v>0</v>
      </c>
      <c r="DP31" s="1">
        <f>[4]Spain!DP$3</f>
        <v>0</v>
      </c>
      <c r="DQ31" s="1">
        <f>[4]Spain!DQ$3</f>
        <v>0</v>
      </c>
      <c r="DR31" s="1">
        <f>[4]Spain!DR$3</f>
        <v>0</v>
      </c>
      <c r="DS31" s="1">
        <f>[4]Spain!DS$3</f>
        <v>0</v>
      </c>
      <c r="DT31" s="1">
        <f>[4]Spain!DT$3</f>
        <v>0</v>
      </c>
      <c r="DU31" s="1">
        <f>[4]Spain!DU$3</f>
        <v>0</v>
      </c>
      <c r="DV31" s="1">
        <f>[4]Spain!DV$3</f>
        <v>0</v>
      </c>
      <c r="DW31" s="1">
        <f>[4]Spain!DW$3</f>
        <v>0</v>
      </c>
      <c r="DX31" s="1">
        <f>[4]Spain!DX$3</f>
        <v>0</v>
      </c>
      <c r="DY31" s="1">
        <f>[4]Spain!DY$3</f>
        <v>0</v>
      </c>
      <c r="DZ31" s="1">
        <f>[4]Spain!DZ$3</f>
        <v>0</v>
      </c>
      <c r="EA31" s="1">
        <f>[4]Spain!EA$3</f>
        <v>0</v>
      </c>
      <c r="EB31" s="1">
        <f>[4]Spain!EB$3</f>
        <v>0</v>
      </c>
      <c r="EC31" s="1">
        <f>[4]Spain!EC$3</f>
        <v>0</v>
      </c>
      <c r="ED31" s="1">
        <f>[4]Spain!ED$3</f>
        <v>0</v>
      </c>
      <c r="EE31" s="1">
        <f>[4]Spain!EE$3</f>
        <v>0</v>
      </c>
      <c r="EF31" s="1">
        <f>[4]Spain!EF$3</f>
        <v>0</v>
      </c>
      <c r="EG31" s="1">
        <f>[4]Spain!EG$3</f>
        <v>0</v>
      </c>
      <c r="EH31" s="1">
        <f>[4]Spain!EH$3</f>
        <v>0</v>
      </c>
      <c r="EI31" s="1">
        <f>[4]Spain!EI$3</f>
        <v>0</v>
      </c>
      <c r="EJ31" s="1">
        <f>[4]Spain!EJ$3</f>
        <v>0</v>
      </c>
      <c r="EK31" s="1">
        <f>[4]Spain!EK$3</f>
        <v>0</v>
      </c>
      <c r="EL31" s="1">
        <f>[4]Spain!EL$3</f>
        <v>0</v>
      </c>
      <c r="EM31" s="1">
        <f>[4]Spain!EM$3</f>
        <v>0</v>
      </c>
      <c r="EN31" s="1">
        <f>[4]Spain!EN$3</f>
        <v>0</v>
      </c>
      <c r="EO31" s="1">
        <f>[4]Spain!EO$3</f>
        <v>0</v>
      </c>
      <c r="EP31" s="1">
        <f>[4]Spain!EP$3</f>
        <v>0</v>
      </c>
      <c r="EQ31" s="1">
        <f>[4]Spain!EQ$3</f>
        <v>0</v>
      </c>
      <c r="ER31" s="1">
        <f>[4]Spain!ER$3</f>
        <v>0</v>
      </c>
      <c r="ES31" s="1">
        <f>[4]Spain!ES$3</f>
        <v>0</v>
      </c>
      <c r="ET31" s="1">
        <f>[4]Spain!ET$3</f>
        <v>0</v>
      </c>
      <c r="EU31" s="1">
        <f>[4]Spain!EU$3</f>
        <v>0</v>
      </c>
      <c r="EV31" s="1">
        <f>[4]Spain!EV$3</f>
        <v>0</v>
      </c>
      <c r="EW31" s="1">
        <f>[4]Spain!EW$3</f>
        <v>0</v>
      </c>
      <c r="EX31" s="1">
        <f>[4]Spain!EX$3</f>
        <v>0</v>
      </c>
      <c r="EY31" s="1">
        <f>[4]Spain!EY$3</f>
        <v>0</v>
      </c>
      <c r="EZ31" s="1">
        <f>[4]Spain!EZ$3</f>
        <v>0</v>
      </c>
      <c r="FA31" s="1">
        <f>[4]Spain!FA$3</f>
        <v>0</v>
      </c>
      <c r="FB31" s="1">
        <f>[4]Spain!FB$3</f>
        <v>0</v>
      </c>
      <c r="FC31" s="1">
        <f>[4]Spain!FC$3</f>
        <v>0</v>
      </c>
      <c r="FD31" s="1">
        <f>[4]Spain!FD$3</f>
        <v>0</v>
      </c>
      <c r="FE31" s="1">
        <f>[4]Spain!FE$3</f>
        <v>0</v>
      </c>
      <c r="FF31" s="1">
        <f>[4]Spain!FF$3</f>
        <v>0</v>
      </c>
      <c r="FG31" s="1">
        <f>[4]Spain!FG$3</f>
        <v>0</v>
      </c>
      <c r="FH31" s="1">
        <f>[4]Spain!FH$3</f>
        <v>0</v>
      </c>
      <c r="FI31" s="1">
        <f>[4]Spain!FI$3</f>
        <v>0</v>
      </c>
      <c r="FJ31" s="1">
        <f>[4]Spain!FJ$3</f>
        <v>0</v>
      </c>
      <c r="FK31" s="1">
        <f>[4]Spain!FK$3</f>
        <v>0</v>
      </c>
      <c r="FL31" s="1">
        <f>[4]Spain!FL$3</f>
        <v>0</v>
      </c>
      <c r="FM31" s="1">
        <f>[4]Spain!FM$3</f>
        <v>0</v>
      </c>
      <c r="FN31" s="1">
        <f>[4]Spain!FN$3</f>
        <v>0</v>
      </c>
      <c r="FO31" s="1">
        <f>[4]Spain!FO$3</f>
        <v>0</v>
      </c>
      <c r="FP31" s="1">
        <f>[4]Spain!FP$3</f>
        <v>0</v>
      </c>
      <c r="FQ31" s="1">
        <f>[4]Spain!FQ$3</f>
        <v>0</v>
      </c>
      <c r="FR31" s="1">
        <f>[4]Spain!FR$3</f>
        <v>0</v>
      </c>
      <c r="FS31" s="1">
        <f>[4]Spain!FS$3</f>
        <v>0</v>
      </c>
      <c r="FT31" s="1">
        <f>[4]Spain!FT$3</f>
        <v>0</v>
      </c>
      <c r="FU31" s="1">
        <f>[4]Spain!FU$3</f>
        <v>0</v>
      </c>
      <c r="FV31" s="1">
        <f>[4]Spain!FV$3</f>
        <v>0</v>
      </c>
      <c r="FW31" s="1">
        <f>[4]Spain!FW$3</f>
        <v>0</v>
      </c>
      <c r="FX31" s="1">
        <f>[4]Spain!FX$3</f>
        <v>0</v>
      </c>
      <c r="FY31" s="1">
        <f>[4]Spain!FY$3</f>
        <v>0</v>
      </c>
      <c r="FZ31" s="7">
        <f>1/1000*SUM($B31:FY31)</f>
        <v>0.40200000000000002</v>
      </c>
    </row>
    <row r="32" spans="1:182">
      <c r="A32" t="s">
        <v>27</v>
      </c>
      <c r="B32" s="1">
        <f>[4]Sweden!B$3</f>
        <v>0</v>
      </c>
      <c r="C32" s="1">
        <f>[4]Sweden!C$3</f>
        <v>0</v>
      </c>
      <c r="D32" s="1">
        <f>[4]Sweden!D$3</f>
        <v>0</v>
      </c>
      <c r="E32" s="1">
        <f>[4]Sweden!E$3</f>
        <v>0</v>
      </c>
      <c r="F32" s="1">
        <f>[4]Sweden!F$3</f>
        <v>0</v>
      </c>
      <c r="G32" s="1">
        <f>[4]Sweden!G$3</f>
        <v>0</v>
      </c>
      <c r="H32" s="1">
        <f>[4]Sweden!H$3</f>
        <v>0</v>
      </c>
      <c r="I32" s="1">
        <f>[4]Sweden!I$3</f>
        <v>0</v>
      </c>
      <c r="J32" s="1">
        <f>[4]Sweden!J$3</f>
        <v>0</v>
      </c>
      <c r="K32" s="1">
        <f>[4]Sweden!K$3</f>
        <v>0</v>
      </c>
      <c r="L32" s="1">
        <f>[4]Sweden!L$3</f>
        <v>0</v>
      </c>
      <c r="M32" s="1">
        <f>[4]Sweden!M$3</f>
        <v>0</v>
      </c>
      <c r="N32" s="1">
        <f>[4]Sweden!N$3</f>
        <v>0</v>
      </c>
      <c r="O32" s="1">
        <f>[4]Sweden!O$3</f>
        <v>0</v>
      </c>
      <c r="P32" s="1">
        <f>[4]Sweden!P$3</f>
        <v>0</v>
      </c>
      <c r="Q32" s="1">
        <f>[4]Sweden!Q$3</f>
        <v>0</v>
      </c>
      <c r="R32" s="1">
        <f>[4]Sweden!R$3</f>
        <v>0</v>
      </c>
      <c r="S32" s="1">
        <f>[4]Sweden!S$3</f>
        <v>0</v>
      </c>
      <c r="T32" s="1">
        <f>[4]Sweden!T$3</f>
        <v>0</v>
      </c>
      <c r="U32" s="1">
        <f>[4]Sweden!U$3</f>
        <v>0</v>
      </c>
      <c r="V32" s="1">
        <f>[4]Sweden!V$3</f>
        <v>0</v>
      </c>
      <c r="W32" s="1">
        <f>[4]Sweden!W$3</f>
        <v>0</v>
      </c>
      <c r="X32" s="1">
        <f>[4]Sweden!X$3</f>
        <v>0</v>
      </c>
      <c r="Y32" s="1">
        <f>[4]Sweden!Y$3</f>
        <v>0</v>
      </c>
      <c r="Z32" s="1">
        <f>[4]Sweden!Z$3</f>
        <v>0</v>
      </c>
      <c r="AA32" s="1">
        <f>[4]Sweden!AA$3</f>
        <v>0</v>
      </c>
      <c r="AB32" s="1">
        <f>[4]Sweden!AB$3</f>
        <v>0</v>
      </c>
      <c r="AC32" s="1">
        <f>[4]Sweden!AC$3</f>
        <v>0</v>
      </c>
      <c r="AD32" s="1">
        <f>[4]Sweden!AD$3</f>
        <v>0</v>
      </c>
      <c r="AE32" s="1">
        <f>[4]Sweden!AE$3</f>
        <v>0</v>
      </c>
      <c r="AF32" s="1">
        <f>[4]Sweden!AF$3</f>
        <v>0</v>
      </c>
      <c r="AG32" s="1">
        <f>[4]Sweden!AG$3</f>
        <v>0</v>
      </c>
      <c r="AH32" s="1">
        <f>[4]Sweden!AH$3</f>
        <v>0</v>
      </c>
      <c r="AI32" s="1">
        <f>[4]Sweden!AI$3</f>
        <v>0</v>
      </c>
      <c r="AJ32" s="1">
        <f>[4]Sweden!AJ$3</f>
        <v>0</v>
      </c>
      <c r="AK32" s="1">
        <f>[4]Sweden!AK$3</f>
        <v>0</v>
      </c>
      <c r="AL32" s="1">
        <f>[4]Sweden!AL$3</f>
        <v>0</v>
      </c>
      <c r="AM32" s="1">
        <f>[4]Sweden!AM$3</f>
        <v>0</v>
      </c>
      <c r="AN32" s="1">
        <f>[4]Sweden!AN$3</f>
        <v>0</v>
      </c>
      <c r="AO32" s="1">
        <f>[4]Sweden!AO$3</f>
        <v>0</v>
      </c>
      <c r="AP32" s="1">
        <f>[4]Sweden!AP$3</f>
        <v>0</v>
      </c>
      <c r="AQ32" s="1">
        <f>[4]Sweden!AQ$3</f>
        <v>0</v>
      </c>
      <c r="AR32" s="1">
        <f>[4]Sweden!AR$3</f>
        <v>0</v>
      </c>
      <c r="AS32" s="1">
        <f>[4]Sweden!AS$3</f>
        <v>0</v>
      </c>
      <c r="AT32" s="1">
        <f>[4]Sweden!AT$3</f>
        <v>0</v>
      </c>
      <c r="AU32" s="1">
        <f>[4]Sweden!AU$3</f>
        <v>0</v>
      </c>
      <c r="AV32" s="1">
        <f>[4]Sweden!AV$3</f>
        <v>0</v>
      </c>
      <c r="AW32" s="1">
        <f>[4]Sweden!AW$3</f>
        <v>0</v>
      </c>
      <c r="AX32" s="1">
        <f>[4]Sweden!AX$3</f>
        <v>0</v>
      </c>
      <c r="AY32" s="1">
        <f>[4]Sweden!AY$3</f>
        <v>0</v>
      </c>
      <c r="AZ32" s="1">
        <f>[4]Sweden!AZ$3</f>
        <v>0</v>
      </c>
      <c r="BA32" s="1">
        <f>[4]Sweden!BA$3</f>
        <v>0</v>
      </c>
      <c r="BB32" s="1">
        <f>[4]Sweden!BB$3</f>
        <v>0</v>
      </c>
      <c r="BC32" s="1">
        <f>[4]Sweden!BC$3</f>
        <v>0</v>
      </c>
      <c r="BD32" s="1">
        <f>[4]Sweden!BD$3</f>
        <v>0</v>
      </c>
      <c r="BE32" s="1">
        <f>[4]Sweden!BE$3</f>
        <v>0</v>
      </c>
      <c r="BF32" s="1">
        <f>[4]Sweden!BF$3</f>
        <v>0</v>
      </c>
      <c r="BG32" s="1">
        <f>[4]Sweden!BG$3</f>
        <v>0</v>
      </c>
      <c r="BH32" s="1">
        <f>[4]Sweden!BH$3</f>
        <v>0</v>
      </c>
      <c r="BI32" s="1">
        <f>[4]Sweden!BI$3</f>
        <v>0</v>
      </c>
      <c r="BJ32" s="1">
        <f>[4]Sweden!BJ$3</f>
        <v>0</v>
      </c>
      <c r="BK32" s="1">
        <f>[4]Sweden!BK$3</f>
        <v>0</v>
      </c>
      <c r="BL32" s="1">
        <f>[4]Sweden!BL$3</f>
        <v>0</v>
      </c>
      <c r="BM32" s="1">
        <f>[4]Sweden!BM$3</f>
        <v>0</v>
      </c>
      <c r="BN32" s="1">
        <f>[4]Sweden!BN$3</f>
        <v>0</v>
      </c>
      <c r="BO32" s="1">
        <f>[4]Sweden!BO$3</f>
        <v>0</v>
      </c>
      <c r="BP32" s="1">
        <f>[4]Sweden!BP$3</f>
        <v>0</v>
      </c>
      <c r="BQ32" s="1">
        <f>[4]Sweden!BQ$3</f>
        <v>0</v>
      </c>
      <c r="BR32" s="1">
        <f>[4]Sweden!BR$3</f>
        <v>0</v>
      </c>
      <c r="BS32" s="1">
        <f>[4]Sweden!BS$3</f>
        <v>0</v>
      </c>
      <c r="BT32" s="1">
        <f>[4]Sweden!BT$3</f>
        <v>0</v>
      </c>
      <c r="BU32" s="1">
        <f>[4]Sweden!BU$3</f>
        <v>0</v>
      </c>
      <c r="BV32" s="1">
        <f>[4]Sweden!BV$3</f>
        <v>0</v>
      </c>
      <c r="BW32" s="1">
        <f>[4]Sweden!BW$3</f>
        <v>0</v>
      </c>
      <c r="BX32" s="1">
        <f>[4]Sweden!BX$3</f>
        <v>0</v>
      </c>
      <c r="BY32" s="1">
        <f>[4]Sweden!BY$3</f>
        <v>0</v>
      </c>
      <c r="BZ32" s="1">
        <f>[4]Sweden!BZ$3</f>
        <v>0</v>
      </c>
      <c r="CA32" s="1">
        <f>[4]Sweden!CA$3</f>
        <v>0</v>
      </c>
      <c r="CB32" s="1">
        <f>[4]Sweden!CB$3</f>
        <v>0</v>
      </c>
      <c r="CC32" s="1">
        <f>[4]Sweden!CC$3</f>
        <v>0</v>
      </c>
      <c r="CD32" s="1">
        <f>[4]Sweden!CD$3</f>
        <v>0</v>
      </c>
      <c r="CE32" s="1">
        <f>[4]Sweden!CE$3</f>
        <v>0</v>
      </c>
      <c r="CF32" s="1">
        <f>[4]Sweden!CF$3</f>
        <v>0</v>
      </c>
      <c r="CG32" s="1">
        <f>[4]Sweden!CG$3</f>
        <v>0</v>
      </c>
      <c r="CH32" s="1">
        <f>[4]Sweden!CH$3</f>
        <v>0</v>
      </c>
      <c r="CI32" s="1">
        <f>[4]Sweden!CI$3</f>
        <v>0</v>
      </c>
      <c r="CJ32" s="1">
        <f>[4]Sweden!CJ$3</f>
        <v>0</v>
      </c>
      <c r="CK32" s="1">
        <f>[4]Sweden!CK$3</f>
        <v>0</v>
      </c>
      <c r="CL32" s="1">
        <f>[4]Sweden!CL$3</f>
        <v>0</v>
      </c>
      <c r="CM32" s="1">
        <f>[4]Sweden!CM$3</f>
        <v>0</v>
      </c>
      <c r="CN32" s="1">
        <f>[4]Sweden!CN$3</f>
        <v>0</v>
      </c>
      <c r="CO32" s="1">
        <f>[4]Sweden!CO$3</f>
        <v>0</v>
      </c>
      <c r="CP32" s="1">
        <f>[4]Sweden!CP$3</f>
        <v>0</v>
      </c>
      <c r="CQ32" s="1">
        <f>[4]Sweden!CQ$3</f>
        <v>0</v>
      </c>
      <c r="CR32" s="1">
        <f>[4]Sweden!CR$3</f>
        <v>0</v>
      </c>
      <c r="CS32" s="1">
        <f>[4]Sweden!CS$3</f>
        <v>0</v>
      </c>
      <c r="CT32" s="1">
        <f>[4]Sweden!CT$3</f>
        <v>0</v>
      </c>
      <c r="CU32" s="1">
        <f>[4]Sweden!CU$3</f>
        <v>0</v>
      </c>
      <c r="CV32" s="1">
        <f>[4]Sweden!CV$3</f>
        <v>0</v>
      </c>
      <c r="CW32" s="1">
        <f>[4]Sweden!CW$3</f>
        <v>0</v>
      </c>
      <c r="CX32" s="1">
        <f>[4]Sweden!CX$3</f>
        <v>0</v>
      </c>
      <c r="CY32" s="1">
        <f>[4]Sweden!CY$3</f>
        <v>0</v>
      </c>
      <c r="CZ32" s="1">
        <f>[4]Sweden!CZ$3</f>
        <v>0</v>
      </c>
      <c r="DA32" s="1">
        <f>[4]Sweden!DA$3</f>
        <v>0</v>
      </c>
      <c r="DB32" s="1">
        <f>[4]Sweden!DB$3</f>
        <v>0</v>
      </c>
      <c r="DC32" s="1">
        <f>[4]Sweden!DC$3</f>
        <v>0</v>
      </c>
      <c r="DD32" s="1">
        <f>[4]Sweden!DD$3</f>
        <v>0</v>
      </c>
      <c r="DE32" s="1">
        <f>[4]Sweden!DE$3</f>
        <v>0</v>
      </c>
      <c r="DF32" s="1">
        <f>[4]Sweden!DF$3</f>
        <v>0</v>
      </c>
      <c r="DG32" s="1">
        <f>[4]Sweden!DG$3</f>
        <v>0</v>
      </c>
      <c r="DH32" s="1">
        <f>[4]Sweden!DH$3</f>
        <v>0</v>
      </c>
      <c r="DI32" s="1">
        <f>[4]Sweden!DI$3</f>
        <v>0</v>
      </c>
      <c r="DJ32" s="1">
        <f>[4]Sweden!DJ$3</f>
        <v>0</v>
      </c>
      <c r="DK32" s="1">
        <f>[4]Sweden!DK$3</f>
        <v>0</v>
      </c>
      <c r="DL32" s="1">
        <f>[4]Sweden!DL$3</f>
        <v>0</v>
      </c>
      <c r="DM32" s="1">
        <f>[4]Sweden!DM$3</f>
        <v>0</v>
      </c>
      <c r="DN32" s="1">
        <f>[4]Sweden!DN$3</f>
        <v>0</v>
      </c>
      <c r="DO32" s="1">
        <f>[4]Sweden!DO$3</f>
        <v>0</v>
      </c>
      <c r="DP32" s="1">
        <f>[4]Sweden!DP$3</f>
        <v>0</v>
      </c>
      <c r="DQ32" s="1">
        <f>[4]Sweden!DQ$3</f>
        <v>0</v>
      </c>
      <c r="DR32" s="1">
        <f>[4]Sweden!DR$3</f>
        <v>0</v>
      </c>
      <c r="DS32" s="1">
        <f>[4]Sweden!DS$3</f>
        <v>0</v>
      </c>
      <c r="DT32" s="1">
        <f>[4]Sweden!DT$3</f>
        <v>0</v>
      </c>
      <c r="DU32" s="1">
        <f>[4]Sweden!DU$3</f>
        <v>0</v>
      </c>
      <c r="DV32" s="1">
        <f>[4]Sweden!DV$3</f>
        <v>0</v>
      </c>
      <c r="DW32" s="1">
        <f>[4]Sweden!DW$3</f>
        <v>0</v>
      </c>
      <c r="DX32" s="1">
        <f>[4]Sweden!DX$3</f>
        <v>0</v>
      </c>
      <c r="DY32" s="1">
        <f>[4]Sweden!DY$3</f>
        <v>0</v>
      </c>
      <c r="DZ32" s="1">
        <f>[4]Sweden!DZ$3</f>
        <v>0</v>
      </c>
      <c r="EA32" s="1">
        <f>[4]Sweden!EA$3</f>
        <v>0</v>
      </c>
      <c r="EB32" s="1">
        <f>[4]Sweden!EB$3</f>
        <v>0</v>
      </c>
      <c r="EC32" s="1">
        <f>[4]Sweden!EC$3</f>
        <v>0</v>
      </c>
      <c r="ED32" s="1">
        <f>[4]Sweden!ED$3</f>
        <v>0</v>
      </c>
      <c r="EE32" s="1">
        <f>[4]Sweden!EE$3</f>
        <v>0</v>
      </c>
      <c r="EF32" s="1">
        <f>[4]Sweden!EF$3</f>
        <v>0</v>
      </c>
      <c r="EG32" s="1">
        <f>[4]Sweden!EG$3</f>
        <v>0</v>
      </c>
      <c r="EH32" s="1">
        <f>[4]Sweden!EH$3</f>
        <v>0</v>
      </c>
      <c r="EI32" s="1">
        <f>[4]Sweden!EI$3</f>
        <v>0</v>
      </c>
      <c r="EJ32" s="1">
        <f>[4]Sweden!EJ$3</f>
        <v>0</v>
      </c>
      <c r="EK32" s="1">
        <f>[4]Sweden!EK$3</f>
        <v>0</v>
      </c>
      <c r="EL32" s="1">
        <f>[4]Sweden!EL$3</f>
        <v>0</v>
      </c>
      <c r="EM32" s="1">
        <f>[4]Sweden!EM$3</f>
        <v>0</v>
      </c>
      <c r="EN32" s="1">
        <f>[4]Sweden!EN$3</f>
        <v>0</v>
      </c>
      <c r="EO32" s="1">
        <f>[4]Sweden!EO$3</f>
        <v>0</v>
      </c>
      <c r="EP32" s="1">
        <f>[4]Sweden!EP$3</f>
        <v>0</v>
      </c>
      <c r="EQ32" s="1">
        <f>[4]Sweden!EQ$3</f>
        <v>0</v>
      </c>
      <c r="ER32" s="1">
        <f>[4]Sweden!ER$3</f>
        <v>0</v>
      </c>
      <c r="ES32" s="1">
        <f>[4]Sweden!ES$3</f>
        <v>0</v>
      </c>
      <c r="ET32" s="1">
        <f>[4]Sweden!ET$3</f>
        <v>0</v>
      </c>
      <c r="EU32" s="1">
        <f>[4]Sweden!EU$3</f>
        <v>0</v>
      </c>
      <c r="EV32" s="1">
        <f>[4]Sweden!EV$3</f>
        <v>0</v>
      </c>
      <c r="EW32" s="1">
        <f>[4]Sweden!EW$3</f>
        <v>0</v>
      </c>
      <c r="EX32" s="1">
        <f>[4]Sweden!EX$3</f>
        <v>0</v>
      </c>
      <c r="EY32" s="1">
        <f>[4]Sweden!EY$3</f>
        <v>0</v>
      </c>
      <c r="EZ32" s="1">
        <f>[4]Sweden!EZ$3</f>
        <v>0</v>
      </c>
      <c r="FA32" s="1">
        <f>[4]Sweden!FA$3</f>
        <v>0</v>
      </c>
      <c r="FB32" s="1">
        <f>[4]Sweden!FB$3</f>
        <v>0</v>
      </c>
      <c r="FC32" s="1">
        <f>[4]Sweden!FC$3</f>
        <v>0</v>
      </c>
      <c r="FD32" s="1">
        <f>[4]Sweden!FD$3</f>
        <v>0</v>
      </c>
      <c r="FE32" s="1">
        <f>[4]Sweden!FE$3</f>
        <v>0</v>
      </c>
      <c r="FF32" s="1">
        <f>[4]Sweden!FF$3</f>
        <v>0</v>
      </c>
      <c r="FG32" s="1">
        <f>[4]Sweden!FG$3</f>
        <v>0</v>
      </c>
      <c r="FH32" s="1">
        <f>[4]Sweden!FH$3</f>
        <v>0</v>
      </c>
      <c r="FI32" s="1">
        <f>[4]Sweden!FI$3</f>
        <v>0</v>
      </c>
      <c r="FJ32" s="1">
        <f>[4]Sweden!FJ$3</f>
        <v>0</v>
      </c>
      <c r="FK32" s="1">
        <f>[4]Sweden!FK$3</f>
        <v>0</v>
      </c>
      <c r="FL32" s="1">
        <f>[4]Sweden!FL$3</f>
        <v>0</v>
      </c>
      <c r="FM32" s="1">
        <f>[4]Sweden!FM$3</f>
        <v>0</v>
      </c>
      <c r="FN32" s="1">
        <f>[4]Sweden!FN$3</f>
        <v>0</v>
      </c>
      <c r="FO32" s="1">
        <f>[4]Sweden!FO$3</f>
        <v>0</v>
      </c>
      <c r="FP32" s="1">
        <f>[4]Sweden!FP$3</f>
        <v>0</v>
      </c>
      <c r="FQ32" s="1">
        <f>[4]Sweden!FQ$3</f>
        <v>0</v>
      </c>
      <c r="FR32" s="1">
        <f>[4]Sweden!FR$3</f>
        <v>0</v>
      </c>
      <c r="FS32" s="1">
        <f>[4]Sweden!FS$3</f>
        <v>0</v>
      </c>
      <c r="FT32" s="1">
        <f>[4]Sweden!FT$3</f>
        <v>0</v>
      </c>
      <c r="FU32" s="1">
        <f>[4]Sweden!FU$3</f>
        <v>0</v>
      </c>
      <c r="FV32" s="1">
        <f>[4]Sweden!FV$3</f>
        <v>0</v>
      </c>
      <c r="FW32" s="1">
        <f>[4]Sweden!FW$3</f>
        <v>0</v>
      </c>
      <c r="FX32" s="1">
        <f>[4]Sweden!FX$3</f>
        <v>0</v>
      </c>
      <c r="FY32" s="1">
        <f>[4]Sweden!FY$3</f>
        <v>0</v>
      </c>
      <c r="FZ32" s="7">
        <f>1/1000*SUM($B32:FY32)</f>
        <v>0</v>
      </c>
    </row>
    <row r="33" spans="1:182">
      <c r="A33" t="s">
        <v>38</v>
      </c>
      <c r="B33" s="1">
        <f>[4]UK!B$3</f>
        <v>0</v>
      </c>
      <c r="C33" s="1">
        <f>[4]UK!C$3</f>
        <v>0</v>
      </c>
      <c r="D33" s="1">
        <f>[4]UK!D$3</f>
        <v>0</v>
      </c>
      <c r="E33" s="1">
        <f>[4]UK!E$3</f>
        <v>0</v>
      </c>
      <c r="F33" s="1">
        <f>[4]UK!F$3</f>
        <v>0</v>
      </c>
      <c r="G33" s="1">
        <f>[4]UK!G$3</f>
        <v>0</v>
      </c>
      <c r="H33" s="1">
        <f>[4]UK!H$3</f>
        <v>0</v>
      </c>
      <c r="I33" s="1">
        <f>[4]UK!I$3</f>
        <v>0</v>
      </c>
      <c r="J33" s="1">
        <f>[4]UK!J$3</f>
        <v>0</v>
      </c>
      <c r="K33" s="1">
        <f>[4]UK!K$3</f>
        <v>1020</v>
      </c>
      <c r="L33" s="1">
        <f>[4]UK!L$3</f>
        <v>1105</v>
      </c>
      <c r="M33" s="1">
        <f>[4]UK!M$3</f>
        <v>0</v>
      </c>
      <c r="N33" s="1">
        <f>[4]UK!N$3</f>
        <v>0</v>
      </c>
      <c r="O33" s="1">
        <f>[4]UK!O$3</f>
        <v>0</v>
      </c>
      <c r="P33" s="1">
        <f>[4]UK!P$3</f>
        <v>0</v>
      </c>
      <c r="Q33" s="1">
        <f>[4]UK!Q$3</f>
        <v>0</v>
      </c>
      <c r="R33" s="1">
        <f>[4]UK!R$3</f>
        <v>0</v>
      </c>
      <c r="S33" s="1">
        <f>[4]UK!S$3</f>
        <v>0</v>
      </c>
      <c r="T33" s="1">
        <f>[4]UK!T$3</f>
        <v>0</v>
      </c>
      <c r="U33" s="1">
        <f>[4]UK!U$3</f>
        <v>0</v>
      </c>
      <c r="V33" s="1">
        <f>[4]UK!V$3</f>
        <v>0</v>
      </c>
      <c r="W33" s="1">
        <f>[4]UK!W$3</f>
        <v>0</v>
      </c>
      <c r="X33" s="1">
        <f>[4]UK!X$3</f>
        <v>0</v>
      </c>
      <c r="Y33" s="1">
        <f>[4]UK!Y$3</f>
        <v>0</v>
      </c>
      <c r="Z33" s="1">
        <f>[4]UK!Z$3</f>
        <v>0</v>
      </c>
      <c r="AA33" s="1">
        <f>[4]UK!AA$3</f>
        <v>0</v>
      </c>
      <c r="AB33" s="1">
        <f>[4]UK!AB$3</f>
        <v>0</v>
      </c>
      <c r="AC33" s="1">
        <f>[4]UK!AC$3</f>
        <v>0</v>
      </c>
      <c r="AD33" s="1">
        <f>[4]UK!AD$3</f>
        <v>0</v>
      </c>
      <c r="AE33" s="1">
        <f>[4]UK!AE$3</f>
        <v>2963</v>
      </c>
      <c r="AF33" s="1">
        <f>[4]UK!AF$3</f>
        <v>0</v>
      </c>
      <c r="AG33" s="1">
        <f>[4]UK!AG$3</f>
        <v>0</v>
      </c>
      <c r="AH33" s="1">
        <f>[4]UK!AH$3</f>
        <v>0</v>
      </c>
      <c r="AI33" s="1">
        <f>[4]UK!AI$3</f>
        <v>0</v>
      </c>
      <c r="AJ33" s="1">
        <f>[4]UK!AJ$3</f>
        <v>0</v>
      </c>
      <c r="AK33" s="1">
        <f>[4]UK!AK$3</f>
        <v>0</v>
      </c>
      <c r="AL33" s="1">
        <f>[4]UK!AL$3</f>
        <v>0</v>
      </c>
      <c r="AM33" s="1">
        <f>[4]UK!AM$3</f>
        <v>0</v>
      </c>
      <c r="AN33" s="1">
        <f>[4]UK!AN$3</f>
        <v>0</v>
      </c>
      <c r="AO33" s="1">
        <f>[4]UK!AO$3</f>
        <v>0</v>
      </c>
      <c r="AP33" s="1">
        <f>[4]UK!AP$3</f>
        <v>0</v>
      </c>
      <c r="AQ33" s="1">
        <f>[4]UK!AQ$3</f>
        <v>0</v>
      </c>
      <c r="AR33" s="1">
        <f>[4]UK!AR$3</f>
        <v>0</v>
      </c>
      <c r="AS33" s="1">
        <f>[4]UK!AS$3</f>
        <v>0</v>
      </c>
      <c r="AT33" s="1">
        <f>[4]UK!AT$3</f>
        <v>0</v>
      </c>
      <c r="AU33" s="1">
        <f>[4]UK!AU$3</f>
        <v>0</v>
      </c>
      <c r="AV33" s="1">
        <f>[4]UK!AV$3</f>
        <v>0</v>
      </c>
      <c r="AW33" s="1">
        <f>[4]UK!AW$3</f>
        <v>0</v>
      </c>
      <c r="AX33" s="1">
        <f>[4]UK!AX$3</f>
        <v>0</v>
      </c>
      <c r="AY33" s="1">
        <f>[4]UK!AY$3</f>
        <v>0</v>
      </c>
      <c r="AZ33" s="1">
        <f>[4]UK!AZ$3</f>
        <v>0</v>
      </c>
      <c r="BA33" s="1">
        <f>[4]UK!BA$3</f>
        <v>0</v>
      </c>
      <c r="BB33" s="1">
        <f>[4]UK!BB$3</f>
        <v>0</v>
      </c>
      <c r="BC33" s="1">
        <f>[4]UK!BC$3</f>
        <v>0</v>
      </c>
      <c r="BD33" s="1">
        <f>[4]UK!BD$3</f>
        <v>7943</v>
      </c>
      <c r="BE33" s="1">
        <f>[4]UK!BE$3</f>
        <v>0</v>
      </c>
      <c r="BF33" s="1">
        <f>[4]UK!BF$3</f>
        <v>0</v>
      </c>
      <c r="BG33" s="1">
        <f>[4]UK!BG$3</f>
        <v>18332</v>
      </c>
      <c r="BH33" s="1">
        <f>[4]UK!BH$3</f>
        <v>14338</v>
      </c>
      <c r="BI33" s="1">
        <f>[4]UK!BI$3</f>
        <v>0</v>
      </c>
      <c r="BJ33" s="1">
        <f>[4]UK!BJ$3</f>
        <v>4558</v>
      </c>
      <c r="BK33" s="1">
        <f>[4]UK!BK$3</f>
        <v>8494</v>
      </c>
      <c r="BL33" s="1">
        <f>[4]UK!BL$3</f>
        <v>0</v>
      </c>
      <c r="BM33" s="1">
        <f>[4]UK!BM$3</f>
        <v>0</v>
      </c>
      <c r="BN33" s="1">
        <f>[4]UK!BN$3</f>
        <v>0</v>
      </c>
      <c r="BO33" s="1">
        <f>[4]UK!BO$3</f>
        <v>0</v>
      </c>
      <c r="BP33" s="1">
        <f>[4]UK!BP$3</f>
        <v>0</v>
      </c>
      <c r="BQ33" s="1">
        <f>[4]UK!BQ$3</f>
        <v>0</v>
      </c>
      <c r="BR33" s="1">
        <f>[4]UK!BR$3</f>
        <v>0</v>
      </c>
      <c r="BS33" s="1">
        <f>[4]UK!BS$3</f>
        <v>0</v>
      </c>
      <c r="BT33" s="1">
        <f>[4]UK!BT$3</f>
        <v>0</v>
      </c>
      <c r="BU33" s="1">
        <f>[4]UK!BU$3</f>
        <v>7202</v>
      </c>
      <c r="BV33" s="1">
        <f>[4]UK!BV$3</f>
        <v>0</v>
      </c>
      <c r="BW33" s="1">
        <f>[4]UK!BW$3</f>
        <v>0</v>
      </c>
      <c r="BX33" s="1">
        <f>[4]UK!BX$3</f>
        <v>0</v>
      </c>
      <c r="BY33" s="1">
        <f>[4]UK!BY$3</f>
        <v>0</v>
      </c>
      <c r="BZ33" s="1">
        <f>[4]UK!BZ$3</f>
        <v>0</v>
      </c>
      <c r="CA33" s="1">
        <f>[4]UK!CA$3</f>
        <v>0</v>
      </c>
      <c r="CB33" s="1">
        <f>[4]UK!CB$3</f>
        <v>0</v>
      </c>
      <c r="CC33" s="1">
        <f>[4]UK!CC$3</f>
        <v>0</v>
      </c>
      <c r="CD33" s="1">
        <f>[4]UK!CD$3</f>
        <v>0</v>
      </c>
      <c r="CE33" s="1">
        <f>[4]UK!CE$3</f>
        <v>0</v>
      </c>
      <c r="CF33" s="1">
        <f>[4]UK!CF$3</f>
        <v>0</v>
      </c>
      <c r="CG33" s="1">
        <f>[4]UK!CG$3</f>
        <v>0</v>
      </c>
      <c r="CH33" s="1">
        <f>[4]UK!CH$3</f>
        <v>0</v>
      </c>
      <c r="CI33" s="1">
        <f>[4]UK!CI$3</f>
        <v>0</v>
      </c>
      <c r="CJ33" s="1">
        <f>[4]UK!CJ$3</f>
        <v>0</v>
      </c>
      <c r="CK33" s="1">
        <f>[4]UK!CK$3</f>
        <v>0</v>
      </c>
      <c r="CL33" s="1">
        <f>[4]UK!CL$3</f>
        <v>0</v>
      </c>
      <c r="CM33" s="1">
        <f>[4]UK!CM$3</f>
        <v>0</v>
      </c>
      <c r="CN33" s="1">
        <f>[4]UK!CN$3</f>
        <v>0</v>
      </c>
      <c r="CO33" s="1">
        <f>[4]UK!CO$3</f>
        <v>0</v>
      </c>
      <c r="CP33" s="1">
        <f>[4]UK!CP$3</f>
        <v>0</v>
      </c>
      <c r="CQ33" s="1">
        <f>[4]UK!CQ$3</f>
        <v>0</v>
      </c>
      <c r="CR33" s="1">
        <f>[4]UK!CR$3</f>
        <v>0</v>
      </c>
      <c r="CS33" s="1">
        <f>[4]UK!CS$3</f>
        <v>0</v>
      </c>
      <c r="CT33" s="1">
        <f>[4]UK!CT$3</f>
        <v>0</v>
      </c>
      <c r="CU33" s="1">
        <f>[4]UK!CU$3</f>
        <v>0</v>
      </c>
      <c r="CV33" s="1">
        <f>[4]UK!CV$3</f>
        <v>0</v>
      </c>
      <c r="CW33" s="1">
        <f>[4]UK!CW$3</f>
        <v>0</v>
      </c>
      <c r="CX33" s="1">
        <f>[4]UK!CX$3</f>
        <v>0</v>
      </c>
      <c r="CY33" s="1">
        <f>[4]UK!CY$3</f>
        <v>0</v>
      </c>
      <c r="CZ33" s="1">
        <f>[4]UK!CZ$3</f>
        <v>0</v>
      </c>
      <c r="DA33" s="1">
        <f>[4]UK!DA$3</f>
        <v>0</v>
      </c>
      <c r="DB33" s="1">
        <f>[4]UK!DB$3</f>
        <v>0</v>
      </c>
      <c r="DC33" s="1">
        <f>[4]UK!DC$3</f>
        <v>0</v>
      </c>
      <c r="DD33" s="1">
        <f>[4]UK!DD$3</f>
        <v>0</v>
      </c>
      <c r="DE33" s="1">
        <f>[4]UK!DE$3</f>
        <v>0</v>
      </c>
      <c r="DF33" s="1">
        <f>[4]UK!DF$3</f>
        <v>0</v>
      </c>
      <c r="DG33" s="1">
        <f>[4]UK!DG$3</f>
        <v>0</v>
      </c>
      <c r="DH33" s="1">
        <f>[4]UK!DH$3</f>
        <v>0</v>
      </c>
      <c r="DI33" s="1">
        <f>[4]UK!DI$3</f>
        <v>0</v>
      </c>
      <c r="DJ33" s="1">
        <f>[4]UK!DJ$3</f>
        <v>0</v>
      </c>
      <c r="DK33" s="1">
        <f>[4]UK!DK$3</f>
        <v>0</v>
      </c>
      <c r="DL33" s="1">
        <f>[4]UK!DL$3</f>
        <v>0</v>
      </c>
      <c r="DM33" s="1">
        <f>[4]UK!DM$3</f>
        <v>0</v>
      </c>
      <c r="DN33" s="1">
        <f>[4]UK!DN$3</f>
        <v>0</v>
      </c>
      <c r="DO33" s="1">
        <f>[4]UK!DO$3</f>
        <v>0</v>
      </c>
      <c r="DP33" s="1">
        <f>[4]UK!DP$3</f>
        <v>0</v>
      </c>
      <c r="DQ33" s="1">
        <f>[4]UK!DQ$3</f>
        <v>0</v>
      </c>
      <c r="DR33" s="1">
        <f>[4]UK!DR$3</f>
        <v>0</v>
      </c>
      <c r="DS33" s="1">
        <f>[4]UK!DS$3</f>
        <v>0</v>
      </c>
      <c r="DT33" s="1">
        <f>[4]UK!DT$3</f>
        <v>0</v>
      </c>
      <c r="DU33" s="1">
        <f>[4]UK!DU$3</f>
        <v>0</v>
      </c>
      <c r="DV33" s="1">
        <f>[4]UK!DV$3</f>
        <v>0</v>
      </c>
      <c r="DW33" s="1">
        <f>[4]UK!DW$3</f>
        <v>0</v>
      </c>
      <c r="DX33" s="1">
        <f>[4]UK!DX$3</f>
        <v>0</v>
      </c>
      <c r="DY33" s="1">
        <f>[4]UK!DY$3</f>
        <v>0</v>
      </c>
      <c r="DZ33" s="1">
        <f>[4]UK!DZ$3</f>
        <v>0</v>
      </c>
      <c r="EA33" s="1">
        <f>[4]UK!EA$3</f>
        <v>0</v>
      </c>
      <c r="EB33" s="1">
        <f>[4]UK!EB$3</f>
        <v>0</v>
      </c>
      <c r="EC33" s="1">
        <f>[4]UK!EC$3</f>
        <v>0</v>
      </c>
      <c r="ED33" s="1">
        <f>[4]UK!ED$3</f>
        <v>0</v>
      </c>
      <c r="EE33" s="1">
        <f>[4]UK!EE$3</f>
        <v>0</v>
      </c>
      <c r="EF33" s="1">
        <f>[4]UK!EF$3</f>
        <v>0</v>
      </c>
      <c r="EG33" s="1">
        <f>[4]UK!EG$3</f>
        <v>0</v>
      </c>
      <c r="EH33" s="1">
        <f>[4]UK!EH$3</f>
        <v>0</v>
      </c>
      <c r="EI33" s="1">
        <f>[4]UK!EI$3</f>
        <v>0</v>
      </c>
      <c r="EJ33" s="1">
        <f>[4]UK!EJ$3</f>
        <v>7826</v>
      </c>
      <c r="EK33" s="1">
        <f>[4]UK!EK$3</f>
        <v>0</v>
      </c>
      <c r="EL33" s="1">
        <f>[4]UK!EL$3</f>
        <v>0</v>
      </c>
      <c r="EM33" s="1">
        <f>[4]UK!EM$3</f>
        <v>0</v>
      </c>
      <c r="EN33" s="1">
        <f>[4]UK!EN$3</f>
        <v>4935</v>
      </c>
      <c r="EO33" s="1">
        <f>[4]UK!EO$3</f>
        <v>4328</v>
      </c>
      <c r="EP33" s="1">
        <f>[4]UK!EP$3</f>
        <v>0</v>
      </c>
      <c r="EQ33" s="1">
        <f>[4]UK!EQ$3</f>
        <v>0</v>
      </c>
      <c r="ER33" s="1">
        <f>[4]UK!ER$3</f>
        <v>0</v>
      </c>
      <c r="ES33" s="1">
        <f>[4]UK!ES$3</f>
        <v>1986</v>
      </c>
      <c r="ET33" s="1">
        <f>[4]UK!ET$3</f>
        <v>2270</v>
      </c>
      <c r="EU33" s="1">
        <f>[4]UK!EU$3</f>
        <v>0</v>
      </c>
      <c r="EV33" s="1">
        <f>[4]UK!EV$3</f>
        <v>0</v>
      </c>
      <c r="EW33" s="1">
        <f>[4]UK!EW$3</f>
        <v>0</v>
      </c>
      <c r="EX33" s="1">
        <f>[4]UK!EX$3</f>
        <v>0</v>
      </c>
      <c r="EY33" s="1">
        <f>[4]UK!EY$3</f>
        <v>0</v>
      </c>
      <c r="EZ33" s="1">
        <f>[4]UK!EZ$3</f>
        <v>0</v>
      </c>
      <c r="FA33" s="1">
        <f>[4]UK!FA$3</f>
        <v>0</v>
      </c>
      <c r="FB33" s="1">
        <f>[4]UK!FB$3</f>
        <v>0</v>
      </c>
      <c r="FC33" s="1">
        <f>[4]UK!FC$3</f>
        <v>0</v>
      </c>
      <c r="FD33" s="1">
        <f>[4]UK!FD$3</f>
        <v>0</v>
      </c>
      <c r="FE33" s="1">
        <f>[4]UK!FE$3</f>
        <v>777</v>
      </c>
      <c r="FF33" s="1">
        <f>[4]UK!FF$3</f>
        <v>0</v>
      </c>
      <c r="FG33" s="1">
        <f>[4]UK!FG$3</f>
        <v>0</v>
      </c>
      <c r="FH33" s="1">
        <f>[4]UK!FH$3</f>
        <v>0</v>
      </c>
      <c r="FI33" s="1">
        <f>[4]UK!FI$3</f>
        <v>0</v>
      </c>
      <c r="FJ33" s="1">
        <f>[4]UK!FJ$3</f>
        <v>0</v>
      </c>
      <c r="FK33" s="1">
        <f>[4]UK!FK$3</f>
        <v>0</v>
      </c>
      <c r="FL33" s="1">
        <f>[4]UK!FL$3</f>
        <v>0</v>
      </c>
      <c r="FM33" s="1">
        <f>[4]UK!FM$3</f>
        <v>0</v>
      </c>
      <c r="FN33" s="1">
        <f>[4]UK!FN$3</f>
        <v>0</v>
      </c>
      <c r="FO33" s="1">
        <f>[4]UK!FO$3</f>
        <v>0</v>
      </c>
      <c r="FP33" s="1">
        <f>[4]UK!FP$3</f>
        <v>0</v>
      </c>
      <c r="FQ33" s="1">
        <f>[4]UK!FQ$3</f>
        <v>0</v>
      </c>
      <c r="FR33" s="1">
        <f>[4]UK!FR$3</f>
        <v>0</v>
      </c>
      <c r="FS33" s="1">
        <f>[4]UK!FS$3</f>
        <v>0</v>
      </c>
      <c r="FT33" s="1">
        <f>[4]UK!FT$3</f>
        <v>0</v>
      </c>
      <c r="FU33" s="1">
        <f>[4]UK!FU$3</f>
        <v>0</v>
      </c>
      <c r="FV33" s="1">
        <f>[4]UK!FV$3</f>
        <v>0</v>
      </c>
      <c r="FW33" s="1">
        <f>[4]UK!FW$3</f>
        <v>0</v>
      </c>
      <c r="FX33" s="1">
        <f>[4]UK!FX$3</f>
        <v>0</v>
      </c>
      <c r="FY33" s="1">
        <f>[4]UK!FY$3</f>
        <v>0</v>
      </c>
      <c r="FZ33" s="7">
        <f>1/1000*SUM($B33:FY33)</f>
        <v>88.076999999999998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9">
        <f>[6]IntraEU!B$3-B33</f>
        <v>34426</v>
      </c>
      <c r="C3" s="9">
        <f>[6]IntraEU!C$3-C33</f>
        <v>14624</v>
      </c>
      <c r="D3" s="9">
        <f>[6]IntraEU!D$3-D33</f>
        <v>52619</v>
      </c>
      <c r="E3" s="9">
        <f>[6]IntraEU!E$3-E33</f>
        <v>183914</v>
      </c>
      <c r="F3" s="9">
        <f>[6]IntraEU!F$3-F33</f>
        <v>209665</v>
      </c>
      <c r="G3" s="9">
        <f>[6]IntraEU!G$3-G33</f>
        <v>181527</v>
      </c>
      <c r="H3" s="9">
        <f>[6]IntraEU!H$3-H33</f>
        <v>238534</v>
      </c>
      <c r="I3" s="9">
        <f>[6]IntraEU!I$3-I33</f>
        <v>191174</v>
      </c>
      <c r="J3" s="9">
        <f>[6]IntraEU!J$3-J33</f>
        <v>177197</v>
      </c>
      <c r="K3" s="9">
        <f>[6]IntraEU!K$3-K33</f>
        <v>200374</v>
      </c>
      <c r="L3" s="9">
        <f>[6]IntraEU!L$3-L33</f>
        <v>184806</v>
      </c>
      <c r="M3" s="9">
        <f>[6]IntraEU!M$3-M33</f>
        <v>42612</v>
      </c>
      <c r="N3" s="9">
        <f>[6]IntraEU!N$3-N33</f>
        <v>85866</v>
      </c>
      <c r="O3" s="9">
        <f>[6]IntraEU!O$3-O33</f>
        <v>79085</v>
      </c>
      <c r="P3" s="9">
        <f>[6]IntraEU!P$3-P33</f>
        <v>27165</v>
      </c>
      <c r="Q3" s="9">
        <f>[6]IntraEU!Q$3-Q33</f>
        <v>107708</v>
      </c>
      <c r="R3" s="9">
        <f>[6]IntraEU!R$3-R33</f>
        <v>107432</v>
      </c>
      <c r="S3" s="9">
        <f>[6]IntraEU!S$3-S33</f>
        <v>100260</v>
      </c>
      <c r="T3" s="9">
        <f>[6]IntraEU!T$3-T33</f>
        <v>181040</v>
      </c>
      <c r="U3" s="9">
        <f>[6]IntraEU!U$3-U33</f>
        <v>253102</v>
      </c>
      <c r="V3" s="9">
        <f>[6]IntraEU!V$3-V33</f>
        <v>208998</v>
      </c>
      <c r="W3" s="9">
        <f>[6]IntraEU!W$3-W33</f>
        <v>224618</v>
      </c>
      <c r="X3" s="9">
        <f>[6]IntraEU!X$3-X33</f>
        <v>240281</v>
      </c>
      <c r="Y3" s="9">
        <f>[6]IntraEU!Y$3-Y33</f>
        <v>222014</v>
      </c>
      <c r="Z3" s="9">
        <f>[6]IntraEU!Z$3-Z33</f>
        <v>252197</v>
      </c>
      <c r="AA3" s="9">
        <f>[6]IntraEU!AA$3-AA33</f>
        <v>148603</v>
      </c>
      <c r="AB3" s="9">
        <f>[6]IntraEU!AB$3-AB33</f>
        <v>273000</v>
      </c>
      <c r="AC3" s="9">
        <f>[6]IntraEU!AC$3-AC33</f>
        <v>148943</v>
      </c>
      <c r="AD3" s="9">
        <f>[6]IntraEU!AD$3-AD33</f>
        <v>209639</v>
      </c>
      <c r="AE3" s="9">
        <f>[6]IntraEU!AE$3-AE33</f>
        <v>295404</v>
      </c>
      <c r="AF3" s="9">
        <f>[6]IntraEU!AF$3-AF33</f>
        <v>402238</v>
      </c>
      <c r="AG3" s="9">
        <f>[6]IntraEU!AG$3-AG33</f>
        <v>483857</v>
      </c>
      <c r="AH3" s="9">
        <f>[6]IntraEU!AH$3-AH33</f>
        <v>554381</v>
      </c>
      <c r="AI3" s="9">
        <f>[6]IntraEU!AI$3-AI33</f>
        <v>546626</v>
      </c>
      <c r="AJ3" s="9">
        <f>[6]IntraEU!AJ$3-AJ33</f>
        <v>457487</v>
      </c>
      <c r="AK3" s="9">
        <f>[6]IntraEU!AK$3-AK33</f>
        <v>213411</v>
      </c>
      <c r="AL3" s="9">
        <f>[6]IntraEU!AL$3-AL33</f>
        <v>200741</v>
      </c>
      <c r="AM3" s="9">
        <f>[6]IntraEU!AM$3-AM33</f>
        <v>255166</v>
      </c>
      <c r="AN3" s="9">
        <f>[6]IntraEU!AN$3-AN33</f>
        <v>230842</v>
      </c>
      <c r="AO3" s="9">
        <f>[6]IntraEU!AO$3-AO33</f>
        <v>105551</v>
      </c>
      <c r="AP3" s="9">
        <f>[6]IntraEU!AP$3-AP33</f>
        <v>385388</v>
      </c>
      <c r="AQ3" s="9">
        <f>[6]IntraEU!AQ$3-AQ33</f>
        <v>421385</v>
      </c>
      <c r="AR3" s="9">
        <f>[6]IntraEU!AR$3-AR33</f>
        <v>597277</v>
      </c>
      <c r="AS3" s="9">
        <f>[6]IntraEU!AS$3-AS33</f>
        <v>731339</v>
      </c>
      <c r="AT3" s="9">
        <f>[6]IntraEU!AT$3-AT33</f>
        <v>670407</v>
      </c>
      <c r="AU3" s="9">
        <f>[6]IntraEU!AU$3-AU33</f>
        <v>658891</v>
      </c>
      <c r="AV3" s="9">
        <f>[6]IntraEU!AV$3-AV33</f>
        <v>526968</v>
      </c>
      <c r="AW3" s="9">
        <f>[6]IntraEU!AW$3-AW33</f>
        <v>568454</v>
      </c>
      <c r="AX3" s="9">
        <f>[6]IntraEU!AX$3-AX33</f>
        <v>581537</v>
      </c>
      <c r="AY3" s="9">
        <f>[6]IntraEU!AY$3-AY33</f>
        <v>349988</v>
      </c>
      <c r="AZ3" s="9">
        <f>[6]IntraEU!AZ$3-AZ33</f>
        <v>383145</v>
      </c>
      <c r="BA3" s="9">
        <f>[6]IntraEU!BA$3-BA33</f>
        <v>173953</v>
      </c>
      <c r="BB3" s="9">
        <f>[6]IntraEU!BB$3-BB33</f>
        <v>190138</v>
      </c>
      <c r="BC3" s="9">
        <f>[6]IntraEU!BC$3-BC33</f>
        <v>229539</v>
      </c>
      <c r="BD3" s="9">
        <f>[6]IntraEU!BD$3-BD33</f>
        <v>343763</v>
      </c>
      <c r="BE3" s="9">
        <f>[6]IntraEU!BE$3-BE33</f>
        <v>393471</v>
      </c>
      <c r="BF3" s="9">
        <f>[6]IntraEU!BF$3-BF33</f>
        <v>455668</v>
      </c>
      <c r="BG3" s="9">
        <f>[6]IntraEU!BG$3-BG33</f>
        <v>468955</v>
      </c>
      <c r="BH3" s="9">
        <f>[6]IntraEU!BH$3-BH33</f>
        <v>514122</v>
      </c>
      <c r="BI3" s="9">
        <f>[6]IntraEU!BI$3-BI33</f>
        <v>444859</v>
      </c>
      <c r="BJ3" s="9">
        <f>[6]IntraEU!BJ$3-BJ33</f>
        <v>518116</v>
      </c>
      <c r="BK3" s="9">
        <f>[6]IntraEU!BK$3-BK33</f>
        <v>311469</v>
      </c>
      <c r="BL3" s="9">
        <f>[6]IntraEU!BL$3-BL33</f>
        <v>155060</v>
      </c>
      <c r="BM3" s="9">
        <f>[6]IntraEU!BM$3-BM33</f>
        <v>177371</v>
      </c>
      <c r="BN3" s="9">
        <f>[6]IntraEU!BN$3-BN33</f>
        <v>212723</v>
      </c>
      <c r="BO3" s="9">
        <f>[6]IntraEU!BO$3-BO33</f>
        <v>308519</v>
      </c>
      <c r="BP3" s="9">
        <f>[6]IntraEU!BP$3-BP33</f>
        <v>326617</v>
      </c>
      <c r="BQ3" s="9">
        <f>[6]IntraEU!BQ$3-BQ33</f>
        <v>335224</v>
      </c>
      <c r="BR3" s="9">
        <f>[6]IntraEU!BR$3-BR33</f>
        <v>445248</v>
      </c>
      <c r="BS3" s="9">
        <f>[6]IntraEU!BS$3-BS33</f>
        <v>515874</v>
      </c>
      <c r="BT3" s="9">
        <f>[6]IntraEU!BT$3-BT33</f>
        <v>283821</v>
      </c>
      <c r="BU3" s="9">
        <f>[6]IntraEU!BU$3-BU33</f>
        <v>178239</v>
      </c>
      <c r="BV3" s="9">
        <f>[6]IntraEU!BV$3-BV33</f>
        <v>101112</v>
      </c>
      <c r="BW3" s="9">
        <f>[6]IntraEU!BW$3-BW33</f>
        <v>63712</v>
      </c>
      <c r="BX3" s="9">
        <f>[6]IntraEU!BX$3-BX33</f>
        <v>71270</v>
      </c>
      <c r="BY3" s="9">
        <f>[6]IntraEU!BY$3-BY33</f>
        <v>119193</v>
      </c>
      <c r="BZ3" s="9">
        <f>[6]IntraEU!BZ$3-BZ33</f>
        <v>96597</v>
      </c>
      <c r="CA3" s="9">
        <f>[6]IntraEU!CA$3-CA33</f>
        <v>117258</v>
      </c>
      <c r="CB3" s="9">
        <f>[6]IntraEU!CB$3-CB33</f>
        <v>169894</v>
      </c>
      <c r="CC3" s="9">
        <f>[6]IntraEU!CC$3-CC33</f>
        <v>156765</v>
      </c>
      <c r="CD3" s="9">
        <f>[6]IntraEU!CD$3-CD33</f>
        <v>233894</v>
      </c>
      <c r="CE3" s="9">
        <f>[6]IntraEU!CE$3-CE33</f>
        <v>140293</v>
      </c>
      <c r="CF3" s="9">
        <f>[6]IntraEU!CF$3-CF33</f>
        <v>142480</v>
      </c>
      <c r="CG3" s="9">
        <f>[6]IntraEU!CG$3-CG33</f>
        <v>94992</v>
      </c>
      <c r="CH3" s="9">
        <f>[6]IntraEU!CH$3-CH33</f>
        <v>48394</v>
      </c>
      <c r="CI3" s="9">
        <f>[6]IntraEU!CI$3-CI33</f>
        <v>125531</v>
      </c>
      <c r="CJ3" s="9">
        <f>[6]IntraEU!CJ$3-CJ33</f>
        <v>167351</v>
      </c>
      <c r="CK3" s="9">
        <f>[6]IntraEU!CK$3-CK33</f>
        <v>123225</v>
      </c>
      <c r="CL3" s="9">
        <f>[6]IntraEU!CL$3-CL33</f>
        <v>211474</v>
      </c>
      <c r="CM3" s="9">
        <f>[6]IntraEU!CM$3-CM33</f>
        <v>263209</v>
      </c>
      <c r="CN3" s="9">
        <f>[6]IntraEU!CN$3-CN33</f>
        <v>251925</v>
      </c>
      <c r="CO3" s="9">
        <f>[6]IntraEU!CO$3-CO33</f>
        <v>312292</v>
      </c>
      <c r="CP3" s="9">
        <f>[6]IntraEU!CP$3-CP33</f>
        <v>292486</v>
      </c>
      <c r="CQ3" s="9">
        <f>[6]IntraEU!CQ$3-CQ33</f>
        <v>317844</v>
      </c>
      <c r="CR3" s="9">
        <f>[6]IntraEU!CR$3-CR33</f>
        <v>287412</v>
      </c>
      <c r="CS3" s="9">
        <f>[6]IntraEU!CS$3-CS33</f>
        <v>162899</v>
      </c>
      <c r="CT3" s="9">
        <f>[6]IntraEU!CT$3-CT33</f>
        <v>140203</v>
      </c>
      <c r="CU3" s="9">
        <f>[6]IntraEU!CU$3-CU33</f>
        <v>120792</v>
      </c>
      <c r="CV3" s="9">
        <f>[6]IntraEU!CV$3-CV33</f>
        <v>61827</v>
      </c>
      <c r="CW3" s="9">
        <f>[6]IntraEU!CW$3-CW33</f>
        <v>69698</v>
      </c>
      <c r="CX3" s="9">
        <f>[6]IntraEU!CX$3-CX33</f>
        <v>185675</v>
      </c>
      <c r="CY3" s="9">
        <f>[6]IntraEU!CY$3-CY33</f>
        <v>263197</v>
      </c>
      <c r="CZ3" s="9">
        <f>[6]IntraEU!CZ$3-CZ33</f>
        <v>197258</v>
      </c>
      <c r="DA3" s="9">
        <f>[6]IntraEU!DA$3-DA33</f>
        <v>248824</v>
      </c>
      <c r="DB3" s="9">
        <f>[6]IntraEU!DB$3-DB33</f>
        <v>125370</v>
      </c>
      <c r="DC3" s="9">
        <f>[6]IntraEU!DC$3-DC33</f>
        <v>174340</v>
      </c>
      <c r="DD3" s="9">
        <f>[6]IntraEU!DD$3-DD33</f>
        <v>107477</v>
      </c>
      <c r="DE3" s="9">
        <f>[6]IntraEU!DE$3-DE33</f>
        <v>72694</v>
      </c>
      <c r="DF3" s="9">
        <f>[6]IntraEU!DF$3-DF33</f>
        <v>80972</v>
      </c>
      <c r="DG3" s="9">
        <f>[6]IntraEU!DG$3-DG33</f>
        <v>96422</v>
      </c>
      <c r="DH3" s="9">
        <f>[6]IntraEU!DH$3-DH33</f>
        <v>145086</v>
      </c>
      <c r="DI3" s="9">
        <f>[6]IntraEU!DI$3-DI33</f>
        <v>161053</v>
      </c>
      <c r="DJ3" s="9">
        <f>[6]IntraEU!DJ$3-DJ33</f>
        <v>149637</v>
      </c>
      <c r="DK3" s="9">
        <f>[6]IntraEU!DK$3-DK33</f>
        <v>141281</v>
      </c>
      <c r="DL3" s="9">
        <f>[6]IntraEU!DL$3-DL33</f>
        <v>181241</v>
      </c>
      <c r="DM3" s="9">
        <f>[6]IntraEU!DM$3-DM33</f>
        <v>117440</v>
      </c>
      <c r="DN3" s="9">
        <f>[6]IntraEU!DN$3-DN33</f>
        <v>146004</v>
      </c>
      <c r="DO3" s="9">
        <f>[6]IntraEU!DO$3-DO33</f>
        <v>157100</v>
      </c>
      <c r="DP3" s="9">
        <f>[6]IntraEU!DP$3-DP33</f>
        <v>146525</v>
      </c>
      <c r="DQ3" s="9">
        <f>[6]IntraEU!DQ$3-DQ33</f>
        <v>181425</v>
      </c>
      <c r="DR3" s="9">
        <f>[6]IntraEU!DR$3-DR33</f>
        <v>218722</v>
      </c>
      <c r="DS3" s="9">
        <f>[6]IntraEU!DS$3-DS33</f>
        <v>217753</v>
      </c>
      <c r="DT3" s="9">
        <f>[6]IntraEU!DT$3-DT33</f>
        <v>228371</v>
      </c>
      <c r="DU3" s="9">
        <f>[6]IntraEU!DU$3-DU33</f>
        <v>157857</v>
      </c>
      <c r="DV3" s="9">
        <f>[6]IntraEU!DV$3-DV33</f>
        <v>254154</v>
      </c>
      <c r="DW3" s="9">
        <f>[6]IntraEU!DW$3-DW33</f>
        <v>393345</v>
      </c>
      <c r="DX3" s="9">
        <f>[6]IntraEU!DX$3-DX33</f>
        <v>256616</v>
      </c>
      <c r="DY3" s="9">
        <f>[6]IntraEU!DY$3-DY33</f>
        <v>192911</v>
      </c>
      <c r="DZ3" s="9">
        <f>[6]IntraEU!DZ$3-DZ33</f>
        <v>224984</v>
      </c>
      <c r="EA3" s="9">
        <f>[6]IntraEU!EA$3-EA33</f>
        <v>212092</v>
      </c>
      <c r="EB3" s="9">
        <f>[6]IntraEU!EB$3-EB33</f>
        <v>141670</v>
      </c>
      <c r="EC3" s="9">
        <f>[6]IntraEU!EC$3-EC33</f>
        <v>224686</v>
      </c>
      <c r="ED3" s="9">
        <f>[6]IntraEU!ED$3-ED33</f>
        <v>68694</v>
      </c>
      <c r="EE3" s="9">
        <f>[6]IntraEU!EE$3-EE33</f>
        <v>57875</v>
      </c>
      <c r="EF3" s="9">
        <f>[6]IntraEU!EF$3-EF33</f>
        <v>81590</v>
      </c>
      <c r="EG3" s="9">
        <f>[6]IntraEU!EG$3-EG33</f>
        <v>48638</v>
      </c>
      <c r="EH3" s="9">
        <f>[6]IntraEU!EH$3-EH33</f>
        <v>17970</v>
      </c>
      <c r="EI3" s="9">
        <f>[6]IntraEU!EI$3-EI33</f>
        <v>26250</v>
      </c>
      <c r="EJ3" s="9">
        <f>[6]IntraEU!EJ$3-EJ33</f>
        <v>9710</v>
      </c>
      <c r="EK3" s="9">
        <f>[6]IntraEU!EK$3-EK33</f>
        <v>19511</v>
      </c>
      <c r="EL3" s="9">
        <f>[6]IntraEU!EL$3-EL33</f>
        <v>4461</v>
      </c>
      <c r="EM3" s="9">
        <f>[6]IntraEU!EM$3-EM33</f>
        <v>15245</v>
      </c>
      <c r="EN3" s="9">
        <f>[6]IntraEU!EN$3-EN33</f>
        <v>23152</v>
      </c>
      <c r="EO3" s="9">
        <f>[6]IntraEU!EO$3-EO33</f>
        <v>17392</v>
      </c>
      <c r="EP3" s="9">
        <f>[6]IntraEU!EP$3-EP33</f>
        <v>53109</v>
      </c>
      <c r="EQ3" s="9">
        <f>[6]IntraEU!EQ$3-EQ33</f>
        <v>55753</v>
      </c>
      <c r="ER3" s="9">
        <f>[6]IntraEU!ER$3-ER33</f>
        <v>111779</v>
      </c>
      <c r="ES3" s="9">
        <f>[6]IntraEU!ES$3-ES33</f>
        <v>29635</v>
      </c>
      <c r="ET3" s="9">
        <f>[6]IntraEU!ET$3-ET33</f>
        <v>23321</v>
      </c>
      <c r="EU3" s="9">
        <f>[6]IntraEU!EU$3-EU33</f>
        <v>33142</v>
      </c>
      <c r="EV3" s="9">
        <f>[6]IntraEU!EV$3-EV33</f>
        <v>64034</v>
      </c>
      <c r="EW3" s="9">
        <f>[6]IntraEU!EW$3-EW33</f>
        <v>60986</v>
      </c>
      <c r="EX3" s="9">
        <f>[6]IntraEU!EX$3-EX33</f>
        <v>42469</v>
      </c>
      <c r="EY3" s="9">
        <f>[6]IntraEU!EY$3-EY33</f>
        <v>9885</v>
      </c>
      <c r="EZ3" s="9">
        <f>[6]IntraEU!EZ$3-EZ33</f>
        <v>10153</v>
      </c>
      <c r="FA3" s="9">
        <f>[6]IntraEU!FA$3-FA33</f>
        <v>0</v>
      </c>
      <c r="FB3" s="9">
        <f>[6]IntraEU!FB$3-FB33</f>
        <v>0</v>
      </c>
      <c r="FC3" s="9">
        <f>[6]IntraEU!FC$3-FC33</f>
        <v>3500</v>
      </c>
      <c r="FD3" s="9">
        <f>[6]IntraEU!FD$3-FD33</f>
        <v>0</v>
      </c>
      <c r="FE3" s="9">
        <f>[6]IntraEU!FE$3-FE33</f>
        <v>1426</v>
      </c>
      <c r="FF3" s="9">
        <f>[6]IntraEU!FF$3-FF33</f>
        <v>11783</v>
      </c>
      <c r="FG3" s="9">
        <f>[6]IntraEU!FG$3-FG33</f>
        <v>12190</v>
      </c>
      <c r="FH3" s="9">
        <f>[6]IntraEU!FH$3-FH33</f>
        <v>9400</v>
      </c>
      <c r="FI3" s="9">
        <f>[6]IntraEU!FI$3-FI33</f>
        <v>9534</v>
      </c>
      <c r="FJ3" s="9">
        <f>[6]IntraEU!FJ$3-FJ33</f>
        <v>4033</v>
      </c>
      <c r="FK3" s="9">
        <f>[6]IntraEU!FK$3-FK33</f>
        <v>7140</v>
      </c>
      <c r="FL3" s="9">
        <f>[6]IntraEU!FL$3-FL33</f>
        <v>336208</v>
      </c>
      <c r="FM3" s="9">
        <f>[6]IntraEU!FM$3-FM33</f>
        <v>2650</v>
      </c>
      <c r="FN3" s="1">
        <f>[6]IntraEU!FN$3</f>
        <v>0</v>
      </c>
      <c r="FO3" s="1">
        <f>[6]IntraEU!FO$3</f>
        <v>676</v>
      </c>
      <c r="FP3" s="1">
        <f>[6]IntraEU!FP$3</f>
        <v>0</v>
      </c>
      <c r="FQ3" s="1">
        <f>[6]IntraEU!FQ$3</f>
        <v>0</v>
      </c>
      <c r="FR3" s="1">
        <f>[6]IntraEU!FR$3</f>
        <v>205</v>
      </c>
      <c r="FS3" s="1">
        <f>[6]IntraEU!FS$3</f>
        <v>0</v>
      </c>
      <c r="FT3" s="1">
        <f>[6]IntraEU!FT$3</f>
        <v>0</v>
      </c>
      <c r="FU3" s="1">
        <f>[6]IntraEU!FU$3</f>
        <v>0</v>
      </c>
      <c r="FV3" s="1">
        <f>[6]IntraEU!FV$3</f>
        <v>0</v>
      </c>
      <c r="FW3" s="1">
        <f>[6]IntraEU!FW$3</f>
        <v>0</v>
      </c>
      <c r="FX3" s="1">
        <f>[6]IntraEU!FX$3</f>
        <v>0</v>
      </c>
      <c r="FY3" s="1">
        <f>[6]IntraEU!FY$3</f>
        <v>0</v>
      </c>
      <c r="FZ3" s="7">
        <f>1/1000*SUM($B3:FY3)</f>
        <v>32734.358</v>
      </c>
    </row>
    <row r="4" spans="1:182">
      <c r="A4" t="s">
        <v>1</v>
      </c>
      <c r="B4" s="10">
        <f>[6]ExtraEU!B$3+B33</f>
        <v>0</v>
      </c>
      <c r="C4" s="10">
        <f>[6]ExtraEU!C$3+C33</f>
        <v>0</v>
      </c>
      <c r="D4" s="10">
        <f>[6]ExtraEU!D$3+D33</f>
        <v>0</v>
      </c>
      <c r="E4" s="10">
        <f>[6]ExtraEU!E$3+E33</f>
        <v>0</v>
      </c>
      <c r="F4" s="10">
        <f>[6]ExtraEU!F$3+F33</f>
        <v>2066</v>
      </c>
      <c r="G4" s="10">
        <f>[6]ExtraEU!G$3+G33</f>
        <v>0</v>
      </c>
      <c r="H4" s="10">
        <f>[6]ExtraEU!H$3+H33</f>
        <v>11018</v>
      </c>
      <c r="I4" s="10">
        <f>[6]ExtraEU!I$3+I33</f>
        <v>0</v>
      </c>
      <c r="J4" s="10">
        <f>[6]ExtraEU!J$3+J33</f>
        <v>0</v>
      </c>
      <c r="K4" s="10">
        <f>[6]ExtraEU!K$3+K33</f>
        <v>0</v>
      </c>
      <c r="L4" s="10">
        <f>[6]ExtraEU!L$3+L33</f>
        <v>0</v>
      </c>
      <c r="M4" s="10">
        <f>[6]ExtraEU!M$3+M33</f>
        <v>0</v>
      </c>
      <c r="N4" s="10">
        <f>[6]ExtraEU!N$3+N33</f>
        <v>0</v>
      </c>
      <c r="O4" s="10">
        <f>[6]ExtraEU!O$3+O33</f>
        <v>0</v>
      </c>
      <c r="P4" s="10">
        <f>[6]ExtraEU!P$3+P33</f>
        <v>0</v>
      </c>
      <c r="Q4" s="10">
        <f>[6]ExtraEU!Q$3+Q33</f>
        <v>0</v>
      </c>
      <c r="R4" s="10">
        <f>[6]ExtraEU!R$3+R33</f>
        <v>0</v>
      </c>
      <c r="S4" s="10">
        <f>[6]ExtraEU!S$3+S33</f>
        <v>0</v>
      </c>
      <c r="T4" s="10">
        <f>[6]ExtraEU!T$3+T33</f>
        <v>0</v>
      </c>
      <c r="U4" s="10">
        <f>[6]ExtraEU!U$3+U33</f>
        <v>0</v>
      </c>
      <c r="V4" s="10">
        <f>[6]ExtraEU!V$3+V33</f>
        <v>0</v>
      </c>
      <c r="W4" s="10">
        <f>[6]ExtraEU!W$3+W33</f>
        <v>35930</v>
      </c>
      <c r="X4" s="10">
        <f>[6]ExtraEU!X$3+X33</f>
        <v>0</v>
      </c>
      <c r="Y4" s="10">
        <f>[6]ExtraEU!Y$3+Y33</f>
        <v>4178</v>
      </c>
      <c r="Z4" s="10">
        <f>[6]ExtraEU!Z$3+Z33</f>
        <v>0</v>
      </c>
      <c r="AA4" s="10">
        <f>[6]ExtraEU!AA$3+AA33</f>
        <v>0</v>
      </c>
      <c r="AB4" s="10">
        <f>[6]ExtraEU!AB$3+AB33</f>
        <v>0</v>
      </c>
      <c r="AC4" s="10">
        <f>[6]ExtraEU!AC$3+AC33</f>
        <v>0</v>
      </c>
      <c r="AD4" s="10">
        <f>[6]ExtraEU!AD$3+AD33</f>
        <v>0</v>
      </c>
      <c r="AE4" s="10">
        <f>[6]ExtraEU!AE$3+AE33</f>
        <v>3506</v>
      </c>
      <c r="AF4" s="10">
        <f>[6]ExtraEU!AF$3+AF33</f>
        <v>0</v>
      </c>
      <c r="AG4" s="10">
        <f>[6]ExtraEU!AG$3+AG33</f>
        <v>3869</v>
      </c>
      <c r="AH4" s="10">
        <f>[6]ExtraEU!AH$3+AH33</f>
        <v>0</v>
      </c>
      <c r="AI4" s="10">
        <f>[6]ExtraEU!AI$3+AI33</f>
        <v>0</v>
      </c>
      <c r="AJ4" s="10">
        <f>[6]ExtraEU!AJ$3+AJ33</f>
        <v>69162</v>
      </c>
      <c r="AK4" s="10">
        <f>[6]ExtraEU!AK$3+AK33</f>
        <v>0</v>
      </c>
      <c r="AL4" s="10">
        <f>[6]ExtraEU!AL$3+AL33</f>
        <v>0</v>
      </c>
      <c r="AM4" s="10">
        <f>[6]ExtraEU!AM$3+AM33</f>
        <v>0</v>
      </c>
      <c r="AN4" s="10">
        <f>[6]ExtraEU!AN$3+AN33</f>
        <v>0</v>
      </c>
      <c r="AO4" s="10">
        <f>[6]ExtraEU!AO$3+AO33</f>
        <v>1923</v>
      </c>
      <c r="AP4" s="10">
        <f>[6]ExtraEU!AP$3+AP33</f>
        <v>0</v>
      </c>
      <c r="AQ4" s="10">
        <f>[6]ExtraEU!AQ$3+AQ33</f>
        <v>0</v>
      </c>
      <c r="AR4" s="10">
        <f>[6]ExtraEU!AR$3+AR33</f>
        <v>0</v>
      </c>
      <c r="AS4" s="10">
        <f>[6]ExtraEU!AS$3+AS33</f>
        <v>209</v>
      </c>
      <c r="AT4" s="10">
        <f>[6]ExtraEU!AT$3+AT33</f>
        <v>0</v>
      </c>
      <c r="AU4" s="10">
        <f>[6]ExtraEU!AU$3+AU33</f>
        <v>0</v>
      </c>
      <c r="AV4" s="10">
        <f>[6]ExtraEU!AV$3+AV33</f>
        <v>0</v>
      </c>
      <c r="AW4" s="10">
        <f>[6]ExtraEU!AW$3+AW33</f>
        <v>4820</v>
      </c>
      <c r="AX4" s="10">
        <f>[6]ExtraEU!AX$3+AX33</f>
        <v>7035</v>
      </c>
      <c r="AY4" s="10">
        <f>[6]ExtraEU!AY$3+AY33</f>
        <v>3642</v>
      </c>
      <c r="AZ4" s="10">
        <f>[6]ExtraEU!AZ$3+AZ33</f>
        <v>0</v>
      </c>
      <c r="BA4" s="10">
        <f>[6]ExtraEU!BA$3+BA33</f>
        <v>3499</v>
      </c>
      <c r="BB4" s="10">
        <f>[6]ExtraEU!BB$3+BB33</f>
        <v>2843</v>
      </c>
      <c r="BC4" s="10">
        <f>[6]ExtraEU!BC$3+BC33</f>
        <v>8942</v>
      </c>
      <c r="BD4" s="10">
        <f>[6]ExtraEU!BD$3+BD33</f>
        <v>3782</v>
      </c>
      <c r="BE4" s="10">
        <f>[6]ExtraEU!BE$3+BE33</f>
        <v>39986</v>
      </c>
      <c r="BF4" s="10">
        <f>[6]ExtraEU!BF$3+BF33</f>
        <v>18493</v>
      </c>
      <c r="BG4" s="10">
        <f>[6]ExtraEU!BG$3+BG33</f>
        <v>31109</v>
      </c>
      <c r="BH4" s="10">
        <f>[6]ExtraEU!BH$3+BH33</f>
        <v>17747</v>
      </c>
      <c r="BI4" s="10">
        <f>[6]ExtraEU!BI$3+BI33</f>
        <v>63152</v>
      </c>
      <c r="BJ4" s="10">
        <f>[6]ExtraEU!BJ$3+BJ33</f>
        <v>18675</v>
      </c>
      <c r="BK4" s="10">
        <f>[6]ExtraEU!BK$3+BK33</f>
        <v>0</v>
      </c>
      <c r="BL4" s="10">
        <f>[6]ExtraEU!BL$3+BL33</f>
        <v>134096</v>
      </c>
      <c r="BM4" s="10">
        <f>[6]ExtraEU!BM$3+BM33</f>
        <v>359892</v>
      </c>
      <c r="BN4" s="10">
        <f>[6]ExtraEU!BN$3+BN33</f>
        <v>2211310</v>
      </c>
      <c r="BO4" s="10">
        <f>[6]ExtraEU!BO$3+BO33</f>
        <v>3305744</v>
      </c>
      <c r="BP4" s="10">
        <f>[6]ExtraEU!BP$3+BP33</f>
        <v>1486838</v>
      </c>
      <c r="BQ4" s="10">
        <f>[6]ExtraEU!BQ$3+BQ33</f>
        <v>1629108</v>
      </c>
      <c r="BR4" s="10">
        <f>[6]ExtraEU!BR$3+BR33</f>
        <v>1464430</v>
      </c>
      <c r="BS4" s="10">
        <f>[6]ExtraEU!BS$3+BS33</f>
        <v>1775244</v>
      </c>
      <c r="BT4" s="10">
        <f>[6]ExtraEU!BT$3+BT33</f>
        <v>787545</v>
      </c>
      <c r="BU4" s="10">
        <f>[6]ExtraEU!BU$3+BU33</f>
        <v>3722703</v>
      </c>
      <c r="BV4" s="10">
        <f>[6]ExtraEU!BV$3+BV33</f>
        <v>362214</v>
      </c>
      <c r="BW4" s="10">
        <f>[6]ExtraEU!BW$3+BW33</f>
        <v>210659</v>
      </c>
      <c r="BX4" s="10">
        <f>[6]ExtraEU!BX$3+BX33</f>
        <v>235573</v>
      </c>
      <c r="BY4" s="10">
        <f>[6]ExtraEU!BY$3+BY33</f>
        <v>216533</v>
      </c>
      <c r="BZ4" s="10">
        <f>[6]ExtraEU!BZ$3+BZ33</f>
        <v>1184077</v>
      </c>
      <c r="CA4" s="10">
        <f>[6]ExtraEU!CA$3+CA33</f>
        <v>1995681</v>
      </c>
      <c r="CB4" s="10">
        <f>[6]ExtraEU!CB$3+CB33</f>
        <v>897528</v>
      </c>
      <c r="CC4" s="10">
        <f>[6]ExtraEU!CC$3+CC33</f>
        <v>1638812</v>
      </c>
      <c r="CD4" s="10">
        <f>[6]ExtraEU!CD$3+CD33</f>
        <v>341532</v>
      </c>
      <c r="CE4" s="10">
        <f>[6]ExtraEU!CE$3+CE33</f>
        <v>195650</v>
      </c>
      <c r="CF4" s="10">
        <f>[6]ExtraEU!CF$3+CF33</f>
        <v>880851</v>
      </c>
      <c r="CG4" s="10">
        <f>[6]ExtraEU!CG$3+CG33</f>
        <v>962893</v>
      </c>
      <c r="CH4" s="10">
        <f>[6]ExtraEU!CH$3+CH33</f>
        <v>1428593</v>
      </c>
      <c r="CI4" s="10">
        <f>[6]ExtraEU!CI$3+CI33</f>
        <v>1472450</v>
      </c>
      <c r="CJ4" s="10">
        <f>[6]ExtraEU!CJ$3+CJ33</f>
        <v>1779383</v>
      </c>
      <c r="CK4" s="10">
        <f>[6]ExtraEU!CK$3+CK33</f>
        <v>1475571</v>
      </c>
      <c r="CL4" s="10">
        <f>[6]ExtraEU!CL$3+CL33</f>
        <v>1918221</v>
      </c>
      <c r="CM4" s="10">
        <f>[6]ExtraEU!CM$3+CM33</f>
        <v>1714887</v>
      </c>
      <c r="CN4" s="10">
        <f>[6]ExtraEU!CN$3+CN33</f>
        <v>1570319</v>
      </c>
      <c r="CO4" s="10">
        <f>[6]ExtraEU!CO$3+CO33</f>
        <v>1114610</v>
      </c>
      <c r="CP4" s="10">
        <f>[6]ExtraEU!CP$3+CP33</f>
        <v>678941</v>
      </c>
      <c r="CQ4" s="10">
        <f>[6]ExtraEU!CQ$3+CQ33</f>
        <v>283531</v>
      </c>
      <c r="CR4" s="10">
        <f>[6]ExtraEU!CR$3+CR33</f>
        <v>128598</v>
      </c>
      <c r="CS4" s="10">
        <f>[6]ExtraEU!CS$3+CS33</f>
        <v>89541</v>
      </c>
      <c r="CT4" s="10">
        <f>[6]ExtraEU!CT$3+CT33</f>
        <v>105455</v>
      </c>
      <c r="CU4" s="10">
        <f>[6]ExtraEU!CU$3+CU33</f>
        <v>74280</v>
      </c>
      <c r="CV4" s="10">
        <f>[6]ExtraEU!CV$3+CV33</f>
        <v>22506</v>
      </c>
      <c r="CW4" s="10">
        <f>[6]ExtraEU!CW$3+CW33</f>
        <v>333672</v>
      </c>
      <c r="CX4" s="10">
        <f>[6]ExtraEU!CX$3+CX33</f>
        <v>972781</v>
      </c>
      <c r="CY4" s="10">
        <f>[6]ExtraEU!CY$3+CY33</f>
        <v>638093</v>
      </c>
      <c r="CZ4" s="10">
        <f>[6]ExtraEU!CZ$3+CZ33</f>
        <v>803675</v>
      </c>
      <c r="DA4" s="10">
        <f>[6]ExtraEU!DA$3+DA33</f>
        <v>655057</v>
      </c>
      <c r="DB4" s="10">
        <f>[6]ExtraEU!DB$3+DB33</f>
        <v>618667</v>
      </c>
      <c r="DC4" s="10">
        <f>[6]ExtraEU!DC$3+DC33</f>
        <v>486603</v>
      </c>
      <c r="DD4" s="10">
        <f>[6]ExtraEU!DD$3+DD33</f>
        <v>304629</v>
      </c>
      <c r="DE4" s="10">
        <f>[6]ExtraEU!DE$3+DE33</f>
        <v>103222</v>
      </c>
      <c r="DF4" s="10">
        <f>[6]ExtraEU!DF$3+DF33</f>
        <v>139140</v>
      </c>
      <c r="DG4" s="10">
        <f>[6]ExtraEU!DG$3+DG33</f>
        <v>0</v>
      </c>
      <c r="DH4" s="10">
        <f>[6]ExtraEU!DH$3+DH33</f>
        <v>38147</v>
      </c>
      <c r="DI4" s="10">
        <f>[6]ExtraEU!DI$3+DI33</f>
        <v>128178</v>
      </c>
      <c r="DJ4" s="10">
        <f>[6]ExtraEU!DJ$3+DJ33</f>
        <v>700</v>
      </c>
      <c r="DK4" s="10">
        <f>[6]ExtraEU!DK$3+DK33</f>
        <v>0</v>
      </c>
      <c r="DL4" s="10">
        <f>[6]ExtraEU!DL$3+DL33</f>
        <v>17883</v>
      </c>
      <c r="DM4" s="10">
        <f>[6]ExtraEU!DM$3+DM33</f>
        <v>1769</v>
      </c>
      <c r="DN4" s="10">
        <f>[6]ExtraEU!DN$3+DN33</f>
        <v>255228</v>
      </c>
      <c r="DO4" s="10">
        <f>[6]ExtraEU!DO$3+DO33</f>
        <v>150427</v>
      </c>
      <c r="DP4" s="10">
        <f>[6]ExtraEU!DP$3+DP33</f>
        <v>388405</v>
      </c>
      <c r="DQ4" s="10">
        <f>[6]ExtraEU!DQ$3+DQ33</f>
        <v>302589</v>
      </c>
      <c r="DR4" s="10">
        <f>[6]ExtraEU!DR$3+DR33</f>
        <v>13647</v>
      </c>
      <c r="DS4" s="10">
        <f>[6]ExtraEU!DS$3+DS33</f>
        <v>8690</v>
      </c>
      <c r="DT4" s="10">
        <f>[6]ExtraEU!DT$3+DT33</f>
        <v>0</v>
      </c>
      <c r="DU4" s="10">
        <f>[6]ExtraEU!DU$3+DU33</f>
        <v>0</v>
      </c>
      <c r="DV4" s="10">
        <f>[6]ExtraEU!DV$3+DV33</f>
        <v>11854</v>
      </c>
      <c r="DW4" s="10">
        <f>[6]ExtraEU!DW$3+DW33</f>
        <v>12320</v>
      </c>
      <c r="DX4" s="10">
        <f>[6]ExtraEU!DX$3+DX33</f>
        <v>207</v>
      </c>
      <c r="DY4" s="10">
        <f>[6]ExtraEU!DY$3+DY33</f>
        <v>2635</v>
      </c>
      <c r="DZ4" s="10">
        <f>[6]ExtraEU!DZ$3+DZ33</f>
        <v>13443</v>
      </c>
      <c r="EA4" s="10">
        <f>[6]ExtraEU!EA$3+EA33</f>
        <v>3255</v>
      </c>
      <c r="EB4" s="10">
        <f>[6]ExtraEU!EB$3+EB33</f>
        <v>12594</v>
      </c>
      <c r="EC4" s="10">
        <f>[6]ExtraEU!EC$3+EC33</f>
        <v>0</v>
      </c>
      <c r="ED4" s="10">
        <f>[6]ExtraEU!ED$3+ED33</f>
        <v>6705</v>
      </c>
      <c r="EE4" s="10">
        <f>[6]ExtraEU!EE$3+EE33</f>
        <v>0</v>
      </c>
      <c r="EF4" s="10">
        <f>[6]ExtraEU!EF$3+EF33</f>
        <v>21151</v>
      </c>
      <c r="EG4" s="10">
        <f>[6]ExtraEU!EG$3+EG33</f>
        <v>688</v>
      </c>
      <c r="EH4" s="10">
        <f>[6]ExtraEU!EH$3+EH33</f>
        <v>12880</v>
      </c>
      <c r="EI4" s="10">
        <f>[6]ExtraEU!EI$3+EI33</f>
        <v>323181</v>
      </c>
      <c r="EJ4" s="10">
        <f>[6]ExtraEU!EJ$3+EJ33</f>
        <v>288179</v>
      </c>
      <c r="EK4" s="10">
        <f>[6]ExtraEU!EK$3+EK33</f>
        <v>172974</v>
      </c>
      <c r="EL4" s="10">
        <f>[6]ExtraEU!EL$3+EL33</f>
        <v>156362</v>
      </c>
      <c r="EM4" s="10">
        <f>[6]ExtraEU!EM$3+EM33</f>
        <v>900</v>
      </c>
      <c r="EN4" s="10">
        <f>[6]ExtraEU!EN$3+EN33</f>
        <v>2717</v>
      </c>
      <c r="EO4" s="10">
        <f>[6]ExtraEU!EO$3+EO33</f>
        <v>210247</v>
      </c>
      <c r="EP4" s="10">
        <f>[6]ExtraEU!EP$3+EP33</f>
        <v>378776</v>
      </c>
      <c r="EQ4" s="10">
        <f>[6]ExtraEU!EQ$3+EQ33</f>
        <v>274403</v>
      </c>
      <c r="ER4" s="10">
        <f>[6]ExtraEU!ER$3+ER33</f>
        <v>5673</v>
      </c>
      <c r="ES4" s="10">
        <f>[6]ExtraEU!ES$3+ES33</f>
        <v>1468</v>
      </c>
      <c r="ET4" s="10">
        <f>[6]ExtraEU!ET$3+ET33</f>
        <v>264731</v>
      </c>
      <c r="EU4" s="10">
        <f>[6]ExtraEU!EU$3+EU33</f>
        <v>0</v>
      </c>
      <c r="EV4" s="10">
        <f>[6]ExtraEU!EV$3+EV33</f>
        <v>2275</v>
      </c>
      <c r="EW4" s="10">
        <f>[6]ExtraEU!EW$3+EW33</f>
        <v>12247</v>
      </c>
      <c r="EX4" s="10">
        <f>[6]ExtraEU!EX$3+EX33</f>
        <v>12150</v>
      </c>
      <c r="EY4" s="10">
        <f>[6]ExtraEU!EY$3+EY33</f>
        <v>0</v>
      </c>
      <c r="EZ4" s="10">
        <f>[6]ExtraEU!EZ$3+EZ33</f>
        <v>0</v>
      </c>
      <c r="FA4" s="10">
        <f>[6]ExtraEU!FA$3+FA33</f>
        <v>0</v>
      </c>
      <c r="FB4" s="10">
        <f>[6]ExtraEU!FB$3+FB33</f>
        <v>0</v>
      </c>
      <c r="FC4" s="10">
        <f>[6]ExtraEU!FC$3+FC33</f>
        <v>0</v>
      </c>
      <c r="FD4" s="10">
        <f>[6]ExtraEU!FD$3+FD33</f>
        <v>0</v>
      </c>
      <c r="FE4" s="10">
        <f>[6]ExtraEU!FE$3+FE33</f>
        <v>0</v>
      </c>
      <c r="FF4" s="10">
        <f>[6]ExtraEU!FF$3+FF33</f>
        <v>0</v>
      </c>
      <c r="FG4" s="10">
        <f>[6]ExtraEU!FG$3+FG33</f>
        <v>1147</v>
      </c>
      <c r="FH4" s="10">
        <f>[6]ExtraEU!FH$3+FH33</f>
        <v>475256</v>
      </c>
      <c r="FI4" s="10">
        <f>[6]ExtraEU!FI$3+FI33</f>
        <v>509368</v>
      </c>
      <c r="FJ4" s="10">
        <f>[6]ExtraEU!FJ$3+FJ33</f>
        <v>253371</v>
      </c>
      <c r="FK4" s="10">
        <f>[6]ExtraEU!FK$3+FK33</f>
        <v>231153</v>
      </c>
      <c r="FL4" s="10">
        <f>[6]ExtraEU!FL$3+FL33</f>
        <v>2530</v>
      </c>
      <c r="FM4" s="10">
        <f>[6]ExtraEU!FM$3+FM33</f>
        <v>15821</v>
      </c>
      <c r="FN4" s="1">
        <f>[6]ExtraEU!FN$3</f>
        <v>0</v>
      </c>
      <c r="FO4" s="1">
        <f>[6]ExtraEU!FO$3</f>
        <v>48014</v>
      </c>
      <c r="FP4" s="1">
        <f>[6]ExtraEU!FP$3</f>
        <v>2185</v>
      </c>
      <c r="FQ4" s="1">
        <f>[6]ExtraEU!FQ$3</f>
        <v>13</v>
      </c>
      <c r="FR4" s="1">
        <f>[6]ExtraEU!FR$3</f>
        <v>384</v>
      </c>
      <c r="FS4" s="1">
        <f>[6]ExtraEU!FS$3</f>
        <v>0</v>
      </c>
      <c r="FT4" s="1">
        <f>[6]ExtraEU!FT$3</f>
        <v>12593</v>
      </c>
      <c r="FU4" s="1">
        <f>[6]ExtraEU!FU$3</f>
        <v>9325</v>
      </c>
      <c r="FV4" s="1">
        <f>[6]ExtraEU!FV$3</f>
        <v>24160</v>
      </c>
      <c r="FW4" s="1">
        <f>[6]ExtraEU!FW$3</f>
        <v>0</v>
      </c>
      <c r="FX4" s="1">
        <f>[6]ExtraEU!FX$3</f>
        <v>0</v>
      </c>
      <c r="FY4" s="1">
        <f>[6]ExtraEU!FY$3</f>
        <v>0</v>
      </c>
      <c r="FZ4" s="7">
        <f>1/1000*SUM($B4:FY4)</f>
        <v>50361.921999999999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[6]Austria!B$3</f>
        <v>0</v>
      </c>
      <c r="C6" s="1">
        <f>[6]Austria!C$3</f>
        <v>0</v>
      </c>
      <c r="D6" s="1">
        <f>[6]Austria!D$3</f>
        <v>0</v>
      </c>
      <c r="E6" s="1">
        <f>[6]Austria!E$3</f>
        <v>0</v>
      </c>
      <c r="F6" s="1">
        <f>[6]Austria!F$3</f>
        <v>0</v>
      </c>
      <c r="G6" s="1">
        <f>[6]Austria!G$3</f>
        <v>0</v>
      </c>
      <c r="H6" s="1">
        <f>[6]Austria!H$3</f>
        <v>0</v>
      </c>
      <c r="I6" s="1">
        <f>[6]Austria!I$3</f>
        <v>0</v>
      </c>
      <c r="J6" s="1">
        <f>[6]Austria!J$3</f>
        <v>0</v>
      </c>
      <c r="K6" s="1">
        <f>[6]Austria!K$3</f>
        <v>0</v>
      </c>
      <c r="L6" s="1">
        <f>[6]Austria!L$3</f>
        <v>0</v>
      </c>
      <c r="M6" s="1">
        <f>[6]Austria!M$3</f>
        <v>0</v>
      </c>
      <c r="N6" s="1">
        <f>[6]Austria!N$3</f>
        <v>0</v>
      </c>
      <c r="O6" s="1">
        <f>[6]Austria!O$3</f>
        <v>0</v>
      </c>
      <c r="P6" s="1">
        <f>[6]Austria!P$3</f>
        <v>0</v>
      </c>
      <c r="Q6" s="1">
        <f>[6]Austria!Q$3</f>
        <v>0</v>
      </c>
      <c r="R6" s="1">
        <f>[6]Austria!R$3</f>
        <v>0</v>
      </c>
      <c r="S6" s="1">
        <f>[6]Austria!S$3</f>
        <v>0</v>
      </c>
      <c r="T6" s="1">
        <f>[6]Austria!T$3</f>
        <v>0</v>
      </c>
      <c r="U6" s="1">
        <f>[6]Austria!U$3</f>
        <v>0</v>
      </c>
      <c r="V6" s="1">
        <f>[6]Austria!V$3</f>
        <v>0</v>
      </c>
      <c r="W6" s="1">
        <f>[6]Austria!W$3</f>
        <v>55644</v>
      </c>
      <c r="X6" s="1">
        <f>[6]Austria!X$3</f>
        <v>0</v>
      </c>
      <c r="Y6" s="1">
        <f>[6]Austria!Y$3</f>
        <v>0</v>
      </c>
      <c r="Z6" s="1">
        <f>[6]Austria!Z$3</f>
        <v>0</v>
      </c>
      <c r="AA6" s="1">
        <f>[6]Austria!AA$3</f>
        <v>0</v>
      </c>
      <c r="AB6" s="1">
        <f>[6]Austria!AB$3</f>
        <v>0</v>
      </c>
      <c r="AC6" s="1">
        <f>[6]Austria!AC$3</f>
        <v>0</v>
      </c>
      <c r="AD6" s="1">
        <f>[6]Austria!AD$3</f>
        <v>0</v>
      </c>
      <c r="AE6" s="1">
        <f>[6]Austria!AE$3</f>
        <v>0</v>
      </c>
      <c r="AF6" s="1">
        <f>[6]Austria!AF$3</f>
        <v>0</v>
      </c>
      <c r="AG6" s="1">
        <f>[6]Austria!AG$3</f>
        <v>0</v>
      </c>
      <c r="AH6" s="1">
        <f>[6]Austria!AH$3</f>
        <v>0</v>
      </c>
      <c r="AI6" s="1">
        <f>[6]Austria!AI$3</f>
        <v>0</v>
      </c>
      <c r="AJ6" s="1">
        <f>[6]Austria!AJ$3</f>
        <v>0</v>
      </c>
      <c r="AK6" s="1">
        <f>[6]Austria!AK$3</f>
        <v>0</v>
      </c>
      <c r="AL6" s="1">
        <f>[6]Austria!AL$3</f>
        <v>0</v>
      </c>
      <c r="AM6" s="1">
        <f>[6]Austria!AM$3</f>
        <v>0</v>
      </c>
      <c r="AN6" s="1">
        <f>[6]Austria!AN$3</f>
        <v>0</v>
      </c>
      <c r="AO6" s="1">
        <f>[6]Austria!AO$3</f>
        <v>0</v>
      </c>
      <c r="AP6" s="1">
        <f>[6]Austria!AP$3</f>
        <v>251994</v>
      </c>
      <c r="AQ6" s="1">
        <f>[6]Austria!AQ$3</f>
        <v>207989</v>
      </c>
      <c r="AR6" s="1">
        <f>[6]Austria!AR$3</f>
        <v>251654</v>
      </c>
      <c r="AS6" s="1">
        <f>[6]Austria!AS$3</f>
        <v>394059</v>
      </c>
      <c r="AT6" s="1">
        <f>[6]Austria!AT$3</f>
        <v>347446</v>
      </c>
      <c r="AU6" s="1">
        <f>[6]Austria!AU$3</f>
        <v>361998</v>
      </c>
      <c r="AV6" s="1">
        <f>[6]Austria!AV$3</f>
        <v>254552</v>
      </c>
      <c r="AW6" s="1">
        <f>[6]Austria!AW$3</f>
        <v>354899</v>
      </c>
      <c r="AX6" s="1">
        <f>[6]Austria!AX$3</f>
        <v>403232</v>
      </c>
      <c r="AY6" s="1">
        <f>[6]Austria!AY$3</f>
        <v>209279</v>
      </c>
      <c r="AZ6" s="1">
        <f>[6]Austria!AZ$3</f>
        <v>207349</v>
      </c>
      <c r="BA6" s="1">
        <f>[6]Austria!BA$3</f>
        <v>50930</v>
      </c>
      <c r="BB6" s="1">
        <f>[6]Austria!BB$3</f>
        <v>12928</v>
      </c>
      <c r="BC6" s="1">
        <f>[6]Austria!BC$3</f>
        <v>0</v>
      </c>
      <c r="BD6" s="1">
        <f>[6]Austria!BD$3</f>
        <v>0</v>
      </c>
      <c r="BE6" s="1">
        <f>[6]Austria!BE$3</f>
        <v>0</v>
      </c>
      <c r="BF6" s="1">
        <f>[6]Austria!BF$3</f>
        <v>0</v>
      </c>
      <c r="BG6" s="1">
        <f>[6]Austria!BG$3</f>
        <v>0</v>
      </c>
      <c r="BH6" s="1">
        <f>[6]Austria!BH$3</f>
        <v>0</v>
      </c>
      <c r="BI6" s="1">
        <f>[6]Austria!BI$3</f>
        <v>0</v>
      </c>
      <c r="BJ6" s="1">
        <f>[6]Austria!BJ$3</f>
        <v>0</v>
      </c>
      <c r="BK6" s="1">
        <f>[6]Austria!BK$3</f>
        <v>0</v>
      </c>
      <c r="BL6" s="1">
        <f>[6]Austria!BL$3</f>
        <v>0</v>
      </c>
      <c r="BM6" s="1">
        <f>[6]Austria!BM$3</f>
        <v>0</v>
      </c>
      <c r="BN6" s="1">
        <f>[6]Austria!BN$3</f>
        <v>0</v>
      </c>
      <c r="BO6" s="1">
        <f>[6]Austria!BO$3</f>
        <v>0</v>
      </c>
      <c r="BP6" s="1">
        <f>[6]Austria!BP$3</f>
        <v>0</v>
      </c>
      <c r="BQ6" s="1">
        <f>[6]Austria!BQ$3</f>
        <v>0</v>
      </c>
      <c r="BR6" s="1">
        <f>[6]Austria!BR$3</f>
        <v>0</v>
      </c>
      <c r="BS6" s="1">
        <f>[6]Austria!BS$3</f>
        <v>0</v>
      </c>
      <c r="BT6" s="1">
        <f>[6]Austria!BT$3</f>
        <v>0</v>
      </c>
      <c r="BU6" s="1">
        <f>[6]Austria!BU$3</f>
        <v>0</v>
      </c>
      <c r="BV6" s="1">
        <f>[6]Austria!BV$3</f>
        <v>0</v>
      </c>
      <c r="BW6" s="1">
        <f>[6]Austria!BW$3</f>
        <v>0</v>
      </c>
      <c r="BX6" s="1">
        <f>[6]Austria!BX$3</f>
        <v>0</v>
      </c>
      <c r="BY6" s="1">
        <f>[6]Austria!BY$3</f>
        <v>0</v>
      </c>
      <c r="BZ6" s="1">
        <f>[6]Austria!BZ$3</f>
        <v>0</v>
      </c>
      <c r="CA6" s="1">
        <f>[6]Austria!CA$3</f>
        <v>0</v>
      </c>
      <c r="CB6" s="1">
        <f>[6]Austria!CB$3</f>
        <v>0</v>
      </c>
      <c r="CC6" s="1">
        <f>[6]Austria!CC$3</f>
        <v>0</v>
      </c>
      <c r="CD6" s="1">
        <f>[6]Austria!CD$3</f>
        <v>0</v>
      </c>
      <c r="CE6" s="1">
        <f>[6]Austria!CE$3</f>
        <v>0</v>
      </c>
      <c r="CF6" s="1">
        <f>[6]Austria!CF$3</f>
        <v>0</v>
      </c>
      <c r="CG6" s="1">
        <f>[6]Austria!CG$3</f>
        <v>0</v>
      </c>
      <c r="CH6" s="1">
        <f>[6]Austria!CH$3</f>
        <v>0</v>
      </c>
      <c r="CI6" s="1">
        <f>[6]Austria!CI$3</f>
        <v>0</v>
      </c>
      <c r="CJ6" s="1">
        <f>[6]Austria!CJ$3</f>
        <v>0</v>
      </c>
      <c r="CK6" s="1">
        <f>[6]Austria!CK$3</f>
        <v>0</v>
      </c>
      <c r="CL6" s="1">
        <f>[6]Austria!CL$3</f>
        <v>0</v>
      </c>
      <c r="CM6" s="1">
        <f>[6]Austria!CM$3</f>
        <v>0</v>
      </c>
      <c r="CN6" s="1">
        <f>[6]Austria!CN$3</f>
        <v>0</v>
      </c>
      <c r="CO6" s="1">
        <f>[6]Austria!CO$3</f>
        <v>0</v>
      </c>
      <c r="CP6" s="1">
        <f>[6]Austria!CP$3</f>
        <v>0</v>
      </c>
      <c r="CQ6" s="1">
        <f>[6]Austria!CQ$3</f>
        <v>0</v>
      </c>
      <c r="CR6" s="1">
        <f>[6]Austria!CR$3</f>
        <v>0</v>
      </c>
      <c r="CS6" s="1">
        <f>[6]Austria!CS$3</f>
        <v>0</v>
      </c>
      <c r="CT6" s="1">
        <f>[6]Austria!CT$3</f>
        <v>0</v>
      </c>
      <c r="CU6" s="1">
        <f>[6]Austria!CU$3</f>
        <v>0</v>
      </c>
      <c r="CV6" s="1">
        <f>[6]Austria!CV$3</f>
        <v>0</v>
      </c>
      <c r="CW6" s="1">
        <f>[6]Austria!CW$3</f>
        <v>0</v>
      </c>
      <c r="CX6" s="1">
        <f>[6]Austria!CX$3</f>
        <v>0</v>
      </c>
      <c r="CY6" s="1">
        <f>[6]Austria!CY$3</f>
        <v>0</v>
      </c>
      <c r="CZ6" s="1">
        <f>[6]Austria!CZ$3</f>
        <v>0</v>
      </c>
      <c r="DA6" s="1">
        <f>[6]Austria!DA$3</f>
        <v>0</v>
      </c>
      <c r="DB6" s="1">
        <f>[6]Austria!DB$3</f>
        <v>0</v>
      </c>
      <c r="DC6" s="1">
        <f>[6]Austria!DC$3</f>
        <v>0</v>
      </c>
      <c r="DD6" s="1">
        <f>[6]Austria!DD$3</f>
        <v>0</v>
      </c>
      <c r="DE6" s="1">
        <f>[6]Austria!DE$3</f>
        <v>0</v>
      </c>
      <c r="DF6" s="1">
        <f>[6]Austria!DF$3</f>
        <v>0</v>
      </c>
      <c r="DG6" s="1">
        <f>[6]Austria!DG$3</f>
        <v>0</v>
      </c>
      <c r="DH6" s="1">
        <f>[6]Austria!DH$3</f>
        <v>0</v>
      </c>
      <c r="DI6" s="1">
        <f>[6]Austria!DI$3</f>
        <v>0</v>
      </c>
      <c r="DJ6" s="1">
        <f>[6]Austria!DJ$3</f>
        <v>0</v>
      </c>
      <c r="DK6" s="1">
        <f>[6]Austria!DK$3</f>
        <v>0</v>
      </c>
      <c r="DL6" s="1">
        <f>[6]Austria!DL$3</f>
        <v>0</v>
      </c>
      <c r="DM6" s="1">
        <f>[6]Austria!DM$3</f>
        <v>0</v>
      </c>
      <c r="DN6" s="1">
        <f>[6]Austria!DN$3</f>
        <v>0</v>
      </c>
      <c r="DO6" s="1">
        <f>[6]Austria!DO$3</f>
        <v>0</v>
      </c>
      <c r="DP6" s="1">
        <f>[6]Austria!DP$3</f>
        <v>0</v>
      </c>
      <c r="DQ6" s="1">
        <f>[6]Austria!DQ$3</f>
        <v>0</v>
      </c>
      <c r="DR6" s="1">
        <f>[6]Austria!DR$3</f>
        <v>0</v>
      </c>
      <c r="DS6" s="1">
        <f>[6]Austria!DS$3</f>
        <v>0</v>
      </c>
      <c r="DT6" s="1">
        <f>[6]Austria!DT$3</f>
        <v>0</v>
      </c>
      <c r="DU6" s="1">
        <f>[6]Austria!DU$3</f>
        <v>0</v>
      </c>
      <c r="DV6" s="1">
        <f>[6]Austria!DV$3</f>
        <v>0</v>
      </c>
      <c r="DW6" s="1">
        <f>[6]Austria!DW$3</f>
        <v>0</v>
      </c>
      <c r="DX6" s="1">
        <f>[6]Austria!DX$3</f>
        <v>0</v>
      </c>
      <c r="DY6" s="1">
        <f>[6]Austria!DY$3</f>
        <v>0</v>
      </c>
      <c r="DZ6" s="1">
        <f>[6]Austria!DZ$3</f>
        <v>0</v>
      </c>
      <c r="EA6" s="1">
        <f>[6]Austria!EA$3</f>
        <v>0</v>
      </c>
      <c r="EB6" s="1">
        <f>[6]Austria!EB$3</f>
        <v>0</v>
      </c>
      <c r="EC6" s="1">
        <f>[6]Austria!EC$3</f>
        <v>0</v>
      </c>
      <c r="ED6" s="1">
        <f>[6]Austria!ED$3</f>
        <v>0</v>
      </c>
      <c r="EE6" s="1">
        <f>[6]Austria!EE$3</f>
        <v>0</v>
      </c>
      <c r="EF6" s="1">
        <f>[6]Austria!EF$3</f>
        <v>0</v>
      </c>
      <c r="EG6" s="1">
        <f>[6]Austria!EG$3</f>
        <v>0</v>
      </c>
      <c r="EH6" s="1">
        <f>[6]Austria!EH$3</f>
        <v>0</v>
      </c>
      <c r="EI6" s="1">
        <f>[6]Austria!EI$3</f>
        <v>0</v>
      </c>
      <c r="EJ6" s="1">
        <f>[6]Austria!EJ$3</f>
        <v>0</v>
      </c>
      <c r="EK6" s="1">
        <f>[6]Austria!EK$3</f>
        <v>0</v>
      </c>
      <c r="EL6" s="1">
        <f>[6]Austria!EL$3</f>
        <v>0</v>
      </c>
      <c r="EM6" s="1">
        <f>[6]Austria!EM$3</f>
        <v>0</v>
      </c>
      <c r="EN6" s="1">
        <f>[6]Austria!EN$3</f>
        <v>0</v>
      </c>
      <c r="EO6" s="1">
        <f>[6]Austria!EO$3</f>
        <v>0</v>
      </c>
      <c r="EP6" s="1">
        <f>[6]Austria!EP$3</f>
        <v>0</v>
      </c>
      <c r="EQ6" s="1">
        <f>[6]Austria!EQ$3</f>
        <v>0</v>
      </c>
      <c r="ER6" s="1">
        <f>[6]Austria!ER$3</f>
        <v>0</v>
      </c>
      <c r="ES6" s="1">
        <f>[6]Austria!ES$3</f>
        <v>0</v>
      </c>
      <c r="ET6" s="1">
        <f>[6]Austria!ET$3</f>
        <v>0</v>
      </c>
      <c r="EU6" s="1">
        <f>[6]Austria!EU$3</f>
        <v>0</v>
      </c>
      <c r="EV6" s="1">
        <f>[6]Austria!EV$3</f>
        <v>0</v>
      </c>
      <c r="EW6" s="1">
        <f>[6]Austria!EW$3</f>
        <v>0</v>
      </c>
      <c r="EX6" s="1">
        <f>[6]Austria!EX$3</f>
        <v>0</v>
      </c>
      <c r="EY6" s="1">
        <f>[6]Austria!EY$3</f>
        <v>0</v>
      </c>
      <c r="EZ6" s="1">
        <f>[6]Austria!EZ$3</f>
        <v>0</v>
      </c>
      <c r="FA6" s="1">
        <f>[6]Austria!FA$3</f>
        <v>0</v>
      </c>
      <c r="FB6" s="1">
        <f>[6]Austria!FB$3</f>
        <v>0</v>
      </c>
      <c r="FC6" s="1">
        <f>[6]Austria!FC$3</f>
        <v>0</v>
      </c>
      <c r="FD6" s="1">
        <f>[6]Austria!FD$3</f>
        <v>0</v>
      </c>
      <c r="FE6" s="1">
        <f>[6]Austria!FE$3</f>
        <v>0</v>
      </c>
      <c r="FF6" s="1">
        <f>[6]Austria!FF$3</f>
        <v>0</v>
      </c>
      <c r="FG6" s="1">
        <f>[6]Austria!FG$3</f>
        <v>0</v>
      </c>
      <c r="FH6" s="1">
        <f>[6]Austria!FH$3</f>
        <v>0</v>
      </c>
      <c r="FI6" s="1">
        <f>[6]Austria!FI$3</f>
        <v>0</v>
      </c>
      <c r="FJ6" s="1">
        <f>[6]Austria!FJ$3</f>
        <v>0</v>
      </c>
      <c r="FK6" s="1">
        <f>[6]Austria!FK$3</f>
        <v>0</v>
      </c>
      <c r="FL6" s="1">
        <f>[6]Austria!FL$3</f>
        <v>0</v>
      </c>
      <c r="FM6" s="1">
        <f>[6]Austria!FM$3</f>
        <v>0</v>
      </c>
      <c r="FN6" s="1">
        <f>[6]Austria!FN$3</f>
        <v>0</v>
      </c>
      <c r="FO6" s="1">
        <f>[6]Austria!FO$3</f>
        <v>0</v>
      </c>
      <c r="FP6" s="1">
        <f>[6]Austria!FP$3</f>
        <v>0</v>
      </c>
      <c r="FQ6" s="1">
        <f>[6]Austria!FQ$3</f>
        <v>0</v>
      </c>
      <c r="FR6" s="1">
        <f>[6]Austria!FR$3</f>
        <v>0</v>
      </c>
      <c r="FS6" s="1">
        <f>[6]Austria!FS$3</f>
        <v>0</v>
      </c>
      <c r="FT6" s="1">
        <f>[6]Austria!FT$3</f>
        <v>0</v>
      </c>
      <c r="FU6" s="1">
        <f>[6]Austria!FU$3</f>
        <v>0</v>
      </c>
      <c r="FV6" s="1">
        <f>[6]Austria!FV$3</f>
        <v>0</v>
      </c>
      <c r="FW6" s="1">
        <f>[6]Austria!FW$3</f>
        <v>0</v>
      </c>
      <c r="FX6" s="1">
        <f>[6]Austria!FX$3</f>
        <v>0</v>
      </c>
      <c r="FY6" s="1">
        <f>[6]Austria!FY$3</f>
        <v>0</v>
      </c>
      <c r="FZ6" s="7">
        <f>1/1000*SUM($B6:FY6)</f>
        <v>3363.953</v>
      </c>
    </row>
    <row r="7" spans="1:182">
      <c r="A7" t="s">
        <v>16</v>
      </c>
      <c r="B7" s="1">
        <f>[6]Belgium!B$3</f>
        <v>0</v>
      </c>
      <c r="C7" s="1">
        <f>[6]Belgium!C$3</f>
        <v>0</v>
      </c>
      <c r="D7" s="1">
        <f>[6]Belgium!D$3</f>
        <v>0</v>
      </c>
      <c r="E7" s="1">
        <f>[6]Belgium!E$3</f>
        <v>0</v>
      </c>
      <c r="F7" s="1">
        <f>[6]Belgium!F$3</f>
        <v>0</v>
      </c>
      <c r="G7" s="1">
        <f>[6]Belgium!G$3</f>
        <v>0</v>
      </c>
      <c r="H7" s="1">
        <f>[6]Belgium!H$3</f>
        <v>0</v>
      </c>
      <c r="I7" s="1">
        <f>[6]Belgium!I$3</f>
        <v>0</v>
      </c>
      <c r="J7" s="1">
        <f>[6]Belgium!J$3</f>
        <v>0</v>
      </c>
      <c r="K7" s="1">
        <f>[6]Belgium!K$3</f>
        <v>0</v>
      </c>
      <c r="L7" s="1">
        <f>[6]Belgium!L$3</f>
        <v>0</v>
      </c>
      <c r="M7" s="1">
        <f>[6]Belgium!M$3</f>
        <v>0</v>
      </c>
      <c r="N7" s="1">
        <f>[6]Belgium!N$3</f>
        <v>0</v>
      </c>
      <c r="O7" s="1">
        <f>[6]Belgium!O$3</f>
        <v>0</v>
      </c>
      <c r="P7" s="1">
        <f>[6]Belgium!P$3</f>
        <v>0</v>
      </c>
      <c r="Q7" s="1">
        <f>[6]Belgium!Q$3</f>
        <v>0</v>
      </c>
      <c r="R7" s="1">
        <f>[6]Belgium!R$3</f>
        <v>0</v>
      </c>
      <c r="S7" s="1">
        <f>[6]Belgium!S$3</f>
        <v>0</v>
      </c>
      <c r="T7" s="1">
        <f>[6]Belgium!T$3</f>
        <v>0</v>
      </c>
      <c r="U7" s="1">
        <f>[6]Belgium!U$3</f>
        <v>0</v>
      </c>
      <c r="V7" s="1">
        <f>[6]Belgium!V$3</f>
        <v>0</v>
      </c>
      <c r="W7" s="1">
        <f>[6]Belgium!W$3</f>
        <v>0</v>
      </c>
      <c r="X7" s="1">
        <f>[6]Belgium!X$3</f>
        <v>0</v>
      </c>
      <c r="Y7" s="1">
        <f>[6]Belgium!Y$3</f>
        <v>0</v>
      </c>
      <c r="Z7" s="1">
        <f>[6]Belgium!Z$3</f>
        <v>0</v>
      </c>
      <c r="AA7" s="1">
        <f>[6]Belgium!AA$3</f>
        <v>0</v>
      </c>
      <c r="AB7" s="1">
        <f>[6]Belgium!AB$3</f>
        <v>0</v>
      </c>
      <c r="AC7" s="1">
        <f>[6]Belgium!AC$3</f>
        <v>0</v>
      </c>
      <c r="AD7" s="1">
        <f>[6]Belgium!AD$3</f>
        <v>0</v>
      </c>
      <c r="AE7" s="1">
        <f>[6]Belgium!AE$3</f>
        <v>0</v>
      </c>
      <c r="AF7" s="1">
        <f>[6]Belgium!AF$3</f>
        <v>0</v>
      </c>
      <c r="AG7" s="1">
        <f>[6]Belgium!AG$3</f>
        <v>0</v>
      </c>
      <c r="AH7" s="1">
        <f>[6]Belgium!AH$3</f>
        <v>0</v>
      </c>
      <c r="AI7" s="1">
        <f>[6]Belgium!AI$3</f>
        <v>0</v>
      </c>
      <c r="AJ7" s="1">
        <f>[6]Belgium!AJ$3</f>
        <v>0</v>
      </c>
      <c r="AK7" s="1">
        <f>[6]Belgium!AK$3</f>
        <v>0</v>
      </c>
      <c r="AL7" s="1">
        <f>[6]Belgium!AL$3</f>
        <v>0</v>
      </c>
      <c r="AM7" s="1">
        <f>[6]Belgium!AM$3</f>
        <v>0</v>
      </c>
      <c r="AN7" s="1">
        <f>[6]Belgium!AN$3</f>
        <v>0</v>
      </c>
      <c r="AO7" s="1">
        <f>[6]Belgium!AO$3</f>
        <v>0</v>
      </c>
      <c r="AP7" s="1">
        <f>[6]Belgium!AP$3</f>
        <v>0</v>
      </c>
      <c r="AQ7" s="1">
        <f>[6]Belgium!AQ$3</f>
        <v>0</v>
      </c>
      <c r="AR7" s="1">
        <f>[6]Belgium!AR$3</f>
        <v>0</v>
      </c>
      <c r="AS7" s="1">
        <f>[6]Belgium!AS$3</f>
        <v>0</v>
      </c>
      <c r="AT7" s="1">
        <f>[6]Belgium!AT$3</f>
        <v>0</v>
      </c>
      <c r="AU7" s="1">
        <f>[6]Belgium!AU$3</f>
        <v>0</v>
      </c>
      <c r="AV7" s="1">
        <f>[6]Belgium!AV$3</f>
        <v>0</v>
      </c>
      <c r="AW7" s="1">
        <f>[6]Belgium!AW$3</f>
        <v>3860</v>
      </c>
      <c r="AX7" s="1">
        <f>[6]Belgium!AX$3</f>
        <v>10311</v>
      </c>
      <c r="AY7" s="1">
        <f>[6]Belgium!AY$3</f>
        <v>0</v>
      </c>
      <c r="AZ7" s="1">
        <f>[6]Belgium!AZ$3</f>
        <v>4205</v>
      </c>
      <c r="BA7" s="1">
        <f>[6]Belgium!BA$3</f>
        <v>0</v>
      </c>
      <c r="BB7" s="1">
        <f>[6]Belgium!BB$3</f>
        <v>4110</v>
      </c>
      <c r="BC7" s="1">
        <f>[6]Belgium!BC$3</f>
        <v>0</v>
      </c>
      <c r="BD7" s="1">
        <f>[6]Belgium!BD$3</f>
        <v>0</v>
      </c>
      <c r="BE7" s="1">
        <f>[6]Belgium!BE$3</f>
        <v>0</v>
      </c>
      <c r="BF7" s="1">
        <f>[6]Belgium!BF$3</f>
        <v>0</v>
      </c>
      <c r="BG7" s="1">
        <f>[6]Belgium!BG$3</f>
        <v>0</v>
      </c>
      <c r="BH7" s="1">
        <f>[6]Belgium!BH$3</f>
        <v>8169</v>
      </c>
      <c r="BI7" s="1">
        <f>[6]Belgium!BI$3</f>
        <v>0</v>
      </c>
      <c r="BJ7" s="1">
        <f>[6]Belgium!BJ$3</f>
        <v>0</v>
      </c>
      <c r="BK7" s="1">
        <f>[6]Belgium!BK$3</f>
        <v>3965</v>
      </c>
      <c r="BL7" s="1">
        <f>[6]Belgium!BL$3</f>
        <v>0</v>
      </c>
      <c r="BM7" s="1">
        <f>[6]Belgium!BM$3</f>
        <v>0</v>
      </c>
      <c r="BN7" s="1">
        <f>[6]Belgium!BN$3</f>
        <v>0</v>
      </c>
      <c r="BO7" s="1">
        <f>[6]Belgium!BO$3</f>
        <v>0</v>
      </c>
      <c r="BP7" s="1">
        <f>[6]Belgium!BP$3</f>
        <v>8373</v>
      </c>
      <c r="BQ7" s="1">
        <f>[6]Belgium!BQ$3</f>
        <v>0</v>
      </c>
      <c r="BR7" s="1">
        <f>[6]Belgium!BR$3</f>
        <v>0</v>
      </c>
      <c r="BS7" s="1">
        <f>[6]Belgium!BS$3</f>
        <v>0</v>
      </c>
      <c r="BT7" s="1">
        <f>[6]Belgium!BT$3</f>
        <v>0</v>
      </c>
      <c r="BU7" s="1">
        <f>[6]Belgium!BU$3</f>
        <v>0</v>
      </c>
      <c r="BV7" s="1">
        <f>[6]Belgium!BV$3</f>
        <v>0</v>
      </c>
      <c r="BW7" s="1">
        <f>[6]Belgium!BW$3</f>
        <v>0</v>
      </c>
      <c r="BX7" s="1">
        <f>[6]Belgium!BX$3</f>
        <v>0</v>
      </c>
      <c r="BY7" s="1">
        <f>[6]Belgium!BY$3</f>
        <v>0</v>
      </c>
      <c r="BZ7" s="1">
        <f>[6]Belgium!BZ$3</f>
        <v>0</v>
      </c>
      <c r="CA7" s="1">
        <f>[6]Belgium!CA$3</f>
        <v>0</v>
      </c>
      <c r="CB7" s="1">
        <f>[6]Belgium!CB$3</f>
        <v>0</v>
      </c>
      <c r="CC7" s="1">
        <f>[6]Belgium!CC$3</f>
        <v>0</v>
      </c>
      <c r="CD7" s="1">
        <f>[6]Belgium!CD$3</f>
        <v>0</v>
      </c>
      <c r="CE7" s="1">
        <f>[6]Belgium!CE$3</f>
        <v>12617</v>
      </c>
      <c r="CF7" s="1">
        <f>[6]Belgium!CF$3</f>
        <v>0</v>
      </c>
      <c r="CG7" s="1">
        <f>[6]Belgium!CG$3</f>
        <v>0</v>
      </c>
      <c r="CH7" s="1">
        <f>[6]Belgium!CH$3</f>
        <v>0</v>
      </c>
      <c r="CI7" s="1">
        <f>[6]Belgium!CI$3</f>
        <v>0</v>
      </c>
      <c r="CJ7" s="1">
        <f>[6]Belgium!CJ$3</f>
        <v>0</v>
      </c>
      <c r="CK7" s="1">
        <f>[6]Belgium!CK$3</f>
        <v>0</v>
      </c>
      <c r="CL7" s="1">
        <f>[6]Belgium!CL$3</f>
        <v>0</v>
      </c>
      <c r="CM7" s="1">
        <f>[6]Belgium!CM$3</f>
        <v>0</v>
      </c>
      <c r="CN7" s="1">
        <f>[6]Belgium!CN$3</f>
        <v>0</v>
      </c>
      <c r="CO7" s="1">
        <f>[6]Belgium!CO$3</f>
        <v>0</v>
      </c>
      <c r="CP7" s="1">
        <f>[6]Belgium!CP$3</f>
        <v>0</v>
      </c>
      <c r="CQ7" s="1">
        <f>[6]Belgium!CQ$3</f>
        <v>4280</v>
      </c>
      <c r="CR7" s="1">
        <f>[6]Belgium!CR$3</f>
        <v>0</v>
      </c>
      <c r="CS7" s="1">
        <f>[6]Belgium!CS$3</f>
        <v>0</v>
      </c>
      <c r="CT7" s="1">
        <f>[6]Belgium!CT$3</f>
        <v>0</v>
      </c>
      <c r="CU7" s="1">
        <f>[6]Belgium!CU$3</f>
        <v>0</v>
      </c>
      <c r="CV7" s="1">
        <f>[6]Belgium!CV$3</f>
        <v>0</v>
      </c>
      <c r="CW7" s="1">
        <f>[6]Belgium!CW$3</f>
        <v>0</v>
      </c>
      <c r="CX7" s="1">
        <f>[6]Belgium!CX$3</f>
        <v>0</v>
      </c>
      <c r="CY7" s="1">
        <f>[6]Belgium!CY$3</f>
        <v>0</v>
      </c>
      <c r="CZ7" s="1">
        <f>[6]Belgium!CZ$3</f>
        <v>0</v>
      </c>
      <c r="DA7" s="1">
        <f>[6]Belgium!DA$3</f>
        <v>0</v>
      </c>
      <c r="DB7" s="1">
        <f>[6]Belgium!DB$3</f>
        <v>0</v>
      </c>
      <c r="DC7" s="1">
        <f>[6]Belgium!DC$3</f>
        <v>0</v>
      </c>
      <c r="DD7" s="1">
        <f>[6]Belgium!DD$3</f>
        <v>0</v>
      </c>
      <c r="DE7" s="1">
        <f>[6]Belgium!DE$3</f>
        <v>0</v>
      </c>
      <c r="DF7" s="1">
        <f>[6]Belgium!DF$3</f>
        <v>0</v>
      </c>
      <c r="DG7" s="1">
        <f>[6]Belgium!DG$3</f>
        <v>0</v>
      </c>
      <c r="DH7" s="1">
        <f>[6]Belgium!DH$3</f>
        <v>0</v>
      </c>
      <c r="DI7" s="1">
        <f>[6]Belgium!DI$3</f>
        <v>0</v>
      </c>
      <c r="DJ7" s="1">
        <f>[6]Belgium!DJ$3</f>
        <v>0</v>
      </c>
      <c r="DK7" s="1">
        <f>[6]Belgium!DK$3</f>
        <v>0</v>
      </c>
      <c r="DL7" s="1">
        <f>[6]Belgium!DL$3</f>
        <v>0</v>
      </c>
      <c r="DM7" s="1">
        <f>[6]Belgium!DM$3</f>
        <v>0</v>
      </c>
      <c r="DN7" s="1">
        <f>[6]Belgium!DN$3</f>
        <v>0</v>
      </c>
      <c r="DO7" s="1">
        <f>[6]Belgium!DO$3</f>
        <v>0</v>
      </c>
      <c r="DP7" s="1">
        <f>[6]Belgium!DP$3</f>
        <v>0</v>
      </c>
      <c r="DQ7" s="1">
        <f>[6]Belgium!DQ$3</f>
        <v>0</v>
      </c>
      <c r="DR7" s="1">
        <f>[6]Belgium!DR$3</f>
        <v>0</v>
      </c>
      <c r="DS7" s="1">
        <f>[6]Belgium!DS$3</f>
        <v>0</v>
      </c>
      <c r="DT7" s="1">
        <f>[6]Belgium!DT$3</f>
        <v>0</v>
      </c>
      <c r="DU7" s="1">
        <f>[6]Belgium!DU$3</f>
        <v>0</v>
      </c>
      <c r="DV7" s="1">
        <f>[6]Belgium!DV$3</f>
        <v>0</v>
      </c>
      <c r="DW7" s="1">
        <f>[6]Belgium!DW$3</f>
        <v>0</v>
      </c>
      <c r="DX7" s="1">
        <f>[6]Belgium!DX$3</f>
        <v>0</v>
      </c>
      <c r="DY7" s="1">
        <f>[6]Belgium!DY$3</f>
        <v>0</v>
      </c>
      <c r="DZ7" s="1">
        <f>[6]Belgium!DZ$3</f>
        <v>0</v>
      </c>
      <c r="EA7" s="1">
        <f>[6]Belgium!EA$3</f>
        <v>0</v>
      </c>
      <c r="EB7" s="1">
        <f>[6]Belgium!EB$3</f>
        <v>0</v>
      </c>
      <c r="EC7" s="1">
        <f>[6]Belgium!EC$3</f>
        <v>0</v>
      </c>
      <c r="ED7" s="1">
        <f>[6]Belgium!ED$3</f>
        <v>0</v>
      </c>
      <c r="EE7" s="1">
        <f>[6]Belgium!EE$3</f>
        <v>0</v>
      </c>
      <c r="EF7" s="1">
        <f>[6]Belgium!EF$3</f>
        <v>0</v>
      </c>
      <c r="EG7" s="1">
        <f>[6]Belgium!EG$3</f>
        <v>0</v>
      </c>
      <c r="EH7" s="1">
        <f>[6]Belgium!EH$3</f>
        <v>0</v>
      </c>
      <c r="EI7" s="1">
        <f>[6]Belgium!EI$3</f>
        <v>0</v>
      </c>
      <c r="EJ7" s="1">
        <f>[6]Belgium!EJ$3</f>
        <v>0</v>
      </c>
      <c r="EK7" s="1">
        <f>[6]Belgium!EK$3</f>
        <v>0</v>
      </c>
      <c r="EL7" s="1">
        <f>[6]Belgium!EL$3</f>
        <v>0</v>
      </c>
      <c r="EM7" s="1">
        <f>[6]Belgium!EM$3</f>
        <v>0</v>
      </c>
      <c r="EN7" s="1">
        <f>[6]Belgium!EN$3</f>
        <v>0</v>
      </c>
      <c r="EO7" s="1">
        <f>[6]Belgium!EO$3</f>
        <v>0</v>
      </c>
      <c r="EP7" s="1">
        <f>[6]Belgium!EP$3</f>
        <v>0</v>
      </c>
      <c r="EQ7" s="1">
        <f>[6]Belgium!EQ$3</f>
        <v>0</v>
      </c>
      <c r="ER7" s="1">
        <f>[6]Belgium!ER$3</f>
        <v>0</v>
      </c>
      <c r="ES7" s="1">
        <f>[6]Belgium!ES$3</f>
        <v>0</v>
      </c>
      <c r="ET7" s="1">
        <f>[6]Belgium!ET$3</f>
        <v>0</v>
      </c>
      <c r="EU7" s="1">
        <f>[6]Belgium!EU$3</f>
        <v>0</v>
      </c>
      <c r="EV7" s="1">
        <f>[6]Belgium!EV$3</f>
        <v>0</v>
      </c>
      <c r="EW7" s="1">
        <f>[6]Belgium!EW$3</f>
        <v>0</v>
      </c>
      <c r="EX7" s="1">
        <f>[6]Belgium!EX$3</f>
        <v>0</v>
      </c>
      <c r="EY7" s="1">
        <f>[6]Belgium!EY$3</f>
        <v>0</v>
      </c>
      <c r="EZ7" s="1">
        <f>[6]Belgium!EZ$3</f>
        <v>0</v>
      </c>
      <c r="FA7" s="1">
        <f>[6]Belgium!FA$3</f>
        <v>0</v>
      </c>
      <c r="FB7" s="1">
        <f>[6]Belgium!FB$3</f>
        <v>0</v>
      </c>
      <c r="FC7" s="1">
        <f>[6]Belgium!FC$3</f>
        <v>0</v>
      </c>
      <c r="FD7" s="1">
        <f>[6]Belgium!FD$3</f>
        <v>0</v>
      </c>
      <c r="FE7" s="1">
        <f>[6]Belgium!FE$3</f>
        <v>0</v>
      </c>
      <c r="FF7" s="1">
        <f>[6]Belgium!FF$3</f>
        <v>0</v>
      </c>
      <c r="FG7" s="1">
        <f>[6]Belgium!FG$3</f>
        <v>0</v>
      </c>
      <c r="FH7" s="1">
        <f>[6]Belgium!FH$3</f>
        <v>0</v>
      </c>
      <c r="FI7" s="1">
        <f>[6]Belgium!FI$3</f>
        <v>0</v>
      </c>
      <c r="FJ7" s="1">
        <f>[6]Belgium!FJ$3</f>
        <v>0</v>
      </c>
      <c r="FK7" s="1">
        <f>[6]Belgium!FK$3</f>
        <v>0</v>
      </c>
      <c r="FL7" s="1">
        <f>[6]Belgium!FL$3</f>
        <v>0</v>
      </c>
      <c r="FM7" s="1">
        <f>[6]Belgium!FM$3</f>
        <v>0</v>
      </c>
      <c r="FN7" s="1">
        <f>[6]Belgium!FN$3</f>
        <v>0</v>
      </c>
      <c r="FO7" s="1">
        <f>[6]Belgium!FO$3</f>
        <v>0</v>
      </c>
      <c r="FP7" s="1">
        <f>[6]Belgium!FP$3</f>
        <v>0</v>
      </c>
      <c r="FQ7" s="1">
        <f>[6]Belgium!FQ$3</f>
        <v>0</v>
      </c>
      <c r="FR7" s="1">
        <f>[6]Belgium!FR$3</f>
        <v>0</v>
      </c>
      <c r="FS7" s="1">
        <f>[6]Belgium!FS$3</f>
        <v>0</v>
      </c>
      <c r="FT7" s="1">
        <f>[6]Belgium!FT$3</f>
        <v>0</v>
      </c>
      <c r="FU7" s="1">
        <f>[6]Belgium!FU$3</f>
        <v>0</v>
      </c>
      <c r="FV7" s="1">
        <f>[6]Belgium!FV$3</f>
        <v>0</v>
      </c>
      <c r="FW7" s="1">
        <f>[6]Belgium!FW$3</f>
        <v>0</v>
      </c>
      <c r="FX7" s="1">
        <f>[6]Belgium!FX$3</f>
        <v>0</v>
      </c>
      <c r="FY7" s="1">
        <f>[6]Belgium!FY$3</f>
        <v>0</v>
      </c>
      <c r="FZ7" s="7">
        <f>1/1000*SUM($B7:FY7)</f>
        <v>59.89</v>
      </c>
    </row>
    <row r="8" spans="1:182">
      <c r="A8" t="s">
        <v>33</v>
      </c>
      <c r="B8" s="1">
        <f>[6]Bulgaria!B$3</f>
        <v>0</v>
      </c>
      <c r="C8" s="1">
        <f>[6]Bulgaria!C$3</f>
        <v>0</v>
      </c>
      <c r="D8" s="1">
        <f>[6]Bulgaria!D$3</f>
        <v>0</v>
      </c>
      <c r="E8" s="1">
        <f>[6]Bulgaria!E$3</f>
        <v>0</v>
      </c>
      <c r="F8" s="1">
        <f>[6]Bulgaria!F$3</f>
        <v>0</v>
      </c>
      <c r="G8" s="1">
        <f>[6]Bulgaria!G$3</f>
        <v>0</v>
      </c>
      <c r="H8" s="1">
        <f>[6]Bulgaria!H$3</f>
        <v>0</v>
      </c>
      <c r="I8" s="1">
        <f>[6]Bulgaria!I$3</f>
        <v>0</v>
      </c>
      <c r="J8" s="1">
        <f>[6]Bulgaria!J$3</f>
        <v>0</v>
      </c>
      <c r="K8" s="1">
        <f>[6]Bulgaria!K$3</f>
        <v>0</v>
      </c>
      <c r="L8" s="1">
        <f>[6]Bulgaria!L$3</f>
        <v>0</v>
      </c>
      <c r="M8" s="1">
        <f>[6]Bulgaria!M$3</f>
        <v>0</v>
      </c>
      <c r="N8" s="1">
        <f>[6]Bulgaria!N$3</f>
        <v>0</v>
      </c>
      <c r="O8" s="1">
        <f>[6]Bulgaria!O$3</f>
        <v>0</v>
      </c>
      <c r="P8" s="1">
        <f>[6]Bulgaria!P$3</f>
        <v>0</v>
      </c>
      <c r="Q8" s="1">
        <f>[6]Bulgaria!Q$3</f>
        <v>0</v>
      </c>
      <c r="R8" s="1">
        <f>[6]Bulgaria!R$3</f>
        <v>0</v>
      </c>
      <c r="S8" s="1">
        <f>[6]Bulgaria!S$3</f>
        <v>0</v>
      </c>
      <c r="T8" s="1">
        <f>[6]Bulgaria!T$3</f>
        <v>0</v>
      </c>
      <c r="U8" s="1">
        <f>[6]Bulgaria!U$3</f>
        <v>0</v>
      </c>
      <c r="V8" s="1">
        <f>[6]Bulgaria!V$3</f>
        <v>0</v>
      </c>
      <c r="W8" s="1">
        <f>[6]Bulgaria!W$3</f>
        <v>0</v>
      </c>
      <c r="X8" s="1">
        <f>[6]Bulgaria!X$3</f>
        <v>0</v>
      </c>
      <c r="Y8" s="1">
        <f>[6]Bulgaria!Y$3</f>
        <v>0</v>
      </c>
      <c r="Z8" s="1">
        <f>[6]Bulgaria!Z$3</f>
        <v>0</v>
      </c>
      <c r="AA8" s="1">
        <f>[6]Bulgaria!AA$3</f>
        <v>0</v>
      </c>
      <c r="AB8" s="1">
        <f>[6]Bulgaria!AB$3</f>
        <v>0</v>
      </c>
      <c r="AC8" s="1">
        <f>[6]Bulgaria!AC$3</f>
        <v>0</v>
      </c>
      <c r="AD8" s="1">
        <f>[6]Bulgaria!AD$3</f>
        <v>0</v>
      </c>
      <c r="AE8" s="1">
        <f>[6]Bulgaria!AE$3</f>
        <v>0</v>
      </c>
      <c r="AF8" s="1">
        <f>[6]Bulgaria!AF$3</f>
        <v>0</v>
      </c>
      <c r="AG8" s="1">
        <f>[6]Bulgaria!AG$3</f>
        <v>0</v>
      </c>
      <c r="AH8" s="1">
        <f>[6]Bulgaria!AH$3</f>
        <v>0</v>
      </c>
      <c r="AI8" s="1">
        <f>[6]Bulgaria!AI$3</f>
        <v>0</v>
      </c>
      <c r="AJ8" s="1">
        <f>[6]Bulgaria!AJ$3</f>
        <v>0</v>
      </c>
      <c r="AK8" s="1">
        <f>[6]Bulgaria!AK$3</f>
        <v>0</v>
      </c>
      <c r="AL8" s="1">
        <f>[6]Bulgaria!AL$3</f>
        <v>0</v>
      </c>
      <c r="AM8" s="1">
        <f>[6]Bulgaria!AM$3</f>
        <v>0</v>
      </c>
      <c r="AN8" s="1">
        <f>[6]Bulgaria!AN$3</f>
        <v>0</v>
      </c>
      <c r="AO8" s="1">
        <f>[6]Bulgaria!AO$3</f>
        <v>0</v>
      </c>
      <c r="AP8" s="1">
        <f>[6]Bulgaria!AP$3</f>
        <v>0</v>
      </c>
      <c r="AQ8" s="1">
        <f>[6]Bulgaria!AQ$3</f>
        <v>0</v>
      </c>
      <c r="AR8" s="1">
        <f>[6]Bulgaria!AR$3</f>
        <v>0</v>
      </c>
      <c r="AS8" s="1">
        <f>[6]Bulgaria!AS$3</f>
        <v>0</v>
      </c>
      <c r="AT8" s="1">
        <f>[6]Bulgaria!AT$3</f>
        <v>0</v>
      </c>
      <c r="AU8" s="1">
        <f>[6]Bulgaria!AU$3</f>
        <v>0</v>
      </c>
      <c r="AV8" s="1">
        <f>[6]Bulgaria!AV$3</f>
        <v>0</v>
      </c>
      <c r="AW8" s="1">
        <f>[6]Bulgaria!AW$3</f>
        <v>0</v>
      </c>
      <c r="AX8" s="1">
        <f>[6]Bulgaria!AX$3</f>
        <v>0</v>
      </c>
      <c r="AY8" s="1">
        <f>[6]Bulgaria!AY$3</f>
        <v>0</v>
      </c>
      <c r="AZ8" s="1">
        <f>[6]Bulgaria!AZ$3</f>
        <v>0</v>
      </c>
      <c r="BA8" s="1">
        <f>[6]Bulgaria!BA$3</f>
        <v>0</v>
      </c>
      <c r="BB8" s="1">
        <f>[6]Bulgaria!BB$3</f>
        <v>0</v>
      </c>
      <c r="BC8" s="1">
        <f>[6]Bulgaria!BC$3</f>
        <v>0</v>
      </c>
      <c r="BD8" s="1">
        <f>[6]Bulgaria!BD$3</f>
        <v>0</v>
      </c>
      <c r="BE8" s="1">
        <f>[6]Bulgaria!BE$3</f>
        <v>0</v>
      </c>
      <c r="BF8" s="1">
        <f>[6]Bulgaria!BF$3</f>
        <v>0</v>
      </c>
      <c r="BG8" s="1">
        <f>[6]Bulgaria!BG$3</f>
        <v>0</v>
      </c>
      <c r="BH8" s="1">
        <f>[6]Bulgaria!BH$3</f>
        <v>0</v>
      </c>
      <c r="BI8" s="1">
        <f>[6]Bulgaria!BI$3</f>
        <v>0</v>
      </c>
      <c r="BJ8" s="1">
        <f>[6]Bulgaria!BJ$3</f>
        <v>0</v>
      </c>
      <c r="BK8" s="1">
        <f>[6]Bulgaria!BK$3</f>
        <v>0</v>
      </c>
      <c r="BL8" s="1">
        <f>[6]Bulgaria!BL$3</f>
        <v>0</v>
      </c>
      <c r="BM8" s="1">
        <f>[6]Bulgaria!BM$3</f>
        <v>0</v>
      </c>
      <c r="BN8" s="1">
        <f>[6]Bulgaria!BN$3</f>
        <v>0</v>
      </c>
      <c r="BO8" s="1">
        <f>[6]Bulgaria!BO$3</f>
        <v>0</v>
      </c>
      <c r="BP8" s="1">
        <f>[6]Bulgaria!BP$3</f>
        <v>0</v>
      </c>
      <c r="BQ8" s="1">
        <f>[6]Bulgaria!BQ$3</f>
        <v>0</v>
      </c>
      <c r="BR8" s="1">
        <f>[6]Bulgaria!BR$3</f>
        <v>0</v>
      </c>
      <c r="BS8" s="1">
        <f>[6]Bulgaria!BS$3</f>
        <v>0</v>
      </c>
      <c r="BT8" s="1">
        <f>[6]Bulgaria!BT$3</f>
        <v>0</v>
      </c>
      <c r="BU8" s="1">
        <f>[6]Bulgaria!BU$3</f>
        <v>0</v>
      </c>
      <c r="BV8" s="1">
        <f>[6]Bulgaria!BV$3</f>
        <v>0</v>
      </c>
      <c r="BW8" s="1">
        <f>[6]Bulgaria!BW$3</f>
        <v>0</v>
      </c>
      <c r="BX8" s="1">
        <f>[6]Bulgaria!BX$3</f>
        <v>0</v>
      </c>
      <c r="BY8" s="1">
        <f>[6]Bulgaria!BY$3</f>
        <v>0</v>
      </c>
      <c r="BZ8" s="1">
        <f>[6]Bulgaria!BZ$3</f>
        <v>0</v>
      </c>
      <c r="CA8" s="1">
        <f>[6]Bulgaria!CA$3</f>
        <v>0</v>
      </c>
      <c r="CB8" s="1">
        <f>[6]Bulgaria!CB$3</f>
        <v>0</v>
      </c>
      <c r="CC8" s="1">
        <f>[6]Bulgaria!CC$3</f>
        <v>0</v>
      </c>
      <c r="CD8" s="1">
        <f>[6]Bulgaria!CD$3</f>
        <v>0</v>
      </c>
      <c r="CE8" s="1">
        <f>[6]Bulgaria!CE$3</f>
        <v>0</v>
      </c>
      <c r="CF8" s="1">
        <f>[6]Bulgaria!CF$3</f>
        <v>0</v>
      </c>
      <c r="CG8" s="1">
        <f>[6]Bulgaria!CG$3</f>
        <v>0</v>
      </c>
      <c r="CH8" s="1">
        <f>[6]Bulgaria!CH$3</f>
        <v>0</v>
      </c>
      <c r="CI8" s="1">
        <f>[6]Bulgaria!CI$3</f>
        <v>0</v>
      </c>
      <c r="CJ8" s="1">
        <f>[6]Bulgaria!CJ$3</f>
        <v>0</v>
      </c>
      <c r="CK8" s="1">
        <f>[6]Bulgaria!CK$3</f>
        <v>0</v>
      </c>
      <c r="CL8" s="1">
        <f>[6]Bulgaria!CL$3</f>
        <v>0</v>
      </c>
      <c r="CM8" s="1">
        <f>[6]Bulgaria!CM$3</f>
        <v>0</v>
      </c>
      <c r="CN8" s="1">
        <f>[6]Bulgaria!CN$3</f>
        <v>0</v>
      </c>
      <c r="CO8" s="1">
        <f>[6]Bulgaria!CO$3</f>
        <v>0</v>
      </c>
      <c r="CP8" s="1">
        <f>[6]Bulgaria!CP$3</f>
        <v>0</v>
      </c>
      <c r="CQ8" s="1">
        <f>[6]Bulgaria!CQ$3</f>
        <v>0</v>
      </c>
      <c r="CR8" s="1">
        <f>[6]Bulgaria!CR$3</f>
        <v>0</v>
      </c>
      <c r="CS8" s="1">
        <f>[6]Bulgaria!CS$3</f>
        <v>0</v>
      </c>
      <c r="CT8" s="1">
        <f>[6]Bulgaria!CT$3</f>
        <v>0</v>
      </c>
      <c r="CU8" s="1">
        <f>[6]Bulgaria!CU$3</f>
        <v>0</v>
      </c>
      <c r="CV8" s="1">
        <f>[6]Bulgaria!CV$3</f>
        <v>0</v>
      </c>
      <c r="CW8" s="1">
        <f>[6]Bulgaria!CW$3</f>
        <v>0</v>
      </c>
      <c r="CX8" s="1">
        <f>[6]Bulgaria!CX$3</f>
        <v>0</v>
      </c>
      <c r="CY8" s="1">
        <f>[6]Bulgaria!CY$3</f>
        <v>0</v>
      </c>
      <c r="CZ8" s="1">
        <f>[6]Bulgaria!CZ$3</f>
        <v>0</v>
      </c>
      <c r="DA8" s="1">
        <f>[6]Bulgaria!DA$3</f>
        <v>0</v>
      </c>
      <c r="DB8" s="1">
        <f>[6]Bulgaria!DB$3</f>
        <v>0</v>
      </c>
      <c r="DC8" s="1">
        <f>[6]Bulgaria!DC$3</f>
        <v>0</v>
      </c>
      <c r="DD8" s="1">
        <f>[6]Bulgaria!DD$3</f>
        <v>0</v>
      </c>
      <c r="DE8" s="1">
        <f>[6]Bulgaria!DE$3</f>
        <v>0</v>
      </c>
      <c r="DF8" s="1">
        <f>[6]Bulgaria!DF$3</f>
        <v>0</v>
      </c>
      <c r="DG8" s="1">
        <f>[6]Bulgaria!DG$3</f>
        <v>0</v>
      </c>
      <c r="DH8" s="1">
        <f>[6]Bulgaria!DH$3</f>
        <v>0</v>
      </c>
      <c r="DI8" s="1">
        <f>[6]Bulgaria!DI$3</f>
        <v>0</v>
      </c>
      <c r="DJ8" s="1">
        <f>[6]Bulgaria!DJ$3</f>
        <v>0</v>
      </c>
      <c r="DK8" s="1">
        <f>[6]Bulgaria!DK$3</f>
        <v>0</v>
      </c>
      <c r="DL8" s="1">
        <f>[6]Bulgaria!DL$3</f>
        <v>0</v>
      </c>
      <c r="DM8" s="1">
        <f>[6]Bulgaria!DM$3</f>
        <v>0</v>
      </c>
      <c r="DN8" s="1">
        <f>[6]Bulgaria!DN$3</f>
        <v>0</v>
      </c>
      <c r="DO8" s="1">
        <f>[6]Bulgaria!DO$3</f>
        <v>0</v>
      </c>
      <c r="DP8" s="1">
        <f>[6]Bulgaria!DP$3</f>
        <v>0</v>
      </c>
      <c r="DQ8" s="1">
        <f>[6]Bulgaria!DQ$3</f>
        <v>0</v>
      </c>
      <c r="DR8" s="1">
        <f>[6]Bulgaria!DR$3</f>
        <v>0</v>
      </c>
      <c r="DS8" s="1">
        <f>[6]Bulgaria!DS$3</f>
        <v>0</v>
      </c>
      <c r="DT8" s="1">
        <f>[6]Bulgaria!DT$3</f>
        <v>0</v>
      </c>
      <c r="DU8" s="1">
        <f>[6]Bulgaria!DU$3</f>
        <v>0</v>
      </c>
      <c r="DV8" s="1">
        <f>[6]Bulgaria!DV$3</f>
        <v>0</v>
      </c>
      <c r="DW8" s="1">
        <f>[6]Bulgaria!DW$3</f>
        <v>0</v>
      </c>
      <c r="DX8" s="1">
        <f>[6]Bulgaria!DX$3</f>
        <v>0</v>
      </c>
      <c r="DY8" s="1">
        <f>[6]Bulgaria!DY$3</f>
        <v>0</v>
      </c>
      <c r="DZ8" s="1">
        <f>[6]Bulgaria!DZ$3</f>
        <v>0</v>
      </c>
      <c r="EA8" s="1">
        <f>[6]Bulgaria!EA$3</f>
        <v>0</v>
      </c>
      <c r="EB8" s="1">
        <f>[6]Bulgaria!EB$3</f>
        <v>0</v>
      </c>
      <c r="EC8" s="1">
        <f>[6]Bulgaria!EC$3</f>
        <v>0</v>
      </c>
      <c r="ED8" s="1">
        <f>[6]Bulgaria!ED$3</f>
        <v>0</v>
      </c>
      <c r="EE8" s="1">
        <f>[6]Bulgaria!EE$3</f>
        <v>0</v>
      </c>
      <c r="EF8" s="1">
        <f>[6]Bulgaria!EF$3</f>
        <v>0</v>
      </c>
      <c r="EG8" s="1">
        <f>[6]Bulgaria!EG$3</f>
        <v>0</v>
      </c>
      <c r="EH8" s="1">
        <f>[6]Bulgaria!EH$3</f>
        <v>0</v>
      </c>
      <c r="EI8" s="1">
        <f>[6]Bulgaria!EI$3</f>
        <v>0</v>
      </c>
      <c r="EJ8" s="1">
        <f>[6]Bulgaria!EJ$3</f>
        <v>0</v>
      </c>
      <c r="EK8" s="1">
        <f>[6]Bulgaria!EK$3</f>
        <v>0</v>
      </c>
      <c r="EL8" s="1">
        <f>[6]Bulgaria!EL$3</f>
        <v>0</v>
      </c>
      <c r="EM8" s="1">
        <f>[6]Bulgaria!EM$3</f>
        <v>0</v>
      </c>
      <c r="EN8" s="1">
        <f>[6]Bulgaria!EN$3</f>
        <v>0</v>
      </c>
      <c r="EO8" s="1">
        <f>[6]Bulgaria!EO$3</f>
        <v>0</v>
      </c>
      <c r="EP8" s="1">
        <f>[6]Bulgaria!EP$3</f>
        <v>0</v>
      </c>
      <c r="EQ8" s="1">
        <f>[6]Bulgaria!EQ$3</f>
        <v>0</v>
      </c>
      <c r="ER8" s="1">
        <f>[6]Bulgaria!ER$3</f>
        <v>0</v>
      </c>
      <c r="ES8" s="1">
        <f>[6]Bulgaria!ES$3</f>
        <v>0</v>
      </c>
      <c r="ET8" s="1">
        <f>[6]Bulgaria!ET$3</f>
        <v>0</v>
      </c>
      <c r="EU8" s="1">
        <f>[6]Bulgaria!EU$3</f>
        <v>0</v>
      </c>
      <c r="EV8" s="1">
        <f>[6]Bulgaria!EV$3</f>
        <v>0</v>
      </c>
      <c r="EW8" s="1">
        <f>[6]Bulgaria!EW$3</f>
        <v>0</v>
      </c>
      <c r="EX8" s="1">
        <f>[6]Bulgaria!EX$3</f>
        <v>0</v>
      </c>
      <c r="EY8" s="1">
        <f>[6]Bulgaria!EY$3</f>
        <v>0</v>
      </c>
      <c r="EZ8" s="1">
        <f>[6]Bulgaria!EZ$3</f>
        <v>0</v>
      </c>
      <c r="FA8" s="1">
        <f>[6]Bulgaria!FA$3</f>
        <v>0</v>
      </c>
      <c r="FB8" s="1">
        <f>[6]Bulgaria!FB$3</f>
        <v>0</v>
      </c>
      <c r="FC8" s="1">
        <f>[6]Bulgaria!FC$3</f>
        <v>0</v>
      </c>
      <c r="FD8" s="1">
        <f>[6]Bulgaria!FD$3</f>
        <v>0</v>
      </c>
      <c r="FE8" s="1">
        <f>[6]Bulgaria!FE$3</f>
        <v>0</v>
      </c>
      <c r="FF8" s="1">
        <f>[6]Bulgaria!FF$3</f>
        <v>0</v>
      </c>
      <c r="FG8" s="1">
        <f>[6]Bulgaria!FG$3</f>
        <v>0</v>
      </c>
      <c r="FH8" s="1">
        <f>[6]Bulgaria!FH$3</f>
        <v>0</v>
      </c>
      <c r="FI8" s="1">
        <f>[6]Bulgaria!FI$3</f>
        <v>0</v>
      </c>
      <c r="FJ8" s="1">
        <f>[6]Bulgaria!FJ$3</f>
        <v>0</v>
      </c>
      <c r="FK8" s="1">
        <f>[6]Bulgaria!FK$3</f>
        <v>0</v>
      </c>
      <c r="FL8" s="1">
        <f>[6]Bulgaria!FL$3</f>
        <v>0</v>
      </c>
      <c r="FM8" s="1">
        <f>[6]Bulgaria!FM$3</f>
        <v>0</v>
      </c>
      <c r="FN8" s="1">
        <f>[6]Bulgaria!FN$3</f>
        <v>0</v>
      </c>
      <c r="FO8" s="1">
        <f>[6]Bulgaria!FO$3</f>
        <v>0</v>
      </c>
      <c r="FP8" s="1">
        <f>[6]Bulgaria!FP$3</f>
        <v>0</v>
      </c>
      <c r="FQ8" s="1">
        <f>[6]Bulgaria!FQ$3</f>
        <v>0</v>
      </c>
      <c r="FR8" s="1">
        <f>[6]Bulgaria!FR$3</f>
        <v>0</v>
      </c>
      <c r="FS8" s="1">
        <f>[6]Bulgaria!FS$3</f>
        <v>0</v>
      </c>
      <c r="FT8" s="1">
        <f>[6]Bulgaria!FT$3</f>
        <v>0</v>
      </c>
      <c r="FU8" s="1">
        <f>[6]Bulgaria!FU$3</f>
        <v>0</v>
      </c>
      <c r="FV8" s="1">
        <f>[6]Bulgaria!FV$3</f>
        <v>0</v>
      </c>
      <c r="FW8" s="1">
        <f>[6]Bulgaria!FW$3</f>
        <v>0</v>
      </c>
      <c r="FX8" s="1">
        <f>[6]Bulgaria!FX$3</f>
        <v>0</v>
      </c>
      <c r="FY8" s="1">
        <f>[6]Bulgaria!FY$3</f>
        <v>0</v>
      </c>
      <c r="FZ8" s="7">
        <f>1/1000*SUM($B8:FY8)</f>
        <v>0</v>
      </c>
    </row>
    <row r="9" spans="1:182">
      <c r="A9" t="s">
        <v>41</v>
      </c>
      <c r="B9" s="1">
        <f>[6]Croatia!B$3</f>
        <v>0</v>
      </c>
      <c r="C9" s="1">
        <f>[6]Croatia!C$3</f>
        <v>0</v>
      </c>
      <c r="D9" s="1">
        <f>[6]Croatia!D$3</f>
        <v>0</v>
      </c>
      <c r="E9" s="1">
        <f>[6]Croatia!E$3</f>
        <v>0</v>
      </c>
      <c r="F9" s="1">
        <f>[6]Croatia!F$3</f>
        <v>0</v>
      </c>
      <c r="G9" s="1">
        <f>[6]Croatia!G$3</f>
        <v>0</v>
      </c>
      <c r="H9" s="1">
        <f>[6]Croatia!H$3</f>
        <v>0</v>
      </c>
      <c r="I9" s="1">
        <f>[6]Croatia!I$3</f>
        <v>0</v>
      </c>
      <c r="J9" s="1">
        <f>[6]Croatia!J$3</f>
        <v>0</v>
      </c>
      <c r="K9" s="1">
        <f>[6]Croatia!K$3</f>
        <v>0</v>
      </c>
      <c r="L9" s="1">
        <f>[6]Croatia!L$3</f>
        <v>0</v>
      </c>
      <c r="M9" s="1">
        <f>[6]Croatia!M$3</f>
        <v>0</v>
      </c>
      <c r="N9" s="1">
        <f>[6]Croatia!N$3</f>
        <v>0</v>
      </c>
      <c r="O9" s="1">
        <f>[6]Croatia!O$3</f>
        <v>0</v>
      </c>
      <c r="P9" s="1">
        <f>[6]Croatia!P$3</f>
        <v>0</v>
      </c>
      <c r="Q9" s="1">
        <f>[6]Croatia!Q$3</f>
        <v>0</v>
      </c>
      <c r="R9" s="1">
        <f>[6]Croatia!R$3</f>
        <v>0</v>
      </c>
      <c r="S9" s="1">
        <f>[6]Croatia!S$3</f>
        <v>0</v>
      </c>
      <c r="T9" s="1">
        <f>[6]Croatia!T$3</f>
        <v>0</v>
      </c>
      <c r="U9" s="1">
        <f>[6]Croatia!U$3</f>
        <v>0</v>
      </c>
      <c r="V9" s="1">
        <f>[6]Croatia!V$3</f>
        <v>0</v>
      </c>
      <c r="W9" s="1">
        <f>[6]Croatia!W$3</f>
        <v>0</v>
      </c>
      <c r="X9" s="1">
        <f>[6]Croatia!X$3</f>
        <v>0</v>
      </c>
      <c r="Y9" s="1">
        <f>[6]Croatia!Y$3</f>
        <v>0</v>
      </c>
      <c r="Z9" s="1">
        <f>[6]Croatia!Z$3</f>
        <v>0</v>
      </c>
      <c r="AA9" s="1">
        <f>[6]Croatia!AA$3</f>
        <v>0</v>
      </c>
      <c r="AB9" s="1">
        <f>[6]Croatia!AB$3</f>
        <v>0</v>
      </c>
      <c r="AC9" s="1">
        <f>[6]Croatia!AC$3</f>
        <v>0</v>
      </c>
      <c r="AD9" s="1">
        <f>[6]Croatia!AD$3</f>
        <v>0</v>
      </c>
      <c r="AE9" s="1">
        <f>[6]Croatia!AE$3</f>
        <v>0</v>
      </c>
      <c r="AF9" s="1">
        <f>[6]Croatia!AF$3</f>
        <v>0</v>
      </c>
      <c r="AG9" s="1">
        <f>[6]Croatia!AG$3</f>
        <v>0</v>
      </c>
      <c r="AH9" s="1">
        <f>[6]Croatia!AH$3</f>
        <v>0</v>
      </c>
      <c r="AI9" s="1">
        <f>[6]Croatia!AI$3</f>
        <v>0</v>
      </c>
      <c r="AJ9" s="1">
        <f>[6]Croatia!AJ$3</f>
        <v>0</v>
      </c>
      <c r="AK9" s="1">
        <f>[6]Croatia!AK$3</f>
        <v>0</v>
      </c>
      <c r="AL9" s="1">
        <f>[6]Croatia!AL$3</f>
        <v>0</v>
      </c>
      <c r="AM9" s="1">
        <f>[6]Croatia!AM$3</f>
        <v>0</v>
      </c>
      <c r="AN9" s="1">
        <f>[6]Croatia!AN$3</f>
        <v>0</v>
      </c>
      <c r="AO9" s="1">
        <f>[6]Croatia!AO$3</f>
        <v>0</v>
      </c>
      <c r="AP9" s="1">
        <f>[6]Croatia!AP$3</f>
        <v>0</v>
      </c>
      <c r="AQ9" s="1">
        <f>[6]Croatia!AQ$3</f>
        <v>0</v>
      </c>
      <c r="AR9" s="1">
        <f>[6]Croatia!AR$3</f>
        <v>0</v>
      </c>
      <c r="AS9" s="1">
        <f>[6]Croatia!AS$3</f>
        <v>0</v>
      </c>
      <c r="AT9" s="1">
        <f>[6]Croatia!AT$3</f>
        <v>0</v>
      </c>
      <c r="AU9" s="1">
        <f>[6]Croatia!AU$3</f>
        <v>0</v>
      </c>
      <c r="AV9" s="1">
        <f>[6]Croatia!AV$3</f>
        <v>0</v>
      </c>
      <c r="AW9" s="1">
        <f>[6]Croatia!AW$3</f>
        <v>0</v>
      </c>
      <c r="AX9" s="1">
        <f>[6]Croatia!AX$3</f>
        <v>0</v>
      </c>
      <c r="AY9" s="1">
        <f>[6]Croatia!AY$3</f>
        <v>0</v>
      </c>
      <c r="AZ9" s="1">
        <f>[6]Croatia!AZ$3</f>
        <v>0</v>
      </c>
      <c r="BA9" s="1">
        <f>[6]Croatia!BA$3</f>
        <v>0</v>
      </c>
      <c r="BB9" s="1">
        <f>[6]Croatia!BB$3</f>
        <v>0</v>
      </c>
      <c r="BC9" s="1">
        <f>[6]Croatia!BC$3</f>
        <v>0</v>
      </c>
      <c r="BD9" s="1">
        <f>[6]Croatia!BD$3</f>
        <v>0</v>
      </c>
      <c r="BE9" s="1">
        <f>[6]Croatia!BE$3</f>
        <v>0</v>
      </c>
      <c r="BF9" s="1">
        <f>[6]Croatia!BF$3</f>
        <v>0</v>
      </c>
      <c r="BG9" s="1">
        <f>[6]Croatia!BG$3</f>
        <v>0</v>
      </c>
      <c r="BH9" s="1">
        <f>[6]Croatia!BH$3</f>
        <v>0</v>
      </c>
      <c r="BI9" s="1">
        <f>[6]Croatia!BI$3</f>
        <v>0</v>
      </c>
      <c r="BJ9" s="1">
        <f>[6]Croatia!BJ$3</f>
        <v>0</v>
      </c>
      <c r="BK9" s="1">
        <f>[6]Croatia!BK$3</f>
        <v>0</v>
      </c>
      <c r="BL9" s="1">
        <f>[6]Croatia!BL$3</f>
        <v>0</v>
      </c>
      <c r="BM9" s="1">
        <f>[6]Croatia!BM$3</f>
        <v>0</v>
      </c>
      <c r="BN9" s="1">
        <f>[6]Croatia!BN$3</f>
        <v>0</v>
      </c>
      <c r="BO9" s="1">
        <f>[6]Croatia!BO$3</f>
        <v>0</v>
      </c>
      <c r="BP9" s="1">
        <f>[6]Croatia!BP$3</f>
        <v>0</v>
      </c>
      <c r="BQ9" s="1">
        <f>[6]Croatia!BQ$3</f>
        <v>0</v>
      </c>
      <c r="BR9" s="1">
        <f>[6]Croatia!BR$3</f>
        <v>0</v>
      </c>
      <c r="BS9" s="1">
        <f>[6]Croatia!BS$3</f>
        <v>0</v>
      </c>
      <c r="BT9" s="1">
        <f>[6]Croatia!BT$3</f>
        <v>0</v>
      </c>
      <c r="BU9" s="1">
        <f>[6]Croatia!BU$3</f>
        <v>0</v>
      </c>
      <c r="BV9" s="1">
        <f>[6]Croatia!BV$3</f>
        <v>0</v>
      </c>
      <c r="BW9" s="1">
        <f>[6]Croatia!BW$3</f>
        <v>0</v>
      </c>
      <c r="BX9" s="1">
        <f>[6]Croatia!BX$3</f>
        <v>0</v>
      </c>
      <c r="BY9" s="1">
        <f>[6]Croatia!BY$3</f>
        <v>0</v>
      </c>
      <c r="BZ9" s="1">
        <f>[6]Croatia!BZ$3</f>
        <v>0</v>
      </c>
      <c r="CA9" s="1">
        <f>[6]Croatia!CA$3</f>
        <v>0</v>
      </c>
      <c r="CB9" s="1">
        <f>[6]Croatia!CB$3</f>
        <v>0</v>
      </c>
      <c r="CC9" s="1">
        <f>[6]Croatia!CC$3</f>
        <v>0</v>
      </c>
      <c r="CD9" s="1">
        <f>[6]Croatia!CD$3</f>
        <v>0</v>
      </c>
      <c r="CE9" s="1">
        <f>[6]Croatia!CE$3</f>
        <v>0</v>
      </c>
      <c r="CF9" s="1">
        <f>[6]Croatia!CF$3</f>
        <v>0</v>
      </c>
      <c r="CG9" s="1">
        <f>[6]Croatia!CG$3</f>
        <v>0</v>
      </c>
      <c r="CH9" s="1">
        <f>[6]Croatia!CH$3</f>
        <v>0</v>
      </c>
      <c r="CI9" s="1">
        <f>[6]Croatia!CI$3</f>
        <v>0</v>
      </c>
      <c r="CJ9" s="1">
        <f>[6]Croatia!CJ$3</f>
        <v>0</v>
      </c>
      <c r="CK9" s="1">
        <f>[6]Croatia!CK$3</f>
        <v>0</v>
      </c>
      <c r="CL9" s="1">
        <f>[6]Croatia!CL$3</f>
        <v>0</v>
      </c>
      <c r="CM9" s="1">
        <f>[6]Croatia!CM$3</f>
        <v>0</v>
      </c>
      <c r="CN9" s="1">
        <f>[6]Croatia!CN$3</f>
        <v>0</v>
      </c>
      <c r="CO9" s="1">
        <f>[6]Croatia!CO$3</f>
        <v>0</v>
      </c>
      <c r="CP9" s="1">
        <f>[6]Croatia!CP$3</f>
        <v>0</v>
      </c>
      <c r="CQ9" s="1">
        <f>[6]Croatia!CQ$3</f>
        <v>0</v>
      </c>
      <c r="CR9" s="1">
        <f>[6]Croatia!CR$3</f>
        <v>0</v>
      </c>
      <c r="CS9" s="1">
        <f>[6]Croatia!CS$3</f>
        <v>0</v>
      </c>
      <c r="CT9" s="1">
        <f>[6]Croatia!CT$3</f>
        <v>0</v>
      </c>
      <c r="CU9" s="1">
        <f>[6]Croatia!CU$3</f>
        <v>0</v>
      </c>
      <c r="CV9" s="1">
        <f>[6]Croatia!CV$3</f>
        <v>0</v>
      </c>
      <c r="CW9" s="1">
        <f>[6]Croatia!CW$3</f>
        <v>0</v>
      </c>
      <c r="CX9" s="1">
        <f>[6]Croatia!CX$3</f>
        <v>0</v>
      </c>
      <c r="CY9" s="1">
        <f>[6]Croatia!CY$3</f>
        <v>0</v>
      </c>
      <c r="CZ9" s="1">
        <f>[6]Croatia!CZ$3</f>
        <v>0</v>
      </c>
      <c r="DA9" s="1">
        <f>[6]Croatia!DA$3</f>
        <v>0</v>
      </c>
      <c r="DB9" s="1">
        <f>[6]Croatia!DB$3</f>
        <v>0</v>
      </c>
      <c r="DC9" s="1">
        <f>[6]Croatia!DC$3</f>
        <v>0</v>
      </c>
      <c r="DD9" s="1">
        <f>[6]Croatia!DD$3</f>
        <v>0</v>
      </c>
      <c r="DE9" s="1">
        <f>[6]Croatia!DE$3</f>
        <v>0</v>
      </c>
      <c r="DF9" s="1">
        <f>[6]Croatia!DF$3</f>
        <v>0</v>
      </c>
      <c r="DG9" s="1">
        <f>[6]Croatia!DG$3</f>
        <v>0</v>
      </c>
      <c r="DH9" s="1">
        <f>[6]Croatia!DH$3</f>
        <v>0</v>
      </c>
      <c r="DI9" s="1">
        <f>[6]Croatia!DI$3</f>
        <v>0</v>
      </c>
      <c r="DJ9" s="1">
        <f>[6]Croatia!DJ$3</f>
        <v>0</v>
      </c>
      <c r="DK9" s="1">
        <f>[6]Croatia!DK$3</f>
        <v>0</v>
      </c>
      <c r="DL9" s="1">
        <f>[6]Croatia!DL$3</f>
        <v>0</v>
      </c>
      <c r="DM9" s="1">
        <f>[6]Croatia!DM$3</f>
        <v>0</v>
      </c>
      <c r="DN9" s="1">
        <f>[6]Croatia!DN$3</f>
        <v>0</v>
      </c>
      <c r="DO9" s="1">
        <f>[6]Croatia!DO$3</f>
        <v>0</v>
      </c>
      <c r="DP9" s="1">
        <f>[6]Croatia!DP$3</f>
        <v>0</v>
      </c>
      <c r="DQ9" s="1">
        <f>[6]Croatia!DQ$3</f>
        <v>0</v>
      </c>
      <c r="DR9" s="1">
        <f>[6]Croatia!DR$3</f>
        <v>0</v>
      </c>
      <c r="DS9" s="1">
        <f>[6]Croatia!DS$3</f>
        <v>0</v>
      </c>
      <c r="DT9" s="1">
        <f>[6]Croatia!DT$3</f>
        <v>0</v>
      </c>
      <c r="DU9" s="1">
        <f>[6]Croatia!DU$3</f>
        <v>0</v>
      </c>
      <c r="DV9" s="1">
        <f>[6]Croatia!DV$3</f>
        <v>0</v>
      </c>
      <c r="DW9" s="1">
        <f>[6]Croatia!DW$3</f>
        <v>0</v>
      </c>
      <c r="DX9" s="1">
        <f>[6]Croatia!DX$3</f>
        <v>0</v>
      </c>
      <c r="DY9" s="1">
        <f>[6]Croatia!DY$3</f>
        <v>0</v>
      </c>
      <c r="DZ9" s="1">
        <f>[6]Croatia!DZ$3</f>
        <v>0</v>
      </c>
      <c r="EA9" s="1">
        <f>[6]Croatia!EA$3</f>
        <v>0</v>
      </c>
      <c r="EB9" s="1">
        <f>[6]Croatia!EB$3</f>
        <v>0</v>
      </c>
      <c r="EC9" s="1">
        <f>[6]Croatia!EC$3</f>
        <v>0</v>
      </c>
      <c r="ED9" s="1">
        <f>[6]Croatia!ED$3</f>
        <v>0</v>
      </c>
      <c r="EE9" s="1">
        <f>[6]Croatia!EE$3</f>
        <v>0</v>
      </c>
      <c r="EF9" s="1">
        <f>[6]Croatia!EF$3</f>
        <v>0</v>
      </c>
      <c r="EG9" s="1">
        <f>[6]Croatia!EG$3</f>
        <v>0</v>
      </c>
      <c r="EH9" s="1">
        <f>[6]Croatia!EH$3</f>
        <v>0</v>
      </c>
      <c r="EI9" s="1">
        <f>[6]Croatia!EI$3</f>
        <v>0</v>
      </c>
      <c r="EJ9" s="1">
        <f>[6]Croatia!EJ$3</f>
        <v>0</v>
      </c>
      <c r="EK9" s="1">
        <f>[6]Croatia!EK$3</f>
        <v>0</v>
      </c>
      <c r="EL9" s="1">
        <f>[6]Croatia!EL$3</f>
        <v>0</v>
      </c>
      <c r="EM9" s="1">
        <f>[6]Croatia!EM$3</f>
        <v>0</v>
      </c>
      <c r="EN9" s="1">
        <f>[6]Croatia!EN$3</f>
        <v>0</v>
      </c>
      <c r="EO9" s="1">
        <f>[6]Croatia!EO$3</f>
        <v>0</v>
      </c>
      <c r="EP9" s="1">
        <f>[6]Croatia!EP$3</f>
        <v>0</v>
      </c>
      <c r="EQ9" s="1">
        <f>[6]Croatia!EQ$3</f>
        <v>0</v>
      </c>
      <c r="ER9" s="1">
        <f>[6]Croatia!ER$3</f>
        <v>0</v>
      </c>
      <c r="ES9" s="1">
        <f>[6]Croatia!ES$3</f>
        <v>0</v>
      </c>
      <c r="ET9" s="1">
        <f>[6]Croatia!ET$3</f>
        <v>0</v>
      </c>
      <c r="EU9" s="1">
        <f>[6]Croatia!EU$3</f>
        <v>0</v>
      </c>
      <c r="EV9" s="1">
        <f>[6]Croatia!EV$3</f>
        <v>0</v>
      </c>
      <c r="EW9" s="1">
        <f>[6]Croatia!EW$3</f>
        <v>0</v>
      </c>
      <c r="EX9" s="1">
        <f>[6]Croatia!EX$3</f>
        <v>0</v>
      </c>
      <c r="EY9" s="1">
        <f>[6]Croatia!EY$3</f>
        <v>0</v>
      </c>
      <c r="EZ9" s="1">
        <f>[6]Croatia!EZ$3</f>
        <v>0</v>
      </c>
      <c r="FA9" s="1">
        <f>[6]Croatia!FA$3</f>
        <v>0</v>
      </c>
      <c r="FB9" s="1">
        <f>[6]Croatia!FB$3</f>
        <v>0</v>
      </c>
      <c r="FC9" s="1">
        <f>[6]Croatia!FC$3</f>
        <v>0</v>
      </c>
      <c r="FD9" s="1">
        <f>[6]Croatia!FD$3</f>
        <v>0</v>
      </c>
      <c r="FE9" s="1">
        <f>[6]Croatia!FE$3</f>
        <v>0</v>
      </c>
      <c r="FF9" s="1">
        <f>[6]Croatia!FF$3</f>
        <v>0</v>
      </c>
      <c r="FG9" s="1">
        <f>[6]Croatia!FG$3</f>
        <v>0</v>
      </c>
      <c r="FH9" s="1">
        <f>[6]Croatia!FH$3</f>
        <v>0</v>
      </c>
      <c r="FI9" s="1">
        <f>[6]Croatia!FI$3</f>
        <v>0</v>
      </c>
      <c r="FJ9" s="1">
        <f>[6]Croatia!FJ$3</f>
        <v>0</v>
      </c>
      <c r="FK9" s="1">
        <f>[6]Croatia!FK$3</f>
        <v>0</v>
      </c>
      <c r="FL9" s="1">
        <f>[6]Croatia!FL$3</f>
        <v>0</v>
      </c>
      <c r="FM9" s="1">
        <f>[6]Croatia!FM$3</f>
        <v>0</v>
      </c>
      <c r="FN9" s="1">
        <f>[6]Croatia!FN$3</f>
        <v>0</v>
      </c>
      <c r="FO9" s="1">
        <f>[6]Croatia!FO$3</f>
        <v>0</v>
      </c>
      <c r="FP9" s="1">
        <f>[6]Croatia!FP$3</f>
        <v>0</v>
      </c>
      <c r="FQ9" s="1">
        <f>[6]Croatia!FQ$3</f>
        <v>0</v>
      </c>
      <c r="FR9" s="1">
        <f>[6]Croatia!FR$3</f>
        <v>0</v>
      </c>
      <c r="FS9" s="1">
        <f>[6]Croatia!FS$3</f>
        <v>0</v>
      </c>
      <c r="FT9" s="1">
        <f>[6]Croatia!FT$3</f>
        <v>0</v>
      </c>
      <c r="FU9" s="1">
        <f>[6]Croatia!FU$3</f>
        <v>0</v>
      </c>
      <c r="FV9" s="1">
        <f>[6]Croatia!FV$3</f>
        <v>0</v>
      </c>
      <c r="FW9" s="1">
        <f>[6]Croatia!FW$3</f>
        <v>0</v>
      </c>
      <c r="FX9" s="1">
        <f>[6]Croatia!FX$3</f>
        <v>0</v>
      </c>
      <c r="FY9" s="1">
        <f>[6]Croatia!FY$3</f>
        <v>0</v>
      </c>
      <c r="FZ9" s="7">
        <f>1/1000*SUM($B9:FY9)</f>
        <v>0</v>
      </c>
    </row>
    <row r="10" spans="1:182">
      <c r="A10" t="s">
        <v>42</v>
      </c>
      <c r="B10" s="1">
        <f>[6]Cyprus!B$3</f>
        <v>0</v>
      </c>
      <c r="C10" s="1">
        <f>[6]Cyprus!C$3</f>
        <v>0</v>
      </c>
      <c r="D10" s="1">
        <f>[6]Cyprus!D$3</f>
        <v>0</v>
      </c>
      <c r="E10" s="1">
        <f>[6]Cyprus!E$3</f>
        <v>0</v>
      </c>
      <c r="F10" s="1">
        <f>[6]Cyprus!F$3</f>
        <v>0</v>
      </c>
      <c r="G10" s="1">
        <f>[6]Cyprus!G$3</f>
        <v>0</v>
      </c>
      <c r="H10" s="1">
        <f>[6]Cyprus!H$3</f>
        <v>0</v>
      </c>
      <c r="I10" s="1">
        <f>[6]Cyprus!I$3</f>
        <v>0</v>
      </c>
      <c r="J10" s="1">
        <f>[6]Cyprus!J$3</f>
        <v>0</v>
      </c>
      <c r="K10" s="1">
        <f>[6]Cyprus!K$3</f>
        <v>0</v>
      </c>
      <c r="L10" s="1">
        <f>[6]Cyprus!L$3</f>
        <v>0</v>
      </c>
      <c r="M10" s="1">
        <f>[6]Cyprus!M$3</f>
        <v>0</v>
      </c>
      <c r="N10" s="1">
        <f>[6]Cyprus!N$3</f>
        <v>0</v>
      </c>
      <c r="O10" s="1">
        <f>[6]Cyprus!O$3</f>
        <v>0</v>
      </c>
      <c r="P10" s="1">
        <f>[6]Cyprus!P$3</f>
        <v>0</v>
      </c>
      <c r="Q10" s="1">
        <f>[6]Cyprus!Q$3</f>
        <v>0</v>
      </c>
      <c r="R10" s="1">
        <f>[6]Cyprus!R$3</f>
        <v>0</v>
      </c>
      <c r="S10" s="1">
        <f>[6]Cyprus!S$3</f>
        <v>0</v>
      </c>
      <c r="T10" s="1">
        <f>[6]Cyprus!T$3</f>
        <v>0</v>
      </c>
      <c r="U10" s="1">
        <f>[6]Cyprus!U$3</f>
        <v>0</v>
      </c>
      <c r="V10" s="1">
        <f>[6]Cyprus!V$3</f>
        <v>0</v>
      </c>
      <c r="W10" s="1">
        <f>[6]Cyprus!W$3</f>
        <v>0</v>
      </c>
      <c r="X10" s="1">
        <f>[6]Cyprus!X$3</f>
        <v>0</v>
      </c>
      <c r="Y10" s="1">
        <f>[6]Cyprus!Y$3</f>
        <v>0</v>
      </c>
      <c r="Z10" s="1">
        <f>[6]Cyprus!Z$3</f>
        <v>0</v>
      </c>
      <c r="AA10" s="1">
        <f>[6]Cyprus!AA$3</f>
        <v>0</v>
      </c>
      <c r="AB10" s="1">
        <f>[6]Cyprus!AB$3</f>
        <v>0</v>
      </c>
      <c r="AC10" s="1">
        <f>[6]Cyprus!AC$3</f>
        <v>0</v>
      </c>
      <c r="AD10" s="1">
        <f>[6]Cyprus!AD$3</f>
        <v>0</v>
      </c>
      <c r="AE10" s="1">
        <f>[6]Cyprus!AE$3</f>
        <v>0</v>
      </c>
      <c r="AF10" s="1">
        <f>[6]Cyprus!AF$3</f>
        <v>0</v>
      </c>
      <c r="AG10" s="1">
        <f>[6]Cyprus!AG$3</f>
        <v>0</v>
      </c>
      <c r="AH10" s="1">
        <f>[6]Cyprus!AH$3</f>
        <v>0</v>
      </c>
      <c r="AI10" s="1">
        <f>[6]Cyprus!AI$3</f>
        <v>0</v>
      </c>
      <c r="AJ10" s="1">
        <f>[6]Cyprus!AJ$3</f>
        <v>0</v>
      </c>
      <c r="AK10" s="1">
        <f>[6]Cyprus!AK$3</f>
        <v>0</v>
      </c>
      <c r="AL10" s="1">
        <f>[6]Cyprus!AL$3</f>
        <v>0</v>
      </c>
      <c r="AM10" s="1">
        <f>[6]Cyprus!AM$3</f>
        <v>0</v>
      </c>
      <c r="AN10" s="1">
        <f>[6]Cyprus!AN$3</f>
        <v>0</v>
      </c>
      <c r="AO10" s="1">
        <f>[6]Cyprus!AO$3</f>
        <v>0</v>
      </c>
      <c r="AP10" s="1">
        <f>[6]Cyprus!AP$3</f>
        <v>0</v>
      </c>
      <c r="AQ10" s="1">
        <f>[6]Cyprus!AQ$3</f>
        <v>0</v>
      </c>
      <c r="AR10" s="1">
        <f>[6]Cyprus!AR$3</f>
        <v>0</v>
      </c>
      <c r="AS10" s="1">
        <f>[6]Cyprus!AS$3</f>
        <v>0</v>
      </c>
      <c r="AT10" s="1">
        <f>[6]Cyprus!AT$3</f>
        <v>0</v>
      </c>
      <c r="AU10" s="1">
        <f>[6]Cyprus!AU$3</f>
        <v>0</v>
      </c>
      <c r="AV10" s="1">
        <f>[6]Cyprus!AV$3</f>
        <v>0</v>
      </c>
      <c r="AW10" s="1">
        <f>[6]Cyprus!AW$3</f>
        <v>10297</v>
      </c>
      <c r="AX10" s="1">
        <f>[6]Cyprus!AX$3</f>
        <v>0</v>
      </c>
      <c r="AY10" s="1">
        <f>[6]Cyprus!AY$3</f>
        <v>0</v>
      </c>
      <c r="AZ10" s="1">
        <f>[6]Cyprus!AZ$3</f>
        <v>0</v>
      </c>
      <c r="BA10" s="1">
        <f>[6]Cyprus!BA$3</f>
        <v>3604</v>
      </c>
      <c r="BB10" s="1">
        <f>[6]Cyprus!BB$3</f>
        <v>0</v>
      </c>
      <c r="BC10" s="1">
        <f>[6]Cyprus!BC$3</f>
        <v>0</v>
      </c>
      <c r="BD10" s="1">
        <f>[6]Cyprus!BD$3</f>
        <v>0</v>
      </c>
      <c r="BE10" s="1">
        <f>[6]Cyprus!BE$3</f>
        <v>6857</v>
      </c>
      <c r="BF10" s="1">
        <f>[6]Cyprus!BF$3</f>
        <v>0</v>
      </c>
      <c r="BG10" s="1">
        <f>[6]Cyprus!BG$3</f>
        <v>0</v>
      </c>
      <c r="BH10" s="1">
        <f>[6]Cyprus!BH$3</f>
        <v>3742</v>
      </c>
      <c r="BI10" s="1">
        <f>[6]Cyprus!BI$3</f>
        <v>0</v>
      </c>
      <c r="BJ10" s="1">
        <f>[6]Cyprus!BJ$3</f>
        <v>3724</v>
      </c>
      <c r="BK10" s="1">
        <f>[6]Cyprus!BK$3</f>
        <v>2132</v>
      </c>
      <c r="BL10" s="1">
        <f>[6]Cyprus!BL$3</f>
        <v>0</v>
      </c>
      <c r="BM10" s="1">
        <f>[6]Cyprus!BM$3</f>
        <v>0</v>
      </c>
      <c r="BN10" s="1">
        <f>[6]Cyprus!BN$3</f>
        <v>0</v>
      </c>
      <c r="BO10" s="1">
        <f>[6]Cyprus!BO$3</f>
        <v>9798</v>
      </c>
      <c r="BP10" s="1">
        <f>[6]Cyprus!BP$3</f>
        <v>0</v>
      </c>
      <c r="BQ10" s="1">
        <f>[6]Cyprus!BQ$3</f>
        <v>0</v>
      </c>
      <c r="BR10" s="1">
        <f>[6]Cyprus!BR$3</f>
        <v>9757</v>
      </c>
      <c r="BS10" s="1">
        <f>[6]Cyprus!BS$3</f>
        <v>3604</v>
      </c>
      <c r="BT10" s="1">
        <f>[6]Cyprus!BT$3</f>
        <v>9654</v>
      </c>
      <c r="BU10" s="1">
        <f>[6]Cyprus!BU$3</f>
        <v>3839</v>
      </c>
      <c r="BV10" s="1">
        <f>[6]Cyprus!BV$3</f>
        <v>12667</v>
      </c>
      <c r="BW10" s="1">
        <f>[6]Cyprus!BW$3</f>
        <v>2961</v>
      </c>
      <c r="BX10" s="1">
        <f>[6]Cyprus!BX$3</f>
        <v>0</v>
      </c>
      <c r="BY10" s="1">
        <f>[6]Cyprus!BY$3</f>
        <v>0</v>
      </c>
      <c r="BZ10" s="1">
        <f>[6]Cyprus!BZ$3</f>
        <v>2961</v>
      </c>
      <c r="CA10" s="1">
        <f>[6]Cyprus!CA$3</f>
        <v>0</v>
      </c>
      <c r="CB10" s="1">
        <f>[6]Cyprus!CB$3</f>
        <v>7020</v>
      </c>
      <c r="CC10" s="1">
        <f>[6]Cyprus!CC$3</f>
        <v>0</v>
      </c>
      <c r="CD10" s="1">
        <f>[6]Cyprus!CD$3</f>
        <v>5972</v>
      </c>
      <c r="CE10" s="1">
        <f>[6]Cyprus!CE$3</f>
        <v>3671</v>
      </c>
      <c r="CF10" s="1">
        <f>[6]Cyprus!CF$3</f>
        <v>3387</v>
      </c>
      <c r="CG10" s="1">
        <f>[6]Cyprus!CG$3</f>
        <v>3728</v>
      </c>
      <c r="CH10" s="1">
        <f>[6]Cyprus!CH$3</f>
        <v>0</v>
      </c>
      <c r="CI10" s="1">
        <f>[6]Cyprus!CI$3</f>
        <v>7556</v>
      </c>
      <c r="CJ10" s="1">
        <f>[6]Cyprus!CJ$3</f>
        <v>3633</v>
      </c>
      <c r="CK10" s="1">
        <f>[6]Cyprus!CK$3</f>
        <v>0</v>
      </c>
      <c r="CL10" s="1">
        <f>[6]Cyprus!CL$3</f>
        <v>0</v>
      </c>
      <c r="CM10" s="1">
        <f>[6]Cyprus!CM$3</f>
        <v>6043</v>
      </c>
      <c r="CN10" s="1">
        <f>[6]Cyprus!CN$3</f>
        <v>0</v>
      </c>
      <c r="CO10" s="1">
        <f>[6]Cyprus!CO$3</f>
        <v>0</v>
      </c>
      <c r="CP10" s="1">
        <f>[6]Cyprus!CP$3</f>
        <v>3089</v>
      </c>
      <c r="CQ10" s="1">
        <f>[6]Cyprus!CQ$3</f>
        <v>0</v>
      </c>
      <c r="CR10" s="1">
        <f>[6]Cyprus!CR$3</f>
        <v>0</v>
      </c>
      <c r="CS10" s="1">
        <f>[6]Cyprus!CS$3</f>
        <v>0</v>
      </c>
      <c r="CT10" s="1">
        <f>[6]Cyprus!CT$3</f>
        <v>0</v>
      </c>
      <c r="CU10" s="1">
        <f>[6]Cyprus!CU$3</f>
        <v>0</v>
      </c>
      <c r="CV10" s="1">
        <f>[6]Cyprus!CV$3</f>
        <v>0</v>
      </c>
      <c r="CW10" s="1">
        <f>[6]Cyprus!CW$3</f>
        <v>0</v>
      </c>
      <c r="CX10" s="1">
        <f>[6]Cyprus!CX$3</f>
        <v>0</v>
      </c>
      <c r="CY10" s="1">
        <f>[6]Cyprus!CY$3</f>
        <v>0</v>
      </c>
      <c r="CZ10" s="1">
        <f>[6]Cyprus!CZ$3</f>
        <v>0</v>
      </c>
      <c r="DA10" s="1">
        <f>[6]Cyprus!DA$3</f>
        <v>0</v>
      </c>
      <c r="DB10" s="1">
        <f>[6]Cyprus!DB$3</f>
        <v>0</v>
      </c>
      <c r="DC10" s="1">
        <f>[6]Cyprus!DC$3</f>
        <v>0</v>
      </c>
      <c r="DD10" s="1">
        <f>[6]Cyprus!DD$3</f>
        <v>0</v>
      </c>
      <c r="DE10" s="1">
        <f>[6]Cyprus!DE$3</f>
        <v>0</v>
      </c>
      <c r="DF10" s="1">
        <f>[6]Cyprus!DF$3</f>
        <v>0</v>
      </c>
      <c r="DG10" s="1">
        <f>[6]Cyprus!DG$3</f>
        <v>0</v>
      </c>
      <c r="DH10" s="1">
        <f>[6]Cyprus!DH$3</f>
        <v>0</v>
      </c>
      <c r="DI10" s="1">
        <f>[6]Cyprus!DI$3</f>
        <v>0</v>
      </c>
      <c r="DJ10" s="1">
        <f>[6]Cyprus!DJ$3</f>
        <v>0</v>
      </c>
      <c r="DK10" s="1">
        <f>[6]Cyprus!DK$3</f>
        <v>0</v>
      </c>
      <c r="DL10" s="1">
        <f>[6]Cyprus!DL$3</f>
        <v>0</v>
      </c>
      <c r="DM10" s="1">
        <f>[6]Cyprus!DM$3</f>
        <v>0</v>
      </c>
      <c r="DN10" s="1">
        <f>[6]Cyprus!DN$3</f>
        <v>0</v>
      </c>
      <c r="DO10" s="1">
        <f>[6]Cyprus!DO$3</f>
        <v>0</v>
      </c>
      <c r="DP10" s="1">
        <f>[6]Cyprus!DP$3</f>
        <v>0</v>
      </c>
      <c r="DQ10" s="1">
        <f>[6]Cyprus!DQ$3</f>
        <v>0</v>
      </c>
      <c r="DR10" s="1">
        <f>[6]Cyprus!DR$3</f>
        <v>0</v>
      </c>
      <c r="DS10" s="1">
        <f>[6]Cyprus!DS$3</f>
        <v>0</v>
      </c>
      <c r="DT10" s="1">
        <f>[6]Cyprus!DT$3</f>
        <v>0</v>
      </c>
      <c r="DU10" s="1">
        <f>[6]Cyprus!DU$3</f>
        <v>0</v>
      </c>
      <c r="DV10" s="1">
        <f>[6]Cyprus!DV$3</f>
        <v>0</v>
      </c>
      <c r="DW10" s="1">
        <f>[6]Cyprus!DW$3</f>
        <v>0</v>
      </c>
      <c r="DX10" s="1">
        <f>[6]Cyprus!DX$3</f>
        <v>0</v>
      </c>
      <c r="DY10" s="1">
        <f>[6]Cyprus!DY$3</f>
        <v>0</v>
      </c>
      <c r="DZ10" s="1">
        <f>[6]Cyprus!DZ$3</f>
        <v>0</v>
      </c>
      <c r="EA10" s="1">
        <f>[6]Cyprus!EA$3</f>
        <v>0</v>
      </c>
      <c r="EB10" s="1">
        <f>[6]Cyprus!EB$3</f>
        <v>0</v>
      </c>
      <c r="EC10" s="1">
        <f>[6]Cyprus!EC$3</f>
        <v>0</v>
      </c>
      <c r="ED10" s="1">
        <f>[6]Cyprus!ED$3</f>
        <v>0</v>
      </c>
      <c r="EE10" s="1">
        <f>[6]Cyprus!EE$3</f>
        <v>0</v>
      </c>
      <c r="EF10" s="1">
        <f>[6]Cyprus!EF$3</f>
        <v>0</v>
      </c>
      <c r="EG10" s="1">
        <f>[6]Cyprus!EG$3</f>
        <v>0</v>
      </c>
      <c r="EH10" s="1">
        <f>[6]Cyprus!EH$3</f>
        <v>0</v>
      </c>
      <c r="EI10" s="1">
        <f>[6]Cyprus!EI$3</f>
        <v>0</v>
      </c>
      <c r="EJ10" s="1">
        <f>[6]Cyprus!EJ$3</f>
        <v>0</v>
      </c>
      <c r="EK10" s="1">
        <f>[6]Cyprus!EK$3</f>
        <v>0</v>
      </c>
      <c r="EL10" s="1">
        <f>[6]Cyprus!EL$3</f>
        <v>0</v>
      </c>
      <c r="EM10" s="1">
        <f>[6]Cyprus!EM$3</f>
        <v>0</v>
      </c>
      <c r="EN10" s="1">
        <f>[6]Cyprus!EN$3</f>
        <v>0</v>
      </c>
      <c r="EO10" s="1">
        <f>[6]Cyprus!EO$3</f>
        <v>0</v>
      </c>
      <c r="EP10" s="1">
        <f>[6]Cyprus!EP$3</f>
        <v>0</v>
      </c>
      <c r="EQ10" s="1">
        <f>[6]Cyprus!EQ$3</f>
        <v>0</v>
      </c>
      <c r="ER10" s="1">
        <f>[6]Cyprus!ER$3</f>
        <v>0</v>
      </c>
      <c r="ES10" s="1">
        <f>[6]Cyprus!ES$3</f>
        <v>0</v>
      </c>
      <c r="ET10" s="1">
        <f>[6]Cyprus!ET$3</f>
        <v>0</v>
      </c>
      <c r="EU10" s="1">
        <f>[6]Cyprus!EU$3</f>
        <v>0</v>
      </c>
      <c r="EV10" s="1">
        <f>[6]Cyprus!EV$3</f>
        <v>0</v>
      </c>
      <c r="EW10" s="1">
        <f>[6]Cyprus!EW$3</f>
        <v>0</v>
      </c>
      <c r="EX10" s="1">
        <f>[6]Cyprus!EX$3</f>
        <v>0</v>
      </c>
      <c r="EY10" s="1">
        <f>[6]Cyprus!EY$3</f>
        <v>0</v>
      </c>
      <c r="EZ10" s="1">
        <f>[6]Cyprus!EZ$3</f>
        <v>0</v>
      </c>
      <c r="FA10" s="1">
        <f>[6]Cyprus!FA$3</f>
        <v>0</v>
      </c>
      <c r="FB10" s="1">
        <f>[6]Cyprus!FB$3</f>
        <v>0</v>
      </c>
      <c r="FC10" s="1">
        <f>[6]Cyprus!FC$3</f>
        <v>0</v>
      </c>
      <c r="FD10" s="1">
        <f>[6]Cyprus!FD$3</f>
        <v>0</v>
      </c>
      <c r="FE10" s="1">
        <f>[6]Cyprus!FE$3</f>
        <v>0</v>
      </c>
      <c r="FF10" s="1">
        <f>[6]Cyprus!FF$3</f>
        <v>0</v>
      </c>
      <c r="FG10" s="1">
        <f>[6]Cyprus!FG$3</f>
        <v>0</v>
      </c>
      <c r="FH10" s="1">
        <f>[6]Cyprus!FH$3</f>
        <v>0</v>
      </c>
      <c r="FI10" s="1">
        <f>[6]Cyprus!FI$3</f>
        <v>0</v>
      </c>
      <c r="FJ10" s="1">
        <f>[6]Cyprus!FJ$3</f>
        <v>0</v>
      </c>
      <c r="FK10" s="1">
        <f>[6]Cyprus!FK$3</f>
        <v>0</v>
      </c>
      <c r="FL10" s="1">
        <f>[6]Cyprus!FL$3</f>
        <v>335317</v>
      </c>
      <c r="FM10" s="1">
        <f>[6]Cyprus!FM$3</f>
        <v>0</v>
      </c>
      <c r="FN10" s="1">
        <f>[6]Cyprus!FN$3</f>
        <v>0</v>
      </c>
      <c r="FO10" s="1">
        <f>[6]Cyprus!FO$3</f>
        <v>0</v>
      </c>
      <c r="FP10" s="1">
        <f>[6]Cyprus!FP$3</f>
        <v>0</v>
      </c>
      <c r="FQ10" s="1">
        <f>[6]Cyprus!FQ$3</f>
        <v>0</v>
      </c>
      <c r="FR10" s="1">
        <f>[6]Cyprus!FR$3</f>
        <v>0</v>
      </c>
      <c r="FS10" s="1">
        <f>[6]Cyprus!FS$3</f>
        <v>0</v>
      </c>
      <c r="FT10" s="1">
        <f>[6]Cyprus!FT$3</f>
        <v>0</v>
      </c>
      <c r="FU10" s="1">
        <f>[6]Cyprus!FU$3</f>
        <v>0</v>
      </c>
      <c r="FV10" s="1">
        <f>[6]Cyprus!FV$3</f>
        <v>0</v>
      </c>
      <c r="FW10" s="1">
        <f>[6]Cyprus!FW$3</f>
        <v>0</v>
      </c>
      <c r="FX10" s="1">
        <f>[6]Cyprus!FX$3</f>
        <v>0</v>
      </c>
      <c r="FY10" s="1">
        <f>[6]Cyprus!FY$3</f>
        <v>0</v>
      </c>
      <c r="FZ10" s="7">
        <f>1/1000*SUM($B10:FY10)</f>
        <v>465.01300000000003</v>
      </c>
    </row>
    <row r="11" spans="1:182">
      <c r="A11" t="s">
        <v>30</v>
      </c>
      <c r="B11" s="1">
        <f>[6]CzechRepublic!B$3</f>
        <v>0</v>
      </c>
      <c r="C11" s="1">
        <f>[6]CzechRepublic!C$3</f>
        <v>0</v>
      </c>
      <c r="D11" s="1">
        <f>[6]CzechRepublic!D$3</f>
        <v>0</v>
      </c>
      <c r="E11" s="1">
        <f>[6]CzechRepublic!E$3</f>
        <v>0</v>
      </c>
      <c r="F11" s="1">
        <f>[6]CzechRepublic!F$3</f>
        <v>0</v>
      </c>
      <c r="G11" s="1">
        <f>[6]CzechRepublic!G$3</f>
        <v>0</v>
      </c>
      <c r="H11" s="1">
        <f>[6]CzechRepublic!H$3</f>
        <v>0</v>
      </c>
      <c r="I11" s="1">
        <f>[6]CzechRepublic!I$3</f>
        <v>0</v>
      </c>
      <c r="J11" s="1">
        <f>[6]CzechRepublic!J$3</f>
        <v>0</v>
      </c>
      <c r="K11" s="1">
        <f>[6]CzechRepublic!K$3</f>
        <v>0</v>
      </c>
      <c r="L11" s="1">
        <f>[6]CzechRepublic!L$3</f>
        <v>0</v>
      </c>
      <c r="M11" s="1">
        <f>[6]CzechRepublic!M$3</f>
        <v>0</v>
      </c>
      <c r="N11" s="1">
        <f>[6]CzechRepublic!N$3</f>
        <v>0</v>
      </c>
      <c r="O11" s="1">
        <f>[6]CzechRepublic!O$3</f>
        <v>0</v>
      </c>
      <c r="P11" s="1">
        <f>[6]CzechRepublic!P$3</f>
        <v>0</v>
      </c>
      <c r="Q11" s="1">
        <f>[6]CzechRepublic!Q$3</f>
        <v>0</v>
      </c>
      <c r="R11" s="1">
        <f>[6]CzechRepublic!R$3</f>
        <v>0</v>
      </c>
      <c r="S11" s="1">
        <f>[6]CzechRepublic!S$3</f>
        <v>0</v>
      </c>
      <c r="T11" s="1">
        <f>[6]CzechRepublic!T$3</f>
        <v>0</v>
      </c>
      <c r="U11" s="1">
        <f>[6]CzechRepublic!U$3</f>
        <v>0</v>
      </c>
      <c r="V11" s="1">
        <f>[6]CzechRepublic!V$3</f>
        <v>0</v>
      </c>
      <c r="W11" s="1">
        <f>[6]CzechRepublic!W$3</f>
        <v>0</v>
      </c>
      <c r="X11" s="1">
        <f>[6]CzechRepublic!X$3</f>
        <v>0</v>
      </c>
      <c r="Y11" s="1">
        <f>[6]CzechRepublic!Y$3</f>
        <v>0</v>
      </c>
      <c r="Z11" s="1">
        <f>[6]CzechRepublic!Z$3</f>
        <v>0</v>
      </c>
      <c r="AA11" s="1">
        <f>[6]CzechRepublic!AA$3</f>
        <v>0</v>
      </c>
      <c r="AB11" s="1">
        <f>[6]CzechRepublic!AB$3</f>
        <v>0</v>
      </c>
      <c r="AC11" s="1">
        <f>[6]CzechRepublic!AC$3</f>
        <v>0</v>
      </c>
      <c r="AD11" s="1">
        <f>[6]CzechRepublic!AD$3</f>
        <v>0</v>
      </c>
      <c r="AE11" s="1">
        <f>[6]CzechRepublic!AE$3</f>
        <v>0</v>
      </c>
      <c r="AF11" s="1">
        <f>[6]CzechRepublic!AF$3</f>
        <v>0</v>
      </c>
      <c r="AG11" s="1">
        <f>[6]CzechRepublic!AG$3</f>
        <v>0</v>
      </c>
      <c r="AH11" s="1">
        <f>[6]CzechRepublic!AH$3</f>
        <v>0</v>
      </c>
      <c r="AI11" s="1">
        <f>[6]CzechRepublic!AI$3</f>
        <v>0</v>
      </c>
      <c r="AJ11" s="1">
        <f>[6]CzechRepublic!AJ$3</f>
        <v>0</v>
      </c>
      <c r="AK11" s="1">
        <f>[6]CzechRepublic!AK$3</f>
        <v>0</v>
      </c>
      <c r="AL11" s="1">
        <f>[6]CzechRepublic!AL$3</f>
        <v>0</v>
      </c>
      <c r="AM11" s="1">
        <f>[6]CzechRepublic!AM$3</f>
        <v>0</v>
      </c>
      <c r="AN11" s="1">
        <f>[6]CzechRepublic!AN$3</f>
        <v>0</v>
      </c>
      <c r="AO11" s="1">
        <f>[6]CzechRepublic!AO$3</f>
        <v>0</v>
      </c>
      <c r="AP11" s="1">
        <f>[6]CzechRepublic!AP$3</f>
        <v>0</v>
      </c>
      <c r="AQ11" s="1">
        <f>[6]CzechRepublic!AQ$3</f>
        <v>0</v>
      </c>
      <c r="AR11" s="1">
        <f>[6]CzechRepublic!AR$3</f>
        <v>0</v>
      </c>
      <c r="AS11" s="1">
        <f>[6]CzechRepublic!AS$3</f>
        <v>0</v>
      </c>
      <c r="AT11" s="1">
        <f>[6]CzechRepublic!AT$3</f>
        <v>0</v>
      </c>
      <c r="AU11" s="1">
        <f>[6]CzechRepublic!AU$3</f>
        <v>0</v>
      </c>
      <c r="AV11" s="1">
        <f>[6]CzechRepublic!AV$3</f>
        <v>0</v>
      </c>
      <c r="AW11" s="1">
        <f>[6]CzechRepublic!AW$3</f>
        <v>0</v>
      </c>
      <c r="AX11" s="1">
        <f>[6]CzechRepublic!AX$3</f>
        <v>0</v>
      </c>
      <c r="AY11" s="1">
        <f>[6]CzechRepublic!AY$3</f>
        <v>0</v>
      </c>
      <c r="AZ11" s="1">
        <f>[6]CzechRepublic!AZ$3</f>
        <v>0</v>
      </c>
      <c r="BA11" s="1">
        <f>[6]CzechRepublic!BA$3</f>
        <v>0</v>
      </c>
      <c r="BB11" s="1">
        <f>[6]CzechRepublic!BB$3</f>
        <v>0</v>
      </c>
      <c r="BC11" s="1">
        <f>[6]CzechRepublic!BC$3</f>
        <v>0</v>
      </c>
      <c r="BD11" s="1">
        <f>[6]CzechRepublic!BD$3</f>
        <v>0</v>
      </c>
      <c r="BE11" s="1">
        <f>[6]CzechRepublic!BE$3</f>
        <v>0</v>
      </c>
      <c r="BF11" s="1">
        <f>[6]CzechRepublic!BF$3</f>
        <v>0</v>
      </c>
      <c r="BG11" s="1">
        <f>[6]CzechRepublic!BG$3</f>
        <v>0</v>
      </c>
      <c r="BH11" s="1">
        <f>[6]CzechRepublic!BH$3</f>
        <v>0</v>
      </c>
      <c r="BI11" s="1">
        <f>[6]CzechRepublic!BI$3</f>
        <v>0</v>
      </c>
      <c r="BJ11" s="1">
        <f>[6]CzechRepublic!BJ$3</f>
        <v>0</v>
      </c>
      <c r="BK11" s="1">
        <f>[6]CzechRepublic!BK$3</f>
        <v>0</v>
      </c>
      <c r="BL11" s="1">
        <f>[6]CzechRepublic!BL$3</f>
        <v>0</v>
      </c>
      <c r="BM11" s="1">
        <f>[6]CzechRepublic!BM$3</f>
        <v>0</v>
      </c>
      <c r="BN11" s="1">
        <f>[6]CzechRepublic!BN$3</f>
        <v>0</v>
      </c>
      <c r="BO11" s="1">
        <f>[6]CzechRepublic!BO$3</f>
        <v>0</v>
      </c>
      <c r="BP11" s="1">
        <f>[6]CzechRepublic!BP$3</f>
        <v>0</v>
      </c>
      <c r="BQ11" s="1">
        <f>[6]CzechRepublic!BQ$3</f>
        <v>0</v>
      </c>
      <c r="BR11" s="1">
        <f>[6]CzechRepublic!BR$3</f>
        <v>0</v>
      </c>
      <c r="BS11" s="1">
        <f>[6]CzechRepublic!BS$3</f>
        <v>0</v>
      </c>
      <c r="BT11" s="1">
        <f>[6]CzechRepublic!BT$3</f>
        <v>0</v>
      </c>
      <c r="BU11" s="1">
        <f>[6]CzechRepublic!BU$3</f>
        <v>0</v>
      </c>
      <c r="BV11" s="1">
        <f>[6]CzechRepublic!BV$3</f>
        <v>0</v>
      </c>
      <c r="BW11" s="1">
        <f>[6]CzechRepublic!BW$3</f>
        <v>0</v>
      </c>
      <c r="BX11" s="1">
        <f>[6]CzechRepublic!BX$3</f>
        <v>0</v>
      </c>
      <c r="BY11" s="1">
        <f>[6]CzechRepublic!BY$3</f>
        <v>0</v>
      </c>
      <c r="BZ11" s="1">
        <f>[6]CzechRepublic!BZ$3</f>
        <v>0</v>
      </c>
      <c r="CA11" s="1">
        <f>[6]CzechRepublic!CA$3</f>
        <v>0</v>
      </c>
      <c r="CB11" s="1">
        <f>[6]CzechRepublic!CB$3</f>
        <v>0</v>
      </c>
      <c r="CC11" s="1">
        <f>[6]CzechRepublic!CC$3</f>
        <v>0</v>
      </c>
      <c r="CD11" s="1">
        <f>[6]CzechRepublic!CD$3</f>
        <v>0</v>
      </c>
      <c r="CE11" s="1">
        <f>[6]CzechRepublic!CE$3</f>
        <v>0</v>
      </c>
      <c r="CF11" s="1">
        <f>[6]CzechRepublic!CF$3</f>
        <v>0</v>
      </c>
      <c r="CG11" s="1">
        <f>[6]CzechRepublic!CG$3</f>
        <v>0</v>
      </c>
      <c r="CH11" s="1">
        <f>[6]CzechRepublic!CH$3</f>
        <v>0</v>
      </c>
      <c r="CI11" s="1">
        <f>[6]CzechRepublic!CI$3</f>
        <v>0</v>
      </c>
      <c r="CJ11" s="1">
        <f>[6]CzechRepublic!CJ$3</f>
        <v>0</v>
      </c>
      <c r="CK11" s="1">
        <f>[6]CzechRepublic!CK$3</f>
        <v>0</v>
      </c>
      <c r="CL11" s="1">
        <f>[6]CzechRepublic!CL$3</f>
        <v>0</v>
      </c>
      <c r="CM11" s="1">
        <f>[6]CzechRepublic!CM$3</f>
        <v>0</v>
      </c>
      <c r="CN11" s="1">
        <f>[6]CzechRepublic!CN$3</f>
        <v>0</v>
      </c>
      <c r="CO11" s="1">
        <f>[6]CzechRepublic!CO$3</f>
        <v>0</v>
      </c>
      <c r="CP11" s="1">
        <f>[6]CzechRepublic!CP$3</f>
        <v>0</v>
      </c>
      <c r="CQ11" s="1">
        <f>[6]CzechRepublic!CQ$3</f>
        <v>0</v>
      </c>
      <c r="CR11" s="1">
        <f>[6]CzechRepublic!CR$3</f>
        <v>0</v>
      </c>
      <c r="CS11" s="1">
        <f>[6]CzechRepublic!CS$3</f>
        <v>0</v>
      </c>
      <c r="CT11" s="1">
        <f>[6]CzechRepublic!CT$3</f>
        <v>0</v>
      </c>
      <c r="CU11" s="1">
        <f>[6]CzechRepublic!CU$3</f>
        <v>0</v>
      </c>
      <c r="CV11" s="1">
        <f>[6]CzechRepublic!CV$3</f>
        <v>0</v>
      </c>
      <c r="CW11" s="1">
        <f>[6]CzechRepublic!CW$3</f>
        <v>0</v>
      </c>
      <c r="CX11" s="1">
        <f>[6]CzechRepublic!CX$3</f>
        <v>0</v>
      </c>
      <c r="CY11" s="1">
        <f>[6]CzechRepublic!CY$3</f>
        <v>0</v>
      </c>
      <c r="CZ11" s="1">
        <f>[6]CzechRepublic!CZ$3</f>
        <v>0</v>
      </c>
      <c r="DA11" s="1">
        <f>[6]CzechRepublic!DA$3</f>
        <v>0</v>
      </c>
      <c r="DB11" s="1">
        <f>[6]CzechRepublic!DB$3</f>
        <v>0</v>
      </c>
      <c r="DC11" s="1">
        <f>[6]CzechRepublic!DC$3</f>
        <v>0</v>
      </c>
      <c r="DD11" s="1">
        <f>[6]CzechRepublic!DD$3</f>
        <v>0</v>
      </c>
      <c r="DE11" s="1">
        <f>[6]CzechRepublic!DE$3</f>
        <v>0</v>
      </c>
      <c r="DF11" s="1">
        <f>[6]CzechRepublic!DF$3</f>
        <v>0</v>
      </c>
      <c r="DG11" s="1">
        <f>[6]CzechRepublic!DG$3</f>
        <v>0</v>
      </c>
      <c r="DH11" s="1">
        <f>[6]CzechRepublic!DH$3</f>
        <v>0</v>
      </c>
      <c r="DI11" s="1">
        <f>[6]CzechRepublic!DI$3</f>
        <v>0</v>
      </c>
      <c r="DJ11" s="1">
        <f>[6]CzechRepublic!DJ$3</f>
        <v>0</v>
      </c>
      <c r="DK11" s="1">
        <f>[6]CzechRepublic!DK$3</f>
        <v>0</v>
      </c>
      <c r="DL11" s="1">
        <f>[6]CzechRepublic!DL$3</f>
        <v>0</v>
      </c>
      <c r="DM11" s="1">
        <f>[6]CzechRepublic!DM$3</f>
        <v>0</v>
      </c>
      <c r="DN11" s="1">
        <f>[6]CzechRepublic!DN$3</f>
        <v>0</v>
      </c>
      <c r="DO11" s="1">
        <f>[6]CzechRepublic!DO$3</f>
        <v>0</v>
      </c>
      <c r="DP11" s="1">
        <f>[6]CzechRepublic!DP$3</f>
        <v>0</v>
      </c>
      <c r="DQ11" s="1">
        <f>[6]CzechRepublic!DQ$3</f>
        <v>0</v>
      </c>
      <c r="DR11" s="1">
        <f>[6]CzechRepublic!DR$3</f>
        <v>0</v>
      </c>
      <c r="DS11" s="1">
        <f>[6]CzechRepublic!DS$3</f>
        <v>0</v>
      </c>
      <c r="DT11" s="1">
        <f>[6]CzechRepublic!DT$3</f>
        <v>0</v>
      </c>
      <c r="DU11" s="1">
        <f>[6]CzechRepublic!DU$3</f>
        <v>0</v>
      </c>
      <c r="DV11" s="1">
        <f>[6]CzechRepublic!DV$3</f>
        <v>0</v>
      </c>
      <c r="DW11" s="1">
        <f>[6]CzechRepublic!DW$3</f>
        <v>0</v>
      </c>
      <c r="DX11" s="1">
        <f>[6]CzechRepublic!DX$3</f>
        <v>0</v>
      </c>
      <c r="DY11" s="1">
        <f>[6]CzechRepublic!DY$3</f>
        <v>0</v>
      </c>
      <c r="DZ11" s="1">
        <f>[6]CzechRepublic!DZ$3</f>
        <v>0</v>
      </c>
      <c r="EA11" s="1">
        <f>[6]CzechRepublic!EA$3</f>
        <v>0</v>
      </c>
      <c r="EB11" s="1">
        <f>[6]CzechRepublic!EB$3</f>
        <v>0</v>
      </c>
      <c r="EC11" s="1">
        <f>[6]CzechRepublic!EC$3</f>
        <v>0</v>
      </c>
      <c r="ED11" s="1">
        <f>[6]CzechRepublic!ED$3</f>
        <v>0</v>
      </c>
      <c r="EE11" s="1">
        <f>[6]CzechRepublic!EE$3</f>
        <v>0</v>
      </c>
      <c r="EF11" s="1">
        <f>[6]CzechRepublic!EF$3</f>
        <v>0</v>
      </c>
      <c r="EG11" s="1">
        <f>[6]CzechRepublic!EG$3</f>
        <v>0</v>
      </c>
      <c r="EH11" s="1">
        <f>[6]CzechRepublic!EH$3</f>
        <v>0</v>
      </c>
      <c r="EI11" s="1">
        <f>[6]CzechRepublic!EI$3</f>
        <v>0</v>
      </c>
      <c r="EJ11" s="1">
        <f>[6]CzechRepublic!EJ$3</f>
        <v>0</v>
      </c>
      <c r="EK11" s="1">
        <f>[6]CzechRepublic!EK$3</f>
        <v>0</v>
      </c>
      <c r="EL11" s="1">
        <f>[6]CzechRepublic!EL$3</f>
        <v>0</v>
      </c>
      <c r="EM11" s="1">
        <f>[6]CzechRepublic!EM$3</f>
        <v>0</v>
      </c>
      <c r="EN11" s="1">
        <f>[6]CzechRepublic!EN$3</f>
        <v>0</v>
      </c>
      <c r="EO11" s="1">
        <f>[6]CzechRepublic!EO$3</f>
        <v>0</v>
      </c>
      <c r="EP11" s="1">
        <f>[6]CzechRepublic!EP$3</f>
        <v>0</v>
      </c>
      <c r="EQ11" s="1">
        <f>[6]CzechRepublic!EQ$3</f>
        <v>0</v>
      </c>
      <c r="ER11" s="1">
        <f>[6]CzechRepublic!ER$3</f>
        <v>0</v>
      </c>
      <c r="ES11" s="1">
        <f>[6]CzechRepublic!ES$3</f>
        <v>0</v>
      </c>
      <c r="ET11" s="1">
        <f>[6]CzechRepublic!ET$3</f>
        <v>0</v>
      </c>
      <c r="EU11" s="1">
        <f>[6]CzechRepublic!EU$3</f>
        <v>0</v>
      </c>
      <c r="EV11" s="1">
        <f>[6]CzechRepublic!EV$3</f>
        <v>0</v>
      </c>
      <c r="EW11" s="1">
        <f>[6]CzechRepublic!EW$3</f>
        <v>0</v>
      </c>
      <c r="EX11" s="1">
        <f>[6]CzechRepublic!EX$3</f>
        <v>0</v>
      </c>
      <c r="EY11" s="1">
        <f>[6]CzechRepublic!EY$3</f>
        <v>0</v>
      </c>
      <c r="EZ11" s="1">
        <f>[6]CzechRepublic!EZ$3</f>
        <v>0</v>
      </c>
      <c r="FA11" s="1">
        <f>[6]CzechRepublic!FA$3</f>
        <v>0</v>
      </c>
      <c r="FB11" s="1">
        <f>[6]CzechRepublic!FB$3</f>
        <v>0</v>
      </c>
      <c r="FC11" s="1">
        <f>[6]CzechRepublic!FC$3</f>
        <v>0</v>
      </c>
      <c r="FD11" s="1">
        <f>[6]CzechRepublic!FD$3</f>
        <v>0</v>
      </c>
      <c r="FE11" s="1">
        <f>[6]CzechRepublic!FE$3</f>
        <v>0</v>
      </c>
      <c r="FF11" s="1">
        <f>[6]CzechRepublic!FF$3</f>
        <v>0</v>
      </c>
      <c r="FG11" s="1">
        <f>[6]CzechRepublic!FG$3</f>
        <v>0</v>
      </c>
      <c r="FH11" s="1">
        <f>[6]CzechRepublic!FH$3</f>
        <v>0</v>
      </c>
      <c r="FI11" s="1">
        <f>[6]CzechRepublic!FI$3</f>
        <v>0</v>
      </c>
      <c r="FJ11" s="1">
        <f>[6]CzechRepublic!FJ$3</f>
        <v>0</v>
      </c>
      <c r="FK11" s="1">
        <f>[6]CzechRepublic!FK$3</f>
        <v>0</v>
      </c>
      <c r="FL11" s="1">
        <f>[6]CzechRepublic!FL$3</f>
        <v>0</v>
      </c>
      <c r="FM11" s="1">
        <f>[6]CzechRepublic!FM$3</f>
        <v>0</v>
      </c>
      <c r="FN11" s="1">
        <f>[6]CzechRepublic!FN$3</f>
        <v>0</v>
      </c>
      <c r="FO11" s="1">
        <f>[6]CzechRepublic!FO$3</f>
        <v>0</v>
      </c>
      <c r="FP11" s="1">
        <f>[6]CzechRepublic!FP$3</f>
        <v>0</v>
      </c>
      <c r="FQ11" s="1">
        <f>[6]CzechRepublic!FQ$3</f>
        <v>0</v>
      </c>
      <c r="FR11" s="1">
        <f>[6]CzechRepublic!FR$3</f>
        <v>0</v>
      </c>
      <c r="FS11" s="1">
        <f>[6]CzechRepublic!FS$3</f>
        <v>0</v>
      </c>
      <c r="FT11" s="1">
        <f>[6]CzechRepublic!FT$3</f>
        <v>0</v>
      </c>
      <c r="FU11" s="1">
        <f>[6]CzechRepublic!FU$3</f>
        <v>0</v>
      </c>
      <c r="FV11" s="1">
        <f>[6]CzechRepublic!FV$3</f>
        <v>0</v>
      </c>
      <c r="FW11" s="1">
        <f>[6]CzechRepublic!FW$3</f>
        <v>0</v>
      </c>
      <c r="FX11" s="1">
        <f>[6]CzechRepublic!FX$3</f>
        <v>0</v>
      </c>
      <c r="FY11" s="1">
        <f>[6]CzechRepublic!FY$3</f>
        <v>0</v>
      </c>
      <c r="FZ11" s="7">
        <f>1/1000*SUM($B11:FY11)</f>
        <v>0</v>
      </c>
    </row>
    <row r="12" spans="1:182">
      <c r="A12" t="s">
        <v>17</v>
      </c>
      <c r="B12" s="1">
        <f>[6]Denmark!B$3</f>
        <v>0</v>
      </c>
      <c r="C12" s="1">
        <f>[6]Denmark!C$3</f>
        <v>0</v>
      </c>
      <c r="D12" s="1">
        <f>[6]Denmark!D$3</f>
        <v>0</v>
      </c>
      <c r="E12" s="1">
        <f>[6]Denmark!E$3</f>
        <v>0</v>
      </c>
      <c r="F12" s="1">
        <f>[6]Denmark!F$3</f>
        <v>0</v>
      </c>
      <c r="G12" s="1">
        <f>[6]Denmark!G$3</f>
        <v>0</v>
      </c>
      <c r="H12" s="1">
        <f>[6]Denmark!H$3</f>
        <v>0</v>
      </c>
      <c r="I12" s="1">
        <f>[6]Denmark!I$3</f>
        <v>0</v>
      </c>
      <c r="J12" s="1">
        <f>[6]Denmark!J$3</f>
        <v>0</v>
      </c>
      <c r="K12" s="1">
        <f>[6]Denmark!K$3</f>
        <v>0</v>
      </c>
      <c r="L12" s="1">
        <f>[6]Denmark!L$3</f>
        <v>0</v>
      </c>
      <c r="M12" s="1">
        <f>[6]Denmark!M$3</f>
        <v>0</v>
      </c>
      <c r="N12" s="1">
        <f>[6]Denmark!N$3</f>
        <v>0</v>
      </c>
      <c r="O12" s="1">
        <f>[6]Denmark!O$3</f>
        <v>0</v>
      </c>
      <c r="P12" s="1">
        <f>[6]Denmark!P$3</f>
        <v>0</v>
      </c>
      <c r="Q12" s="1">
        <f>[6]Denmark!Q$3</f>
        <v>0</v>
      </c>
      <c r="R12" s="1">
        <f>[6]Denmark!R$3</f>
        <v>0</v>
      </c>
      <c r="S12" s="1">
        <f>[6]Denmark!S$3</f>
        <v>0</v>
      </c>
      <c r="T12" s="1">
        <f>[6]Denmark!T$3</f>
        <v>0</v>
      </c>
      <c r="U12" s="1">
        <f>[6]Denmark!U$3</f>
        <v>0</v>
      </c>
      <c r="V12" s="1">
        <f>[6]Denmark!V$3</f>
        <v>0</v>
      </c>
      <c r="W12" s="1">
        <f>[6]Denmark!W$3</f>
        <v>0</v>
      </c>
      <c r="X12" s="1">
        <f>[6]Denmark!X$3</f>
        <v>0</v>
      </c>
      <c r="Y12" s="1">
        <f>[6]Denmark!Y$3</f>
        <v>0</v>
      </c>
      <c r="Z12" s="1">
        <f>[6]Denmark!Z$3</f>
        <v>0</v>
      </c>
      <c r="AA12" s="1">
        <f>[6]Denmark!AA$3</f>
        <v>0</v>
      </c>
      <c r="AB12" s="1">
        <f>[6]Denmark!AB$3</f>
        <v>0</v>
      </c>
      <c r="AC12" s="1">
        <f>[6]Denmark!AC$3</f>
        <v>0</v>
      </c>
      <c r="AD12" s="1">
        <f>[6]Denmark!AD$3</f>
        <v>0</v>
      </c>
      <c r="AE12" s="1">
        <f>[6]Denmark!AE$3</f>
        <v>0</v>
      </c>
      <c r="AF12" s="1">
        <f>[6]Denmark!AF$3</f>
        <v>0</v>
      </c>
      <c r="AG12" s="1">
        <f>[6]Denmark!AG$3</f>
        <v>0</v>
      </c>
      <c r="AH12" s="1">
        <f>[6]Denmark!AH$3</f>
        <v>0</v>
      </c>
      <c r="AI12" s="1">
        <f>[6]Denmark!AI$3</f>
        <v>0</v>
      </c>
      <c r="AJ12" s="1">
        <f>[6]Denmark!AJ$3</f>
        <v>0</v>
      </c>
      <c r="AK12" s="1">
        <f>[6]Denmark!AK$3</f>
        <v>0</v>
      </c>
      <c r="AL12" s="1">
        <f>[6]Denmark!AL$3</f>
        <v>0</v>
      </c>
      <c r="AM12" s="1">
        <f>[6]Denmark!AM$3</f>
        <v>0</v>
      </c>
      <c r="AN12" s="1">
        <f>[6]Denmark!AN$3</f>
        <v>0</v>
      </c>
      <c r="AO12" s="1">
        <f>[6]Denmark!AO$3</f>
        <v>0</v>
      </c>
      <c r="AP12" s="1">
        <f>[6]Denmark!AP$3</f>
        <v>0</v>
      </c>
      <c r="AQ12" s="1">
        <f>[6]Denmark!AQ$3</f>
        <v>0</v>
      </c>
      <c r="AR12" s="1">
        <f>[6]Denmark!AR$3</f>
        <v>0</v>
      </c>
      <c r="AS12" s="1">
        <f>[6]Denmark!AS$3</f>
        <v>0</v>
      </c>
      <c r="AT12" s="1">
        <f>[6]Denmark!AT$3</f>
        <v>0</v>
      </c>
      <c r="AU12" s="1">
        <f>[6]Denmark!AU$3</f>
        <v>0</v>
      </c>
      <c r="AV12" s="1">
        <f>[6]Denmark!AV$3</f>
        <v>0</v>
      </c>
      <c r="AW12" s="1">
        <f>[6]Denmark!AW$3</f>
        <v>0</v>
      </c>
      <c r="AX12" s="1">
        <f>[6]Denmark!AX$3</f>
        <v>0</v>
      </c>
      <c r="AY12" s="1">
        <f>[6]Denmark!AY$3</f>
        <v>0</v>
      </c>
      <c r="AZ12" s="1">
        <f>[6]Denmark!AZ$3</f>
        <v>0</v>
      </c>
      <c r="BA12" s="1">
        <f>[6]Denmark!BA$3</f>
        <v>0</v>
      </c>
      <c r="BB12" s="1">
        <f>[6]Denmark!BB$3</f>
        <v>0</v>
      </c>
      <c r="BC12" s="1">
        <f>[6]Denmark!BC$3</f>
        <v>0</v>
      </c>
      <c r="BD12" s="1">
        <f>[6]Denmark!BD$3</f>
        <v>0</v>
      </c>
      <c r="BE12" s="1">
        <f>[6]Denmark!BE$3</f>
        <v>0</v>
      </c>
      <c r="BF12" s="1">
        <f>[6]Denmark!BF$3</f>
        <v>0</v>
      </c>
      <c r="BG12" s="1">
        <f>[6]Denmark!BG$3</f>
        <v>0</v>
      </c>
      <c r="BH12" s="1">
        <f>[6]Denmark!BH$3</f>
        <v>0</v>
      </c>
      <c r="BI12" s="1">
        <f>[6]Denmark!BI$3</f>
        <v>0</v>
      </c>
      <c r="BJ12" s="1">
        <f>[6]Denmark!BJ$3</f>
        <v>0</v>
      </c>
      <c r="BK12" s="1">
        <f>[6]Denmark!BK$3</f>
        <v>0</v>
      </c>
      <c r="BL12" s="1">
        <f>[6]Denmark!BL$3</f>
        <v>0</v>
      </c>
      <c r="BM12" s="1">
        <f>[6]Denmark!BM$3</f>
        <v>0</v>
      </c>
      <c r="BN12" s="1">
        <f>[6]Denmark!BN$3</f>
        <v>0</v>
      </c>
      <c r="BO12" s="1">
        <f>[6]Denmark!BO$3</f>
        <v>0</v>
      </c>
      <c r="BP12" s="1">
        <f>[6]Denmark!BP$3</f>
        <v>0</v>
      </c>
      <c r="BQ12" s="1">
        <f>[6]Denmark!BQ$3</f>
        <v>0</v>
      </c>
      <c r="BR12" s="1">
        <f>[6]Denmark!BR$3</f>
        <v>0</v>
      </c>
      <c r="BS12" s="1">
        <f>[6]Denmark!BS$3</f>
        <v>0</v>
      </c>
      <c r="BT12" s="1">
        <f>[6]Denmark!BT$3</f>
        <v>0</v>
      </c>
      <c r="BU12" s="1">
        <f>[6]Denmark!BU$3</f>
        <v>0</v>
      </c>
      <c r="BV12" s="1">
        <f>[6]Denmark!BV$3</f>
        <v>0</v>
      </c>
      <c r="BW12" s="1">
        <f>[6]Denmark!BW$3</f>
        <v>0</v>
      </c>
      <c r="BX12" s="1">
        <f>[6]Denmark!BX$3</f>
        <v>0</v>
      </c>
      <c r="BY12" s="1">
        <f>[6]Denmark!BY$3</f>
        <v>0</v>
      </c>
      <c r="BZ12" s="1">
        <f>[6]Denmark!BZ$3</f>
        <v>0</v>
      </c>
      <c r="CA12" s="1">
        <f>[6]Denmark!CA$3</f>
        <v>0</v>
      </c>
      <c r="CB12" s="1">
        <f>[6]Denmark!CB$3</f>
        <v>0</v>
      </c>
      <c r="CC12" s="1">
        <f>[6]Denmark!CC$3</f>
        <v>0</v>
      </c>
      <c r="CD12" s="1">
        <f>[6]Denmark!CD$3</f>
        <v>0</v>
      </c>
      <c r="CE12" s="1">
        <f>[6]Denmark!CE$3</f>
        <v>0</v>
      </c>
      <c r="CF12" s="1">
        <f>[6]Denmark!CF$3</f>
        <v>0</v>
      </c>
      <c r="CG12" s="1">
        <f>[6]Denmark!CG$3</f>
        <v>0</v>
      </c>
      <c r="CH12" s="1">
        <f>[6]Denmark!CH$3</f>
        <v>0</v>
      </c>
      <c r="CI12" s="1">
        <f>[6]Denmark!CI$3</f>
        <v>0</v>
      </c>
      <c r="CJ12" s="1">
        <f>[6]Denmark!CJ$3</f>
        <v>0</v>
      </c>
      <c r="CK12" s="1">
        <f>[6]Denmark!CK$3</f>
        <v>0</v>
      </c>
      <c r="CL12" s="1">
        <f>[6]Denmark!CL$3</f>
        <v>0</v>
      </c>
      <c r="CM12" s="1">
        <f>[6]Denmark!CM$3</f>
        <v>0</v>
      </c>
      <c r="CN12" s="1">
        <f>[6]Denmark!CN$3</f>
        <v>0</v>
      </c>
      <c r="CO12" s="1">
        <f>[6]Denmark!CO$3</f>
        <v>0</v>
      </c>
      <c r="CP12" s="1">
        <f>[6]Denmark!CP$3</f>
        <v>0</v>
      </c>
      <c r="CQ12" s="1">
        <f>[6]Denmark!CQ$3</f>
        <v>0</v>
      </c>
      <c r="CR12" s="1">
        <f>[6]Denmark!CR$3</f>
        <v>0</v>
      </c>
      <c r="CS12" s="1">
        <f>[6]Denmark!CS$3</f>
        <v>0</v>
      </c>
      <c r="CT12" s="1">
        <f>[6]Denmark!CT$3</f>
        <v>0</v>
      </c>
      <c r="CU12" s="1">
        <f>[6]Denmark!CU$3</f>
        <v>0</v>
      </c>
      <c r="CV12" s="1">
        <f>[6]Denmark!CV$3</f>
        <v>0</v>
      </c>
      <c r="CW12" s="1">
        <f>[6]Denmark!CW$3</f>
        <v>0</v>
      </c>
      <c r="CX12" s="1">
        <f>[6]Denmark!CX$3</f>
        <v>0</v>
      </c>
      <c r="CY12" s="1">
        <f>[6]Denmark!CY$3</f>
        <v>0</v>
      </c>
      <c r="CZ12" s="1">
        <f>[6]Denmark!CZ$3</f>
        <v>0</v>
      </c>
      <c r="DA12" s="1">
        <f>[6]Denmark!DA$3</f>
        <v>0</v>
      </c>
      <c r="DB12" s="1">
        <f>[6]Denmark!DB$3</f>
        <v>0</v>
      </c>
      <c r="DC12" s="1">
        <f>[6]Denmark!DC$3</f>
        <v>0</v>
      </c>
      <c r="DD12" s="1">
        <f>[6]Denmark!DD$3</f>
        <v>0</v>
      </c>
      <c r="DE12" s="1">
        <f>[6]Denmark!DE$3</f>
        <v>0</v>
      </c>
      <c r="DF12" s="1">
        <f>[6]Denmark!DF$3</f>
        <v>0</v>
      </c>
      <c r="DG12" s="1">
        <f>[6]Denmark!DG$3</f>
        <v>0</v>
      </c>
      <c r="DH12" s="1">
        <f>[6]Denmark!DH$3</f>
        <v>0</v>
      </c>
      <c r="DI12" s="1">
        <f>[6]Denmark!DI$3</f>
        <v>0</v>
      </c>
      <c r="DJ12" s="1">
        <f>[6]Denmark!DJ$3</f>
        <v>0</v>
      </c>
      <c r="DK12" s="1">
        <f>[6]Denmark!DK$3</f>
        <v>0</v>
      </c>
      <c r="DL12" s="1">
        <f>[6]Denmark!DL$3</f>
        <v>0</v>
      </c>
      <c r="DM12" s="1">
        <f>[6]Denmark!DM$3</f>
        <v>0</v>
      </c>
      <c r="DN12" s="1">
        <f>[6]Denmark!DN$3</f>
        <v>0</v>
      </c>
      <c r="DO12" s="1">
        <f>[6]Denmark!DO$3</f>
        <v>0</v>
      </c>
      <c r="DP12" s="1">
        <f>[6]Denmark!DP$3</f>
        <v>0</v>
      </c>
      <c r="DQ12" s="1">
        <f>[6]Denmark!DQ$3</f>
        <v>0</v>
      </c>
      <c r="DR12" s="1">
        <f>[6]Denmark!DR$3</f>
        <v>0</v>
      </c>
      <c r="DS12" s="1">
        <f>[6]Denmark!DS$3</f>
        <v>0</v>
      </c>
      <c r="DT12" s="1">
        <f>[6]Denmark!DT$3</f>
        <v>0</v>
      </c>
      <c r="DU12" s="1">
        <f>[6]Denmark!DU$3</f>
        <v>0</v>
      </c>
      <c r="DV12" s="1">
        <f>[6]Denmark!DV$3</f>
        <v>0</v>
      </c>
      <c r="DW12" s="1">
        <f>[6]Denmark!DW$3</f>
        <v>0</v>
      </c>
      <c r="DX12" s="1">
        <f>[6]Denmark!DX$3</f>
        <v>0</v>
      </c>
      <c r="DY12" s="1">
        <f>[6]Denmark!DY$3</f>
        <v>0</v>
      </c>
      <c r="DZ12" s="1">
        <f>[6]Denmark!DZ$3</f>
        <v>0</v>
      </c>
      <c r="EA12" s="1">
        <f>[6]Denmark!EA$3</f>
        <v>0</v>
      </c>
      <c r="EB12" s="1">
        <f>[6]Denmark!EB$3</f>
        <v>0</v>
      </c>
      <c r="EC12" s="1">
        <f>[6]Denmark!EC$3</f>
        <v>0</v>
      </c>
      <c r="ED12" s="1">
        <f>[6]Denmark!ED$3</f>
        <v>0</v>
      </c>
      <c r="EE12" s="1">
        <f>[6]Denmark!EE$3</f>
        <v>0</v>
      </c>
      <c r="EF12" s="1">
        <f>[6]Denmark!EF$3</f>
        <v>0</v>
      </c>
      <c r="EG12" s="1">
        <f>[6]Denmark!EG$3</f>
        <v>0</v>
      </c>
      <c r="EH12" s="1">
        <f>[6]Denmark!EH$3</f>
        <v>0</v>
      </c>
      <c r="EI12" s="1">
        <f>[6]Denmark!EI$3</f>
        <v>0</v>
      </c>
      <c r="EJ12" s="1">
        <f>[6]Denmark!EJ$3</f>
        <v>0</v>
      </c>
      <c r="EK12" s="1">
        <f>[6]Denmark!EK$3</f>
        <v>0</v>
      </c>
      <c r="EL12" s="1">
        <f>[6]Denmark!EL$3</f>
        <v>0</v>
      </c>
      <c r="EM12" s="1">
        <f>[6]Denmark!EM$3</f>
        <v>0</v>
      </c>
      <c r="EN12" s="1">
        <f>[6]Denmark!EN$3</f>
        <v>0</v>
      </c>
      <c r="EO12" s="1">
        <f>[6]Denmark!EO$3</f>
        <v>0</v>
      </c>
      <c r="EP12" s="1">
        <f>[6]Denmark!EP$3</f>
        <v>0</v>
      </c>
      <c r="EQ12" s="1">
        <f>[6]Denmark!EQ$3</f>
        <v>0</v>
      </c>
      <c r="ER12" s="1">
        <f>[6]Denmark!ER$3</f>
        <v>0</v>
      </c>
      <c r="ES12" s="1">
        <f>[6]Denmark!ES$3</f>
        <v>0</v>
      </c>
      <c r="ET12" s="1">
        <f>[6]Denmark!ET$3</f>
        <v>0</v>
      </c>
      <c r="EU12" s="1">
        <f>[6]Denmark!EU$3</f>
        <v>0</v>
      </c>
      <c r="EV12" s="1">
        <f>[6]Denmark!EV$3</f>
        <v>0</v>
      </c>
      <c r="EW12" s="1">
        <f>[6]Denmark!EW$3</f>
        <v>0</v>
      </c>
      <c r="EX12" s="1">
        <f>[6]Denmark!EX$3</f>
        <v>0</v>
      </c>
      <c r="EY12" s="1">
        <f>[6]Denmark!EY$3</f>
        <v>0</v>
      </c>
      <c r="EZ12" s="1">
        <f>[6]Denmark!EZ$3</f>
        <v>0</v>
      </c>
      <c r="FA12" s="1">
        <f>[6]Denmark!FA$3</f>
        <v>0</v>
      </c>
      <c r="FB12" s="1">
        <f>[6]Denmark!FB$3</f>
        <v>0</v>
      </c>
      <c r="FC12" s="1">
        <f>[6]Denmark!FC$3</f>
        <v>0</v>
      </c>
      <c r="FD12" s="1">
        <f>[6]Denmark!FD$3</f>
        <v>0</v>
      </c>
      <c r="FE12" s="1">
        <f>[6]Denmark!FE$3</f>
        <v>0</v>
      </c>
      <c r="FF12" s="1">
        <f>[6]Denmark!FF$3</f>
        <v>0</v>
      </c>
      <c r="FG12" s="1">
        <f>[6]Denmark!FG$3</f>
        <v>0</v>
      </c>
      <c r="FH12" s="1">
        <f>[6]Denmark!FH$3</f>
        <v>0</v>
      </c>
      <c r="FI12" s="1">
        <f>[6]Denmark!FI$3</f>
        <v>0</v>
      </c>
      <c r="FJ12" s="1">
        <f>[6]Denmark!FJ$3</f>
        <v>0</v>
      </c>
      <c r="FK12" s="1">
        <f>[6]Denmark!FK$3</f>
        <v>0</v>
      </c>
      <c r="FL12" s="1">
        <f>[6]Denmark!FL$3</f>
        <v>0</v>
      </c>
      <c r="FM12" s="1">
        <f>[6]Denmark!FM$3</f>
        <v>0</v>
      </c>
      <c r="FN12" s="1">
        <f>[6]Denmark!FN$3</f>
        <v>0</v>
      </c>
      <c r="FO12" s="1">
        <f>[6]Denmark!FO$3</f>
        <v>0</v>
      </c>
      <c r="FP12" s="1">
        <f>[6]Denmark!FP$3</f>
        <v>0</v>
      </c>
      <c r="FQ12" s="1">
        <f>[6]Denmark!FQ$3</f>
        <v>0</v>
      </c>
      <c r="FR12" s="1">
        <f>[6]Denmark!FR$3</f>
        <v>0</v>
      </c>
      <c r="FS12" s="1">
        <f>[6]Denmark!FS$3</f>
        <v>0</v>
      </c>
      <c r="FT12" s="1">
        <f>[6]Denmark!FT$3</f>
        <v>0</v>
      </c>
      <c r="FU12" s="1">
        <f>[6]Denmark!FU$3</f>
        <v>0</v>
      </c>
      <c r="FV12" s="1">
        <f>[6]Denmark!FV$3</f>
        <v>0</v>
      </c>
      <c r="FW12" s="1">
        <f>[6]Denmark!FW$3</f>
        <v>0</v>
      </c>
      <c r="FX12" s="1">
        <f>[6]Denmark!FX$3</f>
        <v>0</v>
      </c>
      <c r="FY12" s="1">
        <f>[6]Denmark!FY$3</f>
        <v>0</v>
      </c>
      <c r="FZ12" s="7">
        <f>1/1000*SUM($B12:FY12)</f>
        <v>0</v>
      </c>
    </row>
    <row r="13" spans="1:182">
      <c r="A13" t="s">
        <v>18</v>
      </c>
      <c r="B13" s="1">
        <f>[6]Estonia!B$3</f>
        <v>0</v>
      </c>
      <c r="C13" s="1">
        <f>[6]Estonia!C$3</f>
        <v>0</v>
      </c>
      <c r="D13" s="1">
        <f>[6]Estonia!D$3</f>
        <v>0</v>
      </c>
      <c r="E13" s="1">
        <f>[6]Estonia!E$3</f>
        <v>0</v>
      </c>
      <c r="F13" s="1">
        <f>[6]Estonia!F$3</f>
        <v>0</v>
      </c>
      <c r="G13" s="1">
        <f>[6]Estonia!G$3</f>
        <v>0</v>
      </c>
      <c r="H13" s="1">
        <f>[6]Estonia!H$3</f>
        <v>0</v>
      </c>
      <c r="I13" s="1">
        <f>[6]Estonia!I$3</f>
        <v>0</v>
      </c>
      <c r="J13" s="1">
        <f>[6]Estonia!J$3</f>
        <v>0</v>
      </c>
      <c r="K13" s="1">
        <f>[6]Estonia!K$3</f>
        <v>0</v>
      </c>
      <c r="L13" s="1">
        <f>[6]Estonia!L$3</f>
        <v>0</v>
      </c>
      <c r="M13" s="1">
        <f>[6]Estonia!M$3</f>
        <v>0</v>
      </c>
      <c r="N13" s="1">
        <f>[6]Estonia!N$3</f>
        <v>0</v>
      </c>
      <c r="O13" s="1">
        <f>[6]Estonia!O$3</f>
        <v>0</v>
      </c>
      <c r="P13" s="1">
        <f>[6]Estonia!P$3</f>
        <v>0</v>
      </c>
      <c r="Q13" s="1">
        <f>[6]Estonia!Q$3</f>
        <v>0</v>
      </c>
      <c r="R13" s="1">
        <f>[6]Estonia!R$3</f>
        <v>0</v>
      </c>
      <c r="S13" s="1">
        <f>[6]Estonia!S$3</f>
        <v>0</v>
      </c>
      <c r="T13" s="1">
        <f>[6]Estonia!T$3</f>
        <v>0</v>
      </c>
      <c r="U13" s="1">
        <f>[6]Estonia!U$3</f>
        <v>0</v>
      </c>
      <c r="V13" s="1">
        <f>[6]Estonia!V$3</f>
        <v>0</v>
      </c>
      <c r="W13" s="1">
        <f>[6]Estonia!W$3</f>
        <v>0</v>
      </c>
      <c r="X13" s="1">
        <f>[6]Estonia!X$3</f>
        <v>0</v>
      </c>
      <c r="Y13" s="1">
        <f>[6]Estonia!Y$3</f>
        <v>0</v>
      </c>
      <c r="Z13" s="1">
        <f>[6]Estonia!Z$3</f>
        <v>0</v>
      </c>
      <c r="AA13" s="1">
        <f>[6]Estonia!AA$3</f>
        <v>0</v>
      </c>
      <c r="AB13" s="1">
        <f>[6]Estonia!AB$3</f>
        <v>0</v>
      </c>
      <c r="AC13" s="1">
        <f>[6]Estonia!AC$3</f>
        <v>0</v>
      </c>
      <c r="AD13" s="1">
        <f>[6]Estonia!AD$3</f>
        <v>0</v>
      </c>
      <c r="AE13" s="1">
        <f>[6]Estonia!AE$3</f>
        <v>0</v>
      </c>
      <c r="AF13" s="1">
        <f>[6]Estonia!AF$3</f>
        <v>0</v>
      </c>
      <c r="AG13" s="1">
        <f>[6]Estonia!AG$3</f>
        <v>0</v>
      </c>
      <c r="AH13" s="1">
        <f>[6]Estonia!AH$3</f>
        <v>0</v>
      </c>
      <c r="AI13" s="1">
        <f>[6]Estonia!AI$3</f>
        <v>0</v>
      </c>
      <c r="AJ13" s="1">
        <f>[6]Estonia!AJ$3</f>
        <v>0</v>
      </c>
      <c r="AK13" s="1">
        <f>[6]Estonia!AK$3</f>
        <v>0</v>
      </c>
      <c r="AL13" s="1">
        <f>[6]Estonia!AL$3</f>
        <v>0</v>
      </c>
      <c r="AM13" s="1">
        <f>[6]Estonia!AM$3</f>
        <v>0</v>
      </c>
      <c r="AN13" s="1">
        <f>[6]Estonia!AN$3</f>
        <v>0</v>
      </c>
      <c r="AO13" s="1">
        <f>[6]Estonia!AO$3</f>
        <v>0</v>
      </c>
      <c r="AP13" s="1">
        <f>[6]Estonia!AP$3</f>
        <v>0</v>
      </c>
      <c r="AQ13" s="1">
        <f>[6]Estonia!AQ$3</f>
        <v>0</v>
      </c>
      <c r="AR13" s="1">
        <f>[6]Estonia!AR$3</f>
        <v>0</v>
      </c>
      <c r="AS13" s="1">
        <f>[6]Estonia!AS$3</f>
        <v>0</v>
      </c>
      <c r="AT13" s="1">
        <f>[6]Estonia!AT$3</f>
        <v>0</v>
      </c>
      <c r="AU13" s="1">
        <f>[6]Estonia!AU$3</f>
        <v>0</v>
      </c>
      <c r="AV13" s="1">
        <f>[6]Estonia!AV$3</f>
        <v>0</v>
      </c>
      <c r="AW13" s="1">
        <f>[6]Estonia!AW$3</f>
        <v>0</v>
      </c>
      <c r="AX13" s="1">
        <f>[6]Estonia!AX$3</f>
        <v>0</v>
      </c>
      <c r="AY13" s="1">
        <f>[6]Estonia!AY$3</f>
        <v>0</v>
      </c>
      <c r="AZ13" s="1">
        <f>[6]Estonia!AZ$3</f>
        <v>0</v>
      </c>
      <c r="BA13" s="1">
        <f>[6]Estonia!BA$3</f>
        <v>0</v>
      </c>
      <c r="BB13" s="1">
        <f>[6]Estonia!BB$3</f>
        <v>0</v>
      </c>
      <c r="BC13" s="1">
        <f>[6]Estonia!BC$3</f>
        <v>0</v>
      </c>
      <c r="BD13" s="1">
        <f>[6]Estonia!BD$3</f>
        <v>0</v>
      </c>
      <c r="BE13" s="1">
        <f>[6]Estonia!BE$3</f>
        <v>0</v>
      </c>
      <c r="BF13" s="1">
        <f>[6]Estonia!BF$3</f>
        <v>0</v>
      </c>
      <c r="BG13" s="1">
        <f>[6]Estonia!BG$3</f>
        <v>0</v>
      </c>
      <c r="BH13" s="1">
        <f>[6]Estonia!BH$3</f>
        <v>0</v>
      </c>
      <c r="BI13" s="1">
        <f>[6]Estonia!BI$3</f>
        <v>0</v>
      </c>
      <c r="BJ13" s="1">
        <f>[6]Estonia!BJ$3</f>
        <v>0</v>
      </c>
      <c r="BK13" s="1">
        <f>[6]Estonia!BK$3</f>
        <v>0</v>
      </c>
      <c r="BL13" s="1">
        <f>[6]Estonia!BL$3</f>
        <v>0</v>
      </c>
      <c r="BM13" s="1">
        <f>[6]Estonia!BM$3</f>
        <v>0</v>
      </c>
      <c r="BN13" s="1">
        <f>[6]Estonia!BN$3</f>
        <v>0</v>
      </c>
      <c r="BO13" s="1">
        <f>[6]Estonia!BO$3</f>
        <v>0</v>
      </c>
      <c r="BP13" s="1">
        <f>[6]Estonia!BP$3</f>
        <v>0</v>
      </c>
      <c r="BQ13" s="1">
        <f>[6]Estonia!BQ$3</f>
        <v>0</v>
      </c>
      <c r="BR13" s="1">
        <f>[6]Estonia!BR$3</f>
        <v>0</v>
      </c>
      <c r="BS13" s="1">
        <f>[6]Estonia!BS$3</f>
        <v>0</v>
      </c>
      <c r="BT13" s="1">
        <f>[6]Estonia!BT$3</f>
        <v>0</v>
      </c>
      <c r="BU13" s="1">
        <f>[6]Estonia!BU$3</f>
        <v>0</v>
      </c>
      <c r="BV13" s="1">
        <f>[6]Estonia!BV$3</f>
        <v>0</v>
      </c>
      <c r="BW13" s="1">
        <f>[6]Estonia!BW$3</f>
        <v>0</v>
      </c>
      <c r="BX13" s="1">
        <f>[6]Estonia!BX$3</f>
        <v>0</v>
      </c>
      <c r="BY13" s="1">
        <f>[6]Estonia!BY$3</f>
        <v>0</v>
      </c>
      <c r="BZ13" s="1">
        <f>[6]Estonia!BZ$3</f>
        <v>0</v>
      </c>
      <c r="CA13" s="1">
        <f>[6]Estonia!CA$3</f>
        <v>0</v>
      </c>
      <c r="CB13" s="1">
        <f>[6]Estonia!CB$3</f>
        <v>0</v>
      </c>
      <c r="CC13" s="1">
        <f>[6]Estonia!CC$3</f>
        <v>0</v>
      </c>
      <c r="CD13" s="1">
        <f>[6]Estonia!CD$3</f>
        <v>0</v>
      </c>
      <c r="CE13" s="1">
        <f>[6]Estonia!CE$3</f>
        <v>0</v>
      </c>
      <c r="CF13" s="1">
        <f>[6]Estonia!CF$3</f>
        <v>0</v>
      </c>
      <c r="CG13" s="1">
        <f>[6]Estonia!CG$3</f>
        <v>0</v>
      </c>
      <c r="CH13" s="1">
        <f>[6]Estonia!CH$3</f>
        <v>0</v>
      </c>
      <c r="CI13" s="1">
        <f>[6]Estonia!CI$3</f>
        <v>0</v>
      </c>
      <c r="CJ13" s="1">
        <f>[6]Estonia!CJ$3</f>
        <v>0</v>
      </c>
      <c r="CK13" s="1">
        <f>[6]Estonia!CK$3</f>
        <v>0</v>
      </c>
      <c r="CL13" s="1">
        <f>[6]Estonia!CL$3</f>
        <v>0</v>
      </c>
      <c r="CM13" s="1">
        <f>[6]Estonia!CM$3</f>
        <v>0</v>
      </c>
      <c r="CN13" s="1">
        <f>[6]Estonia!CN$3</f>
        <v>0</v>
      </c>
      <c r="CO13" s="1">
        <f>[6]Estonia!CO$3</f>
        <v>0</v>
      </c>
      <c r="CP13" s="1">
        <f>[6]Estonia!CP$3</f>
        <v>0</v>
      </c>
      <c r="CQ13" s="1">
        <f>[6]Estonia!CQ$3</f>
        <v>0</v>
      </c>
      <c r="CR13" s="1">
        <f>[6]Estonia!CR$3</f>
        <v>0</v>
      </c>
      <c r="CS13" s="1">
        <f>[6]Estonia!CS$3</f>
        <v>0</v>
      </c>
      <c r="CT13" s="1">
        <f>[6]Estonia!CT$3</f>
        <v>0</v>
      </c>
      <c r="CU13" s="1">
        <f>[6]Estonia!CU$3</f>
        <v>0</v>
      </c>
      <c r="CV13" s="1">
        <f>[6]Estonia!CV$3</f>
        <v>0</v>
      </c>
      <c r="CW13" s="1">
        <f>[6]Estonia!CW$3</f>
        <v>0</v>
      </c>
      <c r="CX13" s="1">
        <f>[6]Estonia!CX$3</f>
        <v>0</v>
      </c>
      <c r="CY13" s="1">
        <f>[6]Estonia!CY$3</f>
        <v>0</v>
      </c>
      <c r="CZ13" s="1">
        <f>[6]Estonia!CZ$3</f>
        <v>0</v>
      </c>
      <c r="DA13" s="1">
        <f>[6]Estonia!DA$3</f>
        <v>0</v>
      </c>
      <c r="DB13" s="1">
        <f>[6]Estonia!DB$3</f>
        <v>0</v>
      </c>
      <c r="DC13" s="1">
        <f>[6]Estonia!DC$3</f>
        <v>0</v>
      </c>
      <c r="DD13" s="1">
        <f>[6]Estonia!DD$3</f>
        <v>0</v>
      </c>
      <c r="DE13" s="1">
        <f>[6]Estonia!DE$3</f>
        <v>0</v>
      </c>
      <c r="DF13" s="1">
        <f>[6]Estonia!DF$3</f>
        <v>0</v>
      </c>
      <c r="DG13" s="1">
        <f>[6]Estonia!DG$3</f>
        <v>0</v>
      </c>
      <c r="DH13" s="1">
        <f>[6]Estonia!DH$3</f>
        <v>0</v>
      </c>
      <c r="DI13" s="1">
        <f>[6]Estonia!DI$3</f>
        <v>0</v>
      </c>
      <c r="DJ13" s="1">
        <f>[6]Estonia!DJ$3</f>
        <v>0</v>
      </c>
      <c r="DK13" s="1">
        <f>[6]Estonia!DK$3</f>
        <v>0</v>
      </c>
      <c r="DL13" s="1">
        <f>[6]Estonia!DL$3</f>
        <v>0</v>
      </c>
      <c r="DM13" s="1">
        <f>[6]Estonia!DM$3</f>
        <v>0</v>
      </c>
      <c r="DN13" s="1">
        <f>[6]Estonia!DN$3</f>
        <v>0</v>
      </c>
      <c r="DO13" s="1">
        <f>[6]Estonia!DO$3</f>
        <v>0</v>
      </c>
      <c r="DP13" s="1">
        <f>[6]Estonia!DP$3</f>
        <v>0</v>
      </c>
      <c r="DQ13" s="1">
        <f>[6]Estonia!DQ$3</f>
        <v>0</v>
      </c>
      <c r="DR13" s="1">
        <f>[6]Estonia!DR$3</f>
        <v>0</v>
      </c>
      <c r="DS13" s="1">
        <f>[6]Estonia!DS$3</f>
        <v>0</v>
      </c>
      <c r="DT13" s="1">
        <f>[6]Estonia!DT$3</f>
        <v>0</v>
      </c>
      <c r="DU13" s="1">
        <f>[6]Estonia!DU$3</f>
        <v>0</v>
      </c>
      <c r="DV13" s="1">
        <f>[6]Estonia!DV$3</f>
        <v>0</v>
      </c>
      <c r="DW13" s="1">
        <f>[6]Estonia!DW$3</f>
        <v>0</v>
      </c>
      <c r="DX13" s="1">
        <f>[6]Estonia!DX$3</f>
        <v>0</v>
      </c>
      <c r="DY13" s="1">
        <f>[6]Estonia!DY$3</f>
        <v>0</v>
      </c>
      <c r="DZ13" s="1">
        <f>[6]Estonia!DZ$3</f>
        <v>0</v>
      </c>
      <c r="EA13" s="1">
        <f>[6]Estonia!EA$3</f>
        <v>0</v>
      </c>
      <c r="EB13" s="1">
        <f>[6]Estonia!EB$3</f>
        <v>0</v>
      </c>
      <c r="EC13" s="1">
        <f>[6]Estonia!EC$3</f>
        <v>0</v>
      </c>
      <c r="ED13" s="1">
        <f>[6]Estonia!ED$3</f>
        <v>0</v>
      </c>
      <c r="EE13" s="1">
        <f>[6]Estonia!EE$3</f>
        <v>0</v>
      </c>
      <c r="EF13" s="1">
        <f>[6]Estonia!EF$3</f>
        <v>0</v>
      </c>
      <c r="EG13" s="1">
        <f>[6]Estonia!EG$3</f>
        <v>0</v>
      </c>
      <c r="EH13" s="1">
        <f>[6]Estonia!EH$3</f>
        <v>0</v>
      </c>
      <c r="EI13" s="1">
        <f>[6]Estonia!EI$3</f>
        <v>0</v>
      </c>
      <c r="EJ13" s="1">
        <f>[6]Estonia!EJ$3</f>
        <v>0</v>
      </c>
      <c r="EK13" s="1">
        <f>[6]Estonia!EK$3</f>
        <v>0</v>
      </c>
      <c r="EL13" s="1">
        <f>[6]Estonia!EL$3</f>
        <v>0</v>
      </c>
      <c r="EM13" s="1">
        <f>[6]Estonia!EM$3</f>
        <v>0</v>
      </c>
      <c r="EN13" s="1">
        <f>[6]Estonia!EN$3</f>
        <v>0</v>
      </c>
      <c r="EO13" s="1">
        <f>[6]Estonia!EO$3</f>
        <v>0</v>
      </c>
      <c r="EP13" s="1">
        <f>[6]Estonia!EP$3</f>
        <v>0</v>
      </c>
      <c r="EQ13" s="1">
        <f>[6]Estonia!EQ$3</f>
        <v>0</v>
      </c>
      <c r="ER13" s="1">
        <f>[6]Estonia!ER$3</f>
        <v>0</v>
      </c>
      <c r="ES13" s="1">
        <f>[6]Estonia!ES$3</f>
        <v>0</v>
      </c>
      <c r="ET13" s="1">
        <f>[6]Estonia!ET$3</f>
        <v>0</v>
      </c>
      <c r="EU13" s="1">
        <f>[6]Estonia!EU$3</f>
        <v>0</v>
      </c>
      <c r="EV13" s="1">
        <f>[6]Estonia!EV$3</f>
        <v>0</v>
      </c>
      <c r="EW13" s="1">
        <f>[6]Estonia!EW$3</f>
        <v>0</v>
      </c>
      <c r="EX13" s="1">
        <f>[6]Estonia!EX$3</f>
        <v>0</v>
      </c>
      <c r="EY13" s="1">
        <f>[6]Estonia!EY$3</f>
        <v>0</v>
      </c>
      <c r="EZ13" s="1">
        <f>[6]Estonia!EZ$3</f>
        <v>0</v>
      </c>
      <c r="FA13" s="1">
        <f>[6]Estonia!FA$3</f>
        <v>0</v>
      </c>
      <c r="FB13" s="1">
        <f>[6]Estonia!FB$3</f>
        <v>0</v>
      </c>
      <c r="FC13" s="1">
        <f>[6]Estonia!FC$3</f>
        <v>0</v>
      </c>
      <c r="FD13" s="1">
        <f>[6]Estonia!FD$3</f>
        <v>0</v>
      </c>
      <c r="FE13" s="1">
        <f>[6]Estonia!FE$3</f>
        <v>0</v>
      </c>
      <c r="FF13" s="1">
        <f>[6]Estonia!FF$3</f>
        <v>0</v>
      </c>
      <c r="FG13" s="1">
        <f>[6]Estonia!FG$3</f>
        <v>0</v>
      </c>
      <c r="FH13" s="1">
        <f>[6]Estonia!FH$3</f>
        <v>0</v>
      </c>
      <c r="FI13" s="1">
        <f>[6]Estonia!FI$3</f>
        <v>0</v>
      </c>
      <c r="FJ13" s="1">
        <f>[6]Estonia!FJ$3</f>
        <v>0</v>
      </c>
      <c r="FK13" s="1">
        <f>[6]Estonia!FK$3</f>
        <v>0</v>
      </c>
      <c r="FL13" s="1">
        <f>[6]Estonia!FL$3</f>
        <v>0</v>
      </c>
      <c r="FM13" s="1">
        <f>[6]Estonia!FM$3</f>
        <v>0</v>
      </c>
      <c r="FN13" s="1">
        <f>[6]Estonia!FN$3</f>
        <v>0</v>
      </c>
      <c r="FO13" s="1">
        <f>[6]Estonia!FO$3</f>
        <v>0</v>
      </c>
      <c r="FP13" s="1">
        <f>[6]Estonia!FP$3</f>
        <v>0</v>
      </c>
      <c r="FQ13" s="1">
        <f>[6]Estonia!FQ$3</f>
        <v>0</v>
      </c>
      <c r="FR13" s="1">
        <f>[6]Estonia!FR$3</f>
        <v>0</v>
      </c>
      <c r="FS13" s="1">
        <f>[6]Estonia!FS$3</f>
        <v>0</v>
      </c>
      <c r="FT13" s="1">
        <f>[6]Estonia!FT$3</f>
        <v>0</v>
      </c>
      <c r="FU13" s="1">
        <f>[6]Estonia!FU$3</f>
        <v>0</v>
      </c>
      <c r="FV13" s="1">
        <f>[6]Estonia!FV$3</f>
        <v>0</v>
      </c>
      <c r="FW13" s="1">
        <f>[6]Estonia!FW$3</f>
        <v>0</v>
      </c>
      <c r="FX13" s="1">
        <f>[6]Estonia!FX$3</f>
        <v>0</v>
      </c>
      <c r="FY13" s="1">
        <f>[6]Estonia!FY$3</f>
        <v>0</v>
      </c>
      <c r="FZ13" s="7">
        <f>1/1000*SUM($B13:FY13)</f>
        <v>0</v>
      </c>
    </row>
    <row r="14" spans="1:182">
      <c r="A14" t="s">
        <v>19</v>
      </c>
      <c r="B14" s="1">
        <f>[6]Finland!B$3</f>
        <v>0</v>
      </c>
      <c r="C14" s="1">
        <f>[6]Finland!C$3</f>
        <v>0</v>
      </c>
      <c r="D14" s="1">
        <f>[6]Finland!D$3</f>
        <v>0</v>
      </c>
      <c r="E14" s="1">
        <f>[6]Finland!E$3</f>
        <v>0</v>
      </c>
      <c r="F14" s="1">
        <f>[6]Finland!F$3</f>
        <v>0</v>
      </c>
      <c r="G14" s="1">
        <f>[6]Finland!G$3</f>
        <v>0</v>
      </c>
      <c r="H14" s="1">
        <f>[6]Finland!H$3</f>
        <v>0</v>
      </c>
      <c r="I14" s="1">
        <f>[6]Finland!I$3</f>
        <v>0</v>
      </c>
      <c r="J14" s="1">
        <f>[6]Finland!J$3</f>
        <v>0</v>
      </c>
      <c r="K14" s="1">
        <f>[6]Finland!K$3</f>
        <v>0</v>
      </c>
      <c r="L14" s="1">
        <f>[6]Finland!L$3</f>
        <v>0</v>
      </c>
      <c r="M14" s="1">
        <f>[6]Finland!M$3</f>
        <v>0</v>
      </c>
      <c r="N14" s="1">
        <f>[6]Finland!N$3</f>
        <v>0</v>
      </c>
      <c r="O14" s="1">
        <f>[6]Finland!O$3</f>
        <v>0</v>
      </c>
      <c r="P14" s="1">
        <f>[6]Finland!P$3</f>
        <v>0</v>
      </c>
      <c r="Q14" s="1">
        <f>[6]Finland!Q$3</f>
        <v>0</v>
      </c>
      <c r="R14" s="1">
        <f>[6]Finland!R$3</f>
        <v>0</v>
      </c>
      <c r="S14" s="1">
        <f>[6]Finland!S$3</f>
        <v>0</v>
      </c>
      <c r="T14" s="1">
        <f>[6]Finland!T$3</f>
        <v>0</v>
      </c>
      <c r="U14" s="1">
        <f>[6]Finland!U$3</f>
        <v>0</v>
      </c>
      <c r="V14" s="1">
        <f>[6]Finland!V$3</f>
        <v>0</v>
      </c>
      <c r="W14" s="1">
        <f>[6]Finland!W$3</f>
        <v>0</v>
      </c>
      <c r="X14" s="1">
        <f>[6]Finland!X$3</f>
        <v>0</v>
      </c>
      <c r="Y14" s="1">
        <f>[6]Finland!Y$3</f>
        <v>0</v>
      </c>
      <c r="Z14" s="1">
        <f>[6]Finland!Z$3</f>
        <v>0</v>
      </c>
      <c r="AA14" s="1">
        <f>[6]Finland!AA$3</f>
        <v>0</v>
      </c>
      <c r="AB14" s="1">
        <f>[6]Finland!AB$3</f>
        <v>0</v>
      </c>
      <c r="AC14" s="1">
        <f>[6]Finland!AC$3</f>
        <v>0</v>
      </c>
      <c r="AD14" s="1">
        <f>[6]Finland!AD$3</f>
        <v>0</v>
      </c>
      <c r="AE14" s="1">
        <f>[6]Finland!AE$3</f>
        <v>0</v>
      </c>
      <c r="AF14" s="1">
        <f>[6]Finland!AF$3</f>
        <v>0</v>
      </c>
      <c r="AG14" s="1">
        <f>[6]Finland!AG$3</f>
        <v>0</v>
      </c>
      <c r="AH14" s="1">
        <f>[6]Finland!AH$3</f>
        <v>0</v>
      </c>
      <c r="AI14" s="1">
        <f>[6]Finland!AI$3</f>
        <v>0</v>
      </c>
      <c r="AJ14" s="1">
        <f>[6]Finland!AJ$3</f>
        <v>0</v>
      </c>
      <c r="AK14" s="1">
        <f>[6]Finland!AK$3</f>
        <v>0</v>
      </c>
      <c r="AL14" s="1">
        <f>[6]Finland!AL$3</f>
        <v>0</v>
      </c>
      <c r="AM14" s="1">
        <f>[6]Finland!AM$3</f>
        <v>0</v>
      </c>
      <c r="AN14" s="1">
        <f>[6]Finland!AN$3</f>
        <v>0</v>
      </c>
      <c r="AO14" s="1">
        <f>[6]Finland!AO$3</f>
        <v>0</v>
      </c>
      <c r="AP14" s="1">
        <f>[6]Finland!AP$3</f>
        <v>0</v>
      </c>
      <c r="AQ14" s="1">
        <f>[6]Finland!AQ$3</f>
        <v>0</v>
      </c>
      <c r="AR14" s="1">
        <f>[6]Finland!AR$3</f>
        <v>0</v>
      </c>
      <c r="AS14" s="1">
        <f>[6]Finland!AS$3</f>
        <v>0</v>
      </c>
      <c r="AT14" s="1">
        <f>[6]Finland!AT$3</f>
        <v>0</v>
      </c>
      <c r="AU14" s="1">
        <f>[6]Finland!AU$3</f>
        <v>0</v>
      </c>
      <c r="AV14" s="1">
        <f>[6]Finland!AV$3</f>
        <v>0</v>
      </c>
      <c r="AW14" s="1">
        <f>[6]Finland!AW$3</f>
        <v>0</v>
      </c>
      <c r="AX14" s="1">
        <f>[6]Finland!AX$3</f>
        <v>0</v>
      </c>
      <c r="AY14" s="1">
        <f>[6]Finland!AY$3</f>
        <v>0</v>
      </c>
      <c r="AZ14" s="1">
        <f>[6]Finland!AZ$3</f>
        <v>0</v>
      </c>
      <c r="BA14" s="1">
        <f>[6]Finland!BA$3</f>
        <v>0</v>
      </c>
      <c r="BB14" s="1">
        <f>[6]Finland!BB$3</f>
        <v>0</v>
      </c>
      <c r="BC14" s="1">
        <f>[6]Finland!BC$3</f>
        <v>0</v>
      </c>
      <c r="BD14" s="1">
        <f>[6]Finland!BD$3</f>
        <v>0</v>
      </c>
      <c r="BE14" s="1">
        <f>[6]Finland!BE$3</f>
        <v>0</v>
      </c>
      <c r="BF14" s="1">
        <f>[6]Finland!BF$3</f>
        <v>0</v>
      </c>
      <c r="BG14" s="1">
        <f>[6]Finland!BG$3</f>
        <v>0</v>
      </c>
      <c r="BH14" s="1">
        <f>[6]Finland!BH$3</f>
        <v>0</v>
      </c>
      <c r="BI14" s="1">
        <f>[6]Finland!BI$3</f>
        <v>0</v>
      </c>
      <c r="BJ14" s="1">
        <f>[6]Finland!BJ$3</f>
        <v>0</v>
      </c>
      <c r="BK14" s="1">
        <f>[6]Finland!BK$3</f>
        <v>0</v>
      </c>
      <c r="BL14" s="1">
        <f>[6]Finland!BL$3</f>
        <v>0</v>
      </c>
      <c r="BM14" s="1">
        <f>[6]Finland!BM$3</f>
        <v>0</v>
      </c>
      <c r="BN14" s="1">
        <f>[6]Finland!BN$3</f>
        <v>0</v>
      </c>
      <c r="BO14" s="1">
        <f>[6]Finland!BO$3</f>
        <v>0</v>
      </c>
      <c r="BP14" s="1">
        <f>[6]Finland!BP$3</f>
        <v>0</v>
      </c>
      <c r="BQ14" s="1">
        <f>[6]Finland!BQ$3</f>
        <v>0</v>
      </c>
      <c r="BR14" s="1">
        <f>[6]Finland!BR$3</f>
        <v>0</v>
      </c>
      <c r="BS14" s="1">
        <f>[6]Finland!BS$3</f>
        <v>0</v>
      </c>
      <c r="BT14" s="1">
        <f>[6]Finland!BT$3</f>
        <v>0</v>
      </c>
      <c r="BU14" s="1">
        <f>[6]Finland!BU$3</f>
        <v>0</v>
      </c>
      <c r="BV14" s="1">
        <f>[6]Finland!BV$3</f>
        <v>0</v>
      </c>
      <c r="BW14" s="1">
        <f>[6]Finland!BW$3</f>
        <v>0</v>
      </c>
      <c r="BX14" s="1">
        <f>[6]Finland!BX$3</f>
        <v>0</v>
      </c>
      <c r="BY14" s="1">
        <f>[6]Finland!BY$3</f>
        <v>0</v>
      </c>
      <c r="BZ14" s="1">
        <f>[6]Finland!BZ$3</f>
        <v>0</v>
      </c>
      <c r="CA14" s="1">
        <f>[6]Finland!CA$3</f>
        <v>0</v>
      </c>
      <c r="CB14" s="1">
        <f>[6]Finland!CB$3</f>
        <v>0</v>
      </c>
      <c r="CC14" s="1">
        <f>[6]Finland!CC$3</f>
        <v>0</v>
      </c>
      <c r="CD14" s="1">
        <f>[6]Finland!CD$3</f>
        <v>0</v>
      </c>
      <c r="CE14" s="1">
        <f>[6]Finland!CE$3</f>
        <v>0</v>
      </c>
      <c r="CF14" s="1">
        <f>[6]Finland!CF$3</f>
        <v>0</v>
      </c>
      <c r="CG14" s="1">
        <f>[6]Finland!CG$3</f>
        <v>0</v>
      </c>
      <c r="CH14" s="1">
        <f>[6]Finland!CH$3</f>
        <v>0</v>
      </c>
      <c r="CI14" s="1">
        <f>[6]Finland!CI$3</f>
        <v>0</v>
      </c>
      <c r="CJ14" s="1">
        <f>[6]Finland!CJ$3</f>
        <v>0</v>
      </c>
      <c r="CK14" s="1">
        <f>[6]Finland!CK$3</f>
        <v>0</v>
      </c>
      <c r="CL14" s="1">
        <f>[6]Finland!CL$3</f>
        <v>0</v>
      </c>
      <c r="CM14" s="1">
        <f>[6]Finland!CM$3</f>
        <v>0</v>
      </c>
      <c r="CN14" s="1">
        <f>[6]Finland!CN$3</f>
        <v>0</v>
      </c>
      <c r="CO14" s="1">
        <f>[6]Finland!CO$3</f>
        <v>0</v>
      </c>
      <c r="CP14" s="1">
        <f>[6]Finland!CP$3</f>
        <v>0</v>
      </c>
      <c r="CQ14" s="1">
        <f>[6]Finland!CQ$3</f>
        <v>0</v>
      </c>
      <c r="CR14" s="1">
        <f>[6]Finland!CR$3</f>
        <v>0</v>
      </c>
      <c r="CS14" s="1">
        <f>[6]Finland!CS$3</f>
        <v>0</v>
      </c>
      <c r="CT14" s="1">
        <f>[6]Finland!CT$3</f>
        <v>0</v>
      </c>
      <c r="CU14" s="1">
        <f>[6]Finland!CU$3</f>
        <v>0</v>
      </c>
      <c r="CV14" s="1">
        <f>[6]Finland!CV$3</f>
        <v>0</v>
      </c>
      <c r="CW14" s="1">
        <f>[6]Finland!CW$3</f>
        <v>0</v>
      </c>
      <c r="CX14" s="1">
        <f>[6]Finland!CX$3</f>
        <v>0</v>
      </c>
      <c r="CY14" s="1">
        <f>[6]Finland!CY$3</f>
        <v>0</v>
      </c>
      <c r="CZ14" s="1">
        <f>[6]Finland!CZ$3</f>
        <v>0</v>
      </c>
      <c r="DA14" s="1">
        <f>[6]Finland!DA$3</f>
        <v>0</v>
      </c>
      <c r="DB14" s="1">
        <f>[6]Finland!DB$3</f>
        <v>0</v>
      </c>
      <c r="DC14" s="1">
        <f>[6]Finland!DC$3</f>
        <v>0</v>
      </c>
      <c r="DD14" s="1">
        <f>[6]Finland!DD$3</f>
        <v>0</v>
      </c>
      <c r="DE14" s="1">
        <f>[6]Finland!DE$3</f>
        <v>0</v>
      </c>
      <c r="DF14" s="1">
        <f>[6]Finland!DF$3</f>
        <v>0</v>
      </c>
      <c r="DG14" s="1">
        <f>[6]Finland!DG$3</f>
        <v>0</v>
      </c>
      <c r="DH14" s="1">
        <f>[6]Finland!DH$3</f>
        <v>0</v>
      </c>
      <c r="DI14" s="1">
        <f>[6]Finland!DI$3</f>
        <v>0</v>
      </c>
      <c r="DJ14" s="1">
        <f>[6]Finland!DJ$3</f>
        <v>0</v>
      </c>
      <c r="DK14" s="1">
        <f>[6]Finland!DK$3</f>
        <v>0</v>
      </c>
      <c r="DL14" s="1">
        <f>[6]Finland!DL$3</f>
        <v>0</v>
      </c>
      <c r="DM14" s="1">
        <f>[6]Finland!DM$3</f>
        <v>0</v>
      </c>
      <c r="DN14" s="1">
        <f>[6]Finland!DN$3</f>
        <v>0</v>
      </c>
      <c r="DO14" s="1">
        <f>[6]Finland!DO$3</f>
        <v>0</v>
      </c>
      <c r="DP14" s="1">
        <f>[6]Finland!DP$3</f>
        <v>0</v>
      </c>
      <c r="DQ14" s="1">
        <f>[6]Finland!DQ$3</f>
        <v>0</v>
      </c>
      <c r="DR14" s="1">
        <f>[6]Finland!DR$3</f>
        <v>0</v>
      </c>
      <c r="DS14" s="1">
        <f>[6]Finland!DS$3</f>
        <v>0</v>
      </c>
      <c r="DT14" s="1">
        <f>[6]Finland!DT$3</f>
        <v>0</v>
      </c>
      <c r="DU14" s="1">
        <f>[6]Finland!DU$3</f>
        <v>0</v>
      </c>
      <c r="DV14" s="1">
        <f>[6]Finland!DV$3</f>
        <v>0</v>
      </c>
      <c r="DW14" s="1">
        <f>[6]Finland!DW$3</f>
        <v>0</v>
      </c>
      <c r="DX14" s="1">
        <f>[6]Finland!DX$3</f>
        <v>0</v>
      </c>
      <c r="DY14" s="1">
        <f>[6]Finland!DY$3</f>
        <v>0</v>
      </c>
      <c r="DZ14" s="1">
        <f>[6]Finland!DZ$3</f>
        <v>0</v>
      </c>
      <c r="EA14" s="1">
        <f>[6]Finland!EA$3</f>
        <v>0</v>
      </c>
      <c r="EB14" s="1">
        <f>[6]Finland!EB$3</f>
        <v>0</v>
      </c>
      <c r="EC14" s="1">
        <f>[6]Finland!EC$3</f>
        <v>0</v>
      </c>
      <c r="ED14" s="1">
        <f>[6]Finland!ED$3</f>
        <v>0</v>
      </c>
      <c r="EE14" s="1">
        <f>[6]Finland!EE$3</f>
        <v>0</v>
      </c>
      <c r="EF14" s="1">
        <f>[6]Finland!EF$3</f>
        <v>0</v>
      </c>
      <c r="EG14" s="1">
        <f>[6]Finland!EG$3</f>
        <v>0</v>
      </c>
      <c r="EH14" s="1">
        <f>[6]Finland!EH$3</f>
        <v>0</v>
      </c>
      <c r="EI14" s="1">
        <f>[6]Finland!EI$3</f>
        <v>0</v>
      </c>
      <c r="EJ14" s="1">
        <f>[6]Finland!EJ$3</f>
        <v>0</v>
      </c>
      <c r="EK14" s="1">
        <f>[6]Finland!EK$3</f>
        <v>0</v>
      </c>
      <c r="EL14" s="1">
        <f>[6]Finland!EL$3</f>
        <v>0</v>
      </c>
      <c r="EM14" s="1">
        <f>[6]Finland!EM$3</f>
        <v>0</v>
      </c>
      <c r="EN14" s="1">
        <f>[6]Finland!EN$3</f>
        <v>0</v>
      </c>
      <c r="EO14" s="1">
        <f>[6]Finland!EO$3</f>
        <v>0</v>
      </c>
      <c r="EP14" s="1">
        <f>[6]Finland!EP$3</f>
        <v>0</v>
      </c>
      <c r="EQ14" s="1">
        <f>[6]Finland!EQ$3</f>
        <v>0</v>
      </c>
      <c r="ER14" s="1">
        <f>[6]Finland!ER$3</f>
        <v>0</v>
      </c>
      <c r="ES14" s="1">
        <f>[6]Finland!ES$3</f>
        <v>0</v>
      </c>
      <c r="ET14" s="1">
        <f>[6]Finland!ET$3</f>
        <v>0</v>
      </c>
      <c r="EU14" s="1">
        <f>[6]Finland!EU$3</f>
        <v>0</v>
      </c>
      <c r="EV14" s="1">
        <f>[6]Finland!EV$3</f>
        <v>0</v>
      </c>
      <c r="EW14" s="1">
        <f>[6]Finland!EW$3</f>
        <v>0</v>
      </c>
      <c r="EX14" s="1">
        <f>[6]Finland!EX$3</f>
        <v>0</v>
      </c>
      <c r="EY14" s="1">
        <f>[6]Finland!EY$3</f>
        <v>0</v>
      </c>
      <c r="EZ14" s="1">
        <f>[6]Finland!EZ$3</f>
        <v>0</v>
      </c>
      <c r="FA14" s="1">
        <f>[6]Finland!FA$3</f>
        <v>0</v>
      </c>
      <c r="FB14" s="1">
        <f>[6]Finland!FB$3</f>
        <v>0</v>
      </c>
      <c r="FC14" s="1">
        <f>[6]Finland!FC$3</f>
        <v>0</v>
      </c>
      <c r="FD14" s="1">
        <f>[6]Finland!FD$3</f>
        <v>0</v>
      </c>
      <c r="FE14" s="1">
        <f>[6]Finland!FE$3</f>
        <v>0</v>
      </c>
      <c r="FF14" s="1">
        <f>[6]Finland!FF$3</f>
        <v>0</v>
      </c>
      <c r="FG14" s="1">
        <f>[6]Finland!FG$3</f>
        <v>0</v>
      </c>
      <c r="FH14" s="1">
        <f>[6]Finland!FH$3</f>
        <v>0</v>
      </c>
      <c r="FI14" s="1">
        <f>[6]Finland!FI$3</f>
        <v>0</v>
      </c>
      <c r="FJ14" s="1">
        <f>[6]Finland!FJ$3</f>
        <v>0</v>
      </c>
      <c r="FK14" s="1">
        <f>[6]Finland!FK$3</f>
        <v>0</v>
      </c>
      <c r="FL14" s="1">
        <f>[6]Finland!FL$3</f>
        <v>0</v>
      </c>
      <c r="FM14" s="1">
        <f>[6]Finland!FM$3</f>
        <v>0</v>
      </c>
      <c r="FN14" s="1">
        <f>[6]Finland!FN$3</f>
        <v>0</v>
      </c>
      <c r="FO14" s="1">
        <f>[6]Finland!FO$3</f>
        <v>0</v>
      </c>
      <c r="FP14" s="1">
        <f>[6]Finland!FP$3</f>
        <v>0</v>
      </c>
      <c r="FQ14" s="1">
        <f>[6]Finland!FQ$3</f>
        <v>0</v>
      </c>
      <c r="FR14" s="1">
        <f>[6]Finland!FR$3</f>
        <v>0</v>
      </c>
      <c r="FS14" s="1">
        <f>[6]Finland!FS$3</f>
        <v>0</v>
      </c>
      <c r="FT14" s="1">
        <f>[6]Finland!FT$3</f>
        <v>0</v>
      </c>
      <c r="FU14" s="1">
        <f>[6]Finland!FU$3</f>
        <v>0</v>
      </c>
      <c r="FV14" s="1">
        <f>[6]Finland!FV$3</f>
        <v>0</v>
      </c>
      <c r="FW14" s="1">
        <f>[6]Finland!FW$3</f>
        <v>0</v>
      </c>
      <c r="FX14" s="1">
        <f>[6]Finland!FX$3</f>
        <v>0</v>
      </c>
      <c r="FY14" s="1">
        <f>[6]Finland!FY$3</f>
        <v>0</v>
      </c>
      <c r="FZ14" s="7">
        <f>1/1000*SUM($B14:FY14)</f>
        <v>0</v>
      </c>
    </row>
    <row r="15" spans="1:182">
      <c r="A15" t="s">
        <v>20</v>
      </c>
      <c r="B15" s="1">
        <f>[6]France!B$3</f>
        <v>0</v>
      </c>
      <c r="C15" s="1">
        <f>[6]France!C$3</f>
        <v>0</v>
      </c>
      <c r="D15" s="1">
        <f>[6]France!D$3</f>
        <v>0</v>
      </c>
      <c r="E15" s="1">
        <f>[6]France!E$3</f>
        <v>0</v>
      </c>
      <c r="F15" s="1">
        <f>[6]France!F$3</f>
        <v>0</v>
      </c>
      <c r="G15" s="1">
        <f>[6]France!G$3</f>
        <v>0</v>
      </c>
      <c r="H15" s="1">
        <f>[6]France!H$3</f>
        <v>0</v>
      </c>
      <c r="I15" s="1">
        <f>[6]France!I$3</f>
        <v>0</v>
      </c>
      <c r="J15" s="1">
        <f>[6]France!J$3</f>
        <v>0</v>
      </c>
      <c r="K15" s="1">
        <f>[6]France!K$3</f>
        <v>0</v>
      </c>
      <c r="L15" s="1">
        <f>[6]France!L$3</f>
        <v>0</v>
      </c>
      <c r="M15" s="1">
        <f>[6]France!M$3</f>
        <v>0</v>
      </c>
      <c r="N15" s="1">
        <f>[6]France!N$3</f>
        <v>0</v>
      </c>
      <c r="O15" s="1">
        <f>[6]France!O$3</f>
        <v>0</v>
      </c>
      <c r="P15" s="1">
        <f>[6]France!P$3</f>
        <v>0</v>
      </c>
      <c r="Q15" s="1">
        <f>[6]France!Q$3</f>
        <v>0</v>
      </c>
      <c r="R15" s="1">
        <f>[6]France!R$3</f>
        <v>0</v>
      </c>
      <c r="S15" s="1">
        <f>[6]France!S$3</f>
        <v>0</v>
      </c>
      <c r="T15" s="1">
        <f>[6]France!T$3</f>
        <v>0</v>
      </c>
      <c r="U15" s="1">
        <f>[6]France!U$3</f>
        <v>0</v>
      </c>
      <c r="V15" s="1">
        <f>[6]France!V$3</f>
        <v>0</v>
      </c>
      <c r="W15" s="1">
        <f>[6]France!W$3</f>
        <v>0</v>
      </c>
      <c r="X15" s="1">
        <f>[6]France!X$3</f>
        <v>0</v>
      </c>
      <c r="Y15" s="1">
        <f>[6]France!Y$3</f>
        <v>0</v>
      </c>
      <c r="Z15" s="1">
        <f>[6]France!Z$3</f>
        <v>0</v>
      </c>
      <c r="AA15" s="1">
        <f>[6]France!AA$3</f>
        <v>0</v>
      </c>
      <c r="AB15" s="1">
        <f>[6]France!AB$3</f>
        <v>0</v>
      </c>
      <c r="AC15" s="1">
        <f>[6]France!AC$3</f>
        <v>0</v>
      </c>
      <c r="AD15" s="1">
        <f>[6]France!AD$3</f>
        <v>0</v>
      </c>
      <c r="AE15" s="1">
        <f>[6]France!AE$3</f>
        <v>0</v>
      </c>
      <c r="AF15" s="1">
        <f>[6]France!AF$3</f>
        <v>0</v>
      </c>
      <c r="AG15" s="1">
        <f>[6]France!AG$3</f>
        <v>0</v>
      </c>
      <c r="AH15" s="1">
        <f>[6]France!AH$3</f>
        <v>0</v>
      </c>
      <c r="AI15" s="1">
        <f>[6]France!AI$3</f>
        <v>0</v>
      </c>
      <c r="AJ15" s="1">
        <f>[6]France!AJ$3</f>
        <v>0</v>
      </c>
      <c r="AK15" s="1">
        <f>[6]France!AK$3</f>
        <v>0</v>
      </c>
      <c r="AL15" s="1">
        <f>[6]France!AL$3</f>
        <v>0</v>
      </c>
      <c r="AM15" s="1">
        <f>[6]France!AM$3</f>
        <v>0</v>
      </c>
      <c r="AN15" s="1">
        <f>[6]France!AN$3</f>
        <v>0</v>
      </c>
      <c r="AO15" s="1">
        <f>[6]France!AO$3</f>
        <v>0</v>
      </c>
      <c r="AP15" s="1">
        <f>[6]France!AP$3</f>
        <v>0</v>
      </c>
      <c r="AQ15" s="1">
        <f>[6]France!AQ$3</f>
        <v>0</v>
      </c>
      <c r="AR15" s="1">
        <f>[6]France!AR$3</f>
        <v>0</v>
      </c>
      <c r="AS15" s="1">
        <f>[6]France!AS$3</f>
        <v>0</v>
      </c>
      <c r="AT15" s="1">
        <f>[6]France!AT$3</f>
        <v>0</v>
      </c>
      <c r="AU15" s="1">
        <f>[6]France!AU$3</f>
        <v>0</v>
      </c>
      <c r="AV15" s="1">
        <f>[6]France!AV$3</f>
        <v>0</v>
      </c>
      <c r="AW15" s="1">
        <f>[6]France!AW$3</f>
        <v>0</v>
      </c>
      <c r="AX15" s="1">
        <f>[6]France!AX$3</f>
        <v>0</v>
      </c>
      <c r="AY15" s="1">
        <f>[6]France!AY$3</f>
        <v>0</v>
      </c>
      <c r="AZ15" s="1">
        <f>[6]France!AZ$3</f>
        <v>7440</v>
      </c>
      <c r="BA15" s="1">
        <f>[6]France!BA$3</f>
        <v>0</v>
      </c>
      <c r="BB15" s="1">
        <f>[6]France!BB$3</f>
        <v>932</v>
      </c>
      <c r="BC15" s="1">
        <f>[6]France!BC$3</f>
        <v>0</v>
      </c>
      <c r="BD15" s="1">
        <f>[6]France!BD$3</f>
        <v>0</v>
      </c>
      <c r="BE15" s="1">
        <f>[6]France!BE$3</f>
        <v>0</v>
      </c>
      <c r="BF15" s="1">
        <f>[6]France!BF$3</f>
        <v>1507</v>
      </c>
      <c r="BG15" s="1">
        <f>[6]France!BG$3</f>
        <v>0</v>
      </c>
      <c r="BH15" s="1">
        <f>[6]France!BH$3</f>
        <v>5676</v>
      </c>
      <c r="BI15" s="1">
        <f>[6]France!BI$3</f>
        <v>0</v>
      </c>
      <c r="BJ15" s="1">
        <f>[6]France!BJ$3</f>
        <v>7261</v>
      </c>
      <c r="BK15" s="1">
        <f>[6]France!BK$3</f>
        <v>0</v>
      </c>
      <c r="BL15" s="1">
        <f>[6]France!BL$3</f>
        <v>0</v>
      </c>
      <c r="BM15" s="1">
        <f>[6]France!BM$3</f>
        <v>900</v>
      </c>
      <c r="BN15" s="1">
        <f>[6]France!BN$3</f>
        <v>72285</v>
      </c>
      <c r="BO15" s="1">
        <f>[6]France!BO$3</f>
        <v>0</v>
      </c>
      <c r="BP15" s="1">
        <f>[6]France!BP$3</f>
        <v>7560</v>
      </c>
      <c r="BQ15" s="1">
        <f>[6]France!BQ$3</f>
        <v>0</v>
      </c>
      <c r="BR15" s="1">
        <f>[6]France!BR$3</f>
        <v>0</v>
      </c>
      <c r="BS15" s="1">
        <f>[6]France!BS$3</f>
        <v>50768</v>
      </c>
      <c r="BT15" s="1">
        <f>[6]France!BT$3</f>
        <v>5040</v>
      </c>
      <c r="BU15" s="1">
        <f>[6]France!BU$3</f>
        <v>0</v>
      </c>
      <c r="BV15" s="1">
        <f>[6]France!BV$3</f>
        <v>6788</v>
      </c>
      <c r="BW15" s="1">
        <f>[6]France!BW$3</f>
        <v>0</v>
      </c>
      <c r="BX15" s="1">
        <f>[6]France!BX$3</f>
        <v>0</v>
      </c>
      <c r="BY15" s="1">
        <f>[6]France!BY$3</f>
        <v>0</v>
      </c>
      <c r="BZ15" s="1">
        <f>[6]France!BZ$3</f>
        <v>3960</v>
      </c>
      <c r="CA15" s="1">
        <f>[6]France!CA$3</f>
        <v>3120</v>
      </c>
      <c r="CB15" s="1">
        <f>[6]France!CB$3</f>
        <v>0</v>
      </c>
      <c r="CC15" s="1">
        <f>[6]France!CC$3</f>
        <v>0</v>
      </c>
      <c r="CD15" s="1">
        <f>[6]France!CD$3</f>
        <v>11880</v>
      </c>
      <c r="CE15" s="1">
        <f>[6]France!CE$3</f>
        <v>0</v>
      </c>
      <c r="CF15" s="1">
        <f>[6]France!CF$3</f>
        <v>0</v>
      </c>
      <c r="CG15" s="1">
        <f>[6]France!CG$3</f>
        <v>0</v>
      </c>
      <c r="CH15" s="1">
        <f>[6]France!CH$3</f>
        <v>1473</v>
      </c>
      <c r="CI15" s="1">
        <f>[6]France!CI$3</f>
        <v>0</v>
      </c>
      <c r="CJ15" s="1">
        <f>[6]France!CJ$3</f>
        <v>4805</v>
      </c>
      <c r="CK15" s="1">
        <f>[6]France!CK$3</f>
        <v>0</v>
      </c>
      <c r="CL15" s="1">
        <f>[6]France!CL$3</f>
        <v>0</v>
      </c>
      <c r="CM15" s="1">
        <f>[6]France!CM$3</f>
        <v>0</v>
      </c>
      <c r="CN15" s="1">
        <f>[6]France!CN$3</f>
        <v>0</v>
      </c>
      <c r="CO15" s="1">
        <f>[6]France!CO$3</f>
        <v>0</v>
      </c>
      <c r="CP15" s="1">
        <f>[6]France!CP$3</f>
        <v>0</v>
      </c>
      <c r="CQ15" s="1">
        <f>[6]France!CQ$3</f>
        <v>0</v>
      </c>
      <c r="CR15" s="1">
        <f>[6]France!CR$3</f>
        <v>0</v>
      </c>
      <c r="CS15" s="1">
        <f>[6]France!CS$3</f>
        <v>0</v>
      </c>
      <c r="CT15" s="1">
        <f>[6]France!CT$3</f>
        <v>0</v>
      </c>
      <c r="CU15" s="1">
        <f>[6]France!CU$3</f>
        <v>0</v>
      </c>
      <c r="CV15" s="1">
        <f>[6]France!CV$3</f>
        <v>0</v>
      </c>
      <c r="CW15" s="1">
        <f>[6]France!CW$3</f>
        <v>0</v>
      </c>
      <c r="CX15" s="1">
        <f>[6]France!CX$3</f>
        <v>14913</v>
      </c>
      <c r="CY15" s="1">
        <f>[6]France!CY$3</f>
        <v>0</v>
      </c>
      <c r="CZ15" s="1">
        <f>[6]France!CZ$3</f>
        <v>0</v>
      </c>
      <c r="DA15" s="1">
        <f>[6]France!DA$3</f>
        <v>0</v>
      </c>
      <c r="DB15" s="1">
        <f>[6]France!DB$3</f>
        <v>0</v>
      </c>
      <c r="DC15" s="1">
        <f>[6]France!DC$3</f>
        <v>0</v>
      </c>
      <c r="DD15" s="1">
        <f>[6]France!DD$3</f>
        <v>0</v>
      </c>
      <c r="DE15" s="1">
        <f>[6]France!DE$3</f>
        <v>0</v>
      </c>
      <c r="DF15" s="1">
        <f>[6]France!DF$3</f>
        <v>0</v>
      </c>
      <c r="DG15" s="1">
        <f>[6]France!DG$3</f>
        <v>0</v>
      </c>
      <c r="DH15" s="1">
        <f>[6]France!DH$3</f>
        <v>8455</v>
      </c>
      <c r="DI15" s="1">
        <f>[6]France!DI$3</f>
        <v>0</v>
      </c>
      <c r="DJ15" s="1">
        <f>[6]France!DJ$3</f>
        <v>0</v>
      </c>
      <c r="DK15" s="1">
        <f>[6]France!DK$3</f>
        <v>0</v>
      </c>
      <c r="DL15" s="1">
        <f>[6]France!DL$3</f>
        <v>0</v>
      </c>
      <c r="DM15" s="1">
        <f>[6]France!DM$3</f>
        <v>0</v>
      </c>
      <c r="DN15" s="1">
        <f>[6]France!DN$3</f>
        <v>0</v>
      </c>
      <c r="DO15" s="1">
        <f>[6]France!DO$3</f>
        <v>0</v>
      </c>
      <c r="DP15" s="1">
        <f>[6]France!DP$3</f>
        <v>0</v>
      </c>
      <c r="DQ15" s="1">
        <f>[6]France!DQ$3</f>
        <v>0</v>
      </c>
      <c r="DR15" s="1">
        <f>[6]France!DR$3</f>
        <v>0</v>
      </c>
      <c r="DS15" s="1">
        <f>[6]France!DS$3</f>
        <v>0</v>
      </c>
      <c r="DT15" s="1">
        <f>[6]France!DT$3</f>
        <v>0</v>
      </c>
      <c r="DU15" s="1">
        <f>[6]France!DU$3</f>
        <v>0</v>
      </c>
      <c r="DV15" s="1">
        <f>[6]France!DV$3</f>
        <v>0</v>
      </c>
      <c r="DW15" s="1">
        <f>[6]France!DW$3</f>
        <v>0</v>
      </c>
      <c r="DX15" s="1">
        <f>[6]France!DX$3</f>
        <v>0</v>
      </c>
      <c r="DY15" s="1">
        <f>[6]France!DY$3</f>
        <v>0</v>
      </c>
      <c r="DZ15" s="1">
        <f>[6]France!DZ$3</f>
        <v>0</v>
      </c>
      <c r="EA15" s="1">
        <f>[6]France!EA$3</f>
        <v>0</v>
      </c>
      <c r="EB15" s="1">
        <f>[6]France!EB$3</f>
        <v>0</v>
      </c>
      <c r="EC15" s="1">
        <f>[6]France!EC$3</f>
        <v>0</v>
      </c>
      <c r="ED15" s="1">
        <f>[6]France!ED$3</f>
        <v>0</v>
      </c>
      <c r="EE15" s="1">
        <f>[6]France!EE$3</f>
        <v>0</v>
      </c>
      <c r="EF15" s="1">
        <f>[6]France!EF$3</f>
        <v>0</v>
      </c>
      <c r="EG15" s="1">
        <f>[6]France!EG$3</f>
        <v>0</v>
      </c>
      <c r="EH15" s="1">
        <f>[6]France!EH$3</f>
        <v>0</v>
      </c>
      <c r="EI15" s="1">
        <f>[6]France!EI$3</f>
        <v>0</v>
      </c>
      <c r="EJ15" s="1">
        <f>[6]France!EJ$3</f>
        <v>0</v>
      </c>
      <c r="EK15" s="1">
        <f>[6]France!EK$3</f>
        <v>0</v>
      </c>
      <c r="EL15" s="1">
        <f>[6]France!EL$3</f>
        <v>0</v>
      </c>
      <c r="EM15" s="1">
        <f>[6]France!EM$3</f>
        <v>0</v>
      </c>
      <c r="EN15" s="1">
        <f>[6]France!EN$3</f>
        <v>0</v>
      </c>
      <c r="EO15" s="1">
        <f>[6]France!EO$3</f>
        <v>0</v>
      </c>
      <c r="EP15" s="1">
        <f>[6]France!EP$3</f>
        <v>0</v>
      </c>
      <c r="EQ15" s="1">
        <f>[6]France!EQ$3</f>
        <v>0</v>
      </c>
      <c r="ER15" s="1">
        <f>[6]France!ER$3</f>
        <v>0</v>
      </c>
      <c r="ES15" s="1">
        <f>[6]France!ES$3</f>
        <v>0</v>
      </c>
      <c r="ET15" s="1">
        <f>[6]France!ET$3</f>
        <v>0</v>
      </c>
      <c r="EU15" s="1">
        <f>[6]France!EU$3</f>
        <v>0</v>
      </c>
      <c r="EV15" s="1">
        <f>[6]France!EV$3</f>
        <v>0</v>
      </c>
      <c r="EW15" s="1">
        <f>[6]France!EW$3</f>
        <v>0</v>
      </c>
      <c r="EX15" s="1">
        <f>[6]France!EX$3</f>
        <v>0</v>
      </c>
      <c r="EY15" s="1">
        <f>[6]France!EY$3</f>
        <v>0</v>
      </c>
      <c r="EZ15" s="1">
        <f>[6]France!EZ$3</f>
        <v>0</v>
      </c>
      <c r="FA15" s="1">
        <f>[6]France!FA$3</f>
        <v>0</v>
      </c>
      <c r="FB15" s="1">
        <f>[6]France!FB$3</f>
        <v>0</v>
      </c>
      <c r="FC15" s="1">
        <f>[6]France!FC$3</f>
        <v>0</v>
      </c>
      <c r="FD15" s="1">
        <f>[6]France!FD$3</f>
        <v>0</v>
      </c>
      <c r="FE15" s="1">
        <f>[6]France!FE$3</f>
        <v>0</v>
      </c>
      <c r="FF15" s="1">
        <f>[6]France!FF$3</f>
        <v>0</v>
      </c>
      <c r="FG15" s="1">
        <f>[6]France!FG$3</f>
        <v>0</v>
      </c>
      <c r="FH15" s="1">
        <f>[6]France!FH$3</f>
        <v>0</v>
      </c>
      <c r="FI15" s="1">
        <f>[6]France!FI$3</f>
        <v>0</v>
      </c>
      <c r="FJ15" s="1">
        <f>[6]France!FJ$3</f>
        <v>0</v>
      </c>
      <c r="FK15" s="1">
        <f>[6]France!FK$3</f>
        <v>0</v>
      </c>
      <c r="FL15" s="1">
        <f>[6]France!FL$3</f>
        <v>0</v>
      </c>
      <c r="FM15" s="1">
        <f>[6]France!FM$3</f>
        <v>0</v>
      </c>
      <c r="FN15" s="1">
        <f>[6]France!FN$3</f>
        <v>0</v>
      </c>
      <c r="FO15" s="1">
        <f>[6]France!FO$3</f>
        <v>0</v>
      </c>
      <c r="FP15" s="1">
        <f>[6]France!FP$3</f>
        <v>0</v>
      </c>
      <c r="FQ15" s="1">
        <f>[6]France!FQ$3</f>
        <v>0</v>
      </c>
      <c r="FR15" s="1">
        <f>[6]France!FR$3</f>
        <v>0</v>
      </c>
      <c r="FS15" s="1">
        <f>[6]France!FS$3</f>
        <v>0</v>
      </c>
      <c r="FT15" s="1">
        <f>[6]France!FT$3</f>
        <v>0</v>
      </c>
      <c r="FU15" s="1">
        <f>[6]France!FU$3</f>
        <v>0</v>
      </c>
      <c r="FV15" s="1">
        <f>[6]France!FV$3</f>
        <v>0</v>
      </c>
      <c r="FW15" s="1">
        <f>[6]France!FW$3</f>
        <v>0</v>
      </c>
      <c r="FX15" s="1">
        <f>[6]France!FX$3</f>
        <v>0</v>
      </c>
      <c r="FY15" s="1">
        <f>[6]France!FY$3</f>
        <v>0</v>
      </c>
      <c r="FZ15" s="7">
        <f>1/1000*SUM($B15:FY15)</f>
        <v>214.76300000000001</v>
      </c>
    </row>
    <row r="16" spans="1:182">
      <c r="A16" t="s">
        <v>21</v>
      </c>
      <c r="B16" s="1">
        <f>[6]Germany!B$3</f>
        <v>0</v>
      </c>
      <c r="C16" s="1">
        <f>[6]Germany!C$3</f>
        <v>0</v>
      </c>
      <c r="D16" s="1">
        <f>[6]Germany!D$3</f>
        <v>0</v>
      </c>
      <c r="E16" s="1">
        <f>[6]Germany!E$3</f>
        <v>0</v>
      </c>
      <c r="F16" s="1">
        <f>[6]Germany!F$3</f>
        <v>0</v>
      </c>
      <c r="G16" s="1">
        <f>[6]Germany!G$3</f>
        <v>0</v>
      </c>
      <c r="H16" s="1">
        <f>[6]Germany!H$3</f>
        <v>0</v>
      </c>
      <c r="I16" s="1">
        <f>[6]Germany!I$3</f>
        <v>0</v>
      </c>
      <c r="J16" s="1">
        <f>[6]Germany!J$3</f>
        <v>0</v>
      </c>
      <c r="K16" s="1">
        <f>[6]Germany!K$3</f>
        <v>0</v>
      </c>
      <c r="L16" s="1">
        <f>[6]Germany!L$3</f>
        <v>0</v>
      </c>
      <c r="M16" s="1">
        <f>[6]Germany!M$3</f>
        <v>0</v>
      </c>
      <c r="N16" s="1">
        <f>[6]Germany!N$3</f>
        <v>0</v>
      </c>
      <c r="O16" s="1">
        <f>[6]Germany!O$3</f>
        <v>0</v>
      </c>
      <c r="P16" s="1">
        <f>[6]Germany!P$3</f>
        <v>0</v>
      </c>
      <c r="Q16" s="1">
        <f>[6]Germany!Q$3</f>
        <v>0</v>
      </c>
      <c r="R16" s="1">
        <f>[6]Germany!R$3</f>
        <v>0</v>
      </c>
      <c r="S16" s="1">
        <f>[6]Germany!S$3</f>
        <v>0</v>
      </c>
      <c r="T16" s="1">
        <f>[6]Germany!T$3</f>
        <v>0</v>
      </c>
      <c r="U16" s="1">
        <f>[6]Germany!U$3</f>
        <v>0</v>
      </c>
      <c r="V16" s="1">
        <f>[6]Germany!V$3</f>
        <v>0</v>
      </c>
      <c r="W16" s="1">
        <f>[6]Germany!W$3</f>
        <v>0</v>
      </c>
      <c r="X16" s="1">
        <f>[6]Germany!X$3</f>
        <v>0</v>
      </c>
      <c r="Y16" s="1">
        <f>[6]Germany!Y$3</f>
        <v>0</v>
      </c>
      <c r="Z16" s="1">
        <f>[6]Germany!Z$3</f>
        <v>0</v>
      </c>
      <c r="AA16" s="1">
        <f>[6]Germany!AA$3</f>
        <v>0</v>
      </c>
      <c r="AB16" s="1">
        <f>[6]Germany!AB$3</f>
        <v>0</v>
      </c>
      <c r="AC16" s="1">
        <f>[6]Germany!AC$3</f>
        <v>0</v>
      </c>
      <c r="AD16" s="1">
        <f>[6]Germany!AD$3</f>
        <v>6817</v>
      </c>
      <c r="AE16" s="1">
        <f>[6]Germany!AE$3</f>
        <v>0</v>
      </c>
      <c r="AF16" s="1">
        <f>[6]Germany!AF$3</f>
        <v>0</v>
      </c>
      <c r="AG16" s="1">
        <f>[6]Germany!AG$3</f>
        <v>0</v>
      </c>
      <c r="AH16" s="1">
        <f>[6]Germany!AH$3</f>
        <v>0</v>
      </c>
      <c r="AI16" s="1">
        <f>[6]Germany!AI$3</f>
        <v>0</v>
      </c>
      <c r="AJ16" s="1">
        <f>[6]Germany!AJ$3</f>
        <v>0</v>
      </c>
      <c r="AK16" s="1">
        <f>[6]Germany!AK$3</f>
        <v>0</v>
      </c>
      <c r="AL16" s="1">
        <f>[6]Germany!AL$3</f>
        <v>0</v>
      </c>
      <c r="AM16" s="1">
        <f>[6]Germany!AM$3</f>
        <v>0</v>
      </c>
      <c r="AN16" s="1">
        <f>[6]Germany!AN$3</f>
        <v>0</v>
      </c>
      <c r="AO16" s="1">
        <f>[6]Germany!AO$3</f>
        <v>0</v>
      </c>
      <c r="AP16" s="1">
        <f>[6]Germany!AP$3</f>
        <v>0</v>
      </c>
      <c r="AQ16" s="1">
        <f>[6]Germany!AQ$3</f>
        <v>0</v>
      </c>
      <c r="AR16" s="1">
        <f>[6]Germany!AR$3</f>
        <v>0</v>
      </c>
      <c r="AS16" s="1">
        <f>[6]Germany!AS$3</f>
        <v>0</v>
      </c>
      <c r="AT16" s="1">
        <f>[6]Germany!AT$3</f>
        <v>0</v>
      </c>
      <c r="AU16" s="1">
        <f>[6]Germany!AU$3</f>
        <v>1080</v>
      </c>
      <c r="AV16" s="1">
        <f>[6]Germany!AV$3</f>
        <v>0</v>
      </c>
      <c r="AW16" s="1">
        <f>[6]Germany!AW$3</f>
        <v>0</v>
      </c>
      <c r="AX16" s="1">
        <f>[6]Germany!AX$3</f>
        <v>0</v>
      </c>
      <c r="AY16" s="1">
        <f>[6]Germany!AY$3</f>
        <v>0</v>
      </c>
      <c r="AZ16" s="1">
        <f>[6]Germany!AZ$3</f>
        <v>0</v>
      </c>
      <c r="BA16" s="1">
        <f>[6]Germany!BA$3</f>
        <v>4175</v>
      </c>
      <c r="BB16" s="1">
        <f>[6]Germany!BB$3</f>
        <v>8542</v>
      </c>
      <c r="BC16" s="1">
        <f>[6]Germany!BC$3</f>
        <v>9161</v>
      </c>
      <c r="BD16" s="1">
        <f>[6]Germany!BD$3</f>
        <v>11947</v>
      </c>
      <c r="BE16" s="1">
        <f>[6]Germany!BE$3</f>
        <v>4325</v>
      </c>
      <c r="BF16" s="1">
        <f>[6]Germany!BF$3</f>
        <v>10246</v>
      </c>
      <c r="BG16" s="1">
        <f>[6]Germany!BG$3</f>
        <v>5353</v>
      </c>
      <c r="BH16" s="1">
        <f>[6]Germany!BH$3</f>
        <v>4727</v>
      </c>
      <c r="BI16" s="1">
        <f>[6]Germany!BI$3</f>
        <v>0</v>
      </c>
      <c r="BJ16" s="1">
        <f>[6]Germany!BJ$3</f>
        <v>0</v>
      </c>
      <c r="BK16" s="1">
        <f>[6]Germany!BK$3</f>
        <v>5046</v>
      </c>
      <c r="BL16" s="1">
        <f>[6]Germany!BL$3</f>
        <v>0</v>
      </c>
      <c r="BM16" s="1">
        <f>[6]Germany!BM$3</f>
        <v>0</v>
      </c>
      <c r="BN16" s="1">
        <f>[6]Germany!BN$3</f>
        <v>0</v>
      </c>
      <c r="BO16" s="1">
        <f>[6]Germany!BO$3</f>
        <v>0</v>
      </c>
      <c r="BP16" s="1">
        <f>[6]Germany!BP$3</f>
        <v>0</v>
      </c>
      <c r="BQ16" s="1">
        <f>[6]Germany!BQ$3</f>
        <v>0</v>
      </c>
      <c r="BR16" s="1">
        <f>[6]Germany!BR$3</f>
        <v>0</v>
      </c>
      <c r="BS16" s="1">
        <f>[6]Germany!BS$3</f>
        <v>0</v>
      </c>
      <c r="BT16" s="1">
        <f>[6]Germany!BT$3</f>
        <v>9716</v>
      </c>
      <c r="BU16" s="1">
        <f>[6]Germany!BU$3</f>
        <v>4629</v>
      </c>
      <c r="BV16" s="1">
        <f>[6]Germany!BV$3</f>
        <v>1045</v>
      </c>
      <c r="BW16" s="1">
        <f>[6]Germany!BW$3</f>
        <v>0</v>
      </c>
      <c r="BX16" s="1">
        <f>[6]Germany!BX$3</f>
        <v>0</v>
      </c>
      <c r="BY16" s="1">
        <f>[6]Germany!BY$3</f>
        <v>0</v>
      </c>
      <c r="BZ16" s="1">
        <f>[6]Germany!BZ$3</f>
        <v>0</v>
      </c>
      <c r="CA16" s="1">
        <f>[6]Germany!CA$3</f>
        <v>0</v>
      </c>
      <c r="CB16" s="1">
        <f>[6]Germany!CB$3</f>
        <v>0</v>
      </c>
      <c r="CC16" s="1">
        <f>[6]Germany!CC$3</f>
        <v>0</v>
      </c>
      <c r="CD16" s="1">
        <f>[6]Germany!CD$3</f>
        <v>25217</v>
      </c>
      <c r="CE16" s="1">
        <f>[6]Germany!CE$3</f>
        <v>0</v>
      </c>
      <c r="CF16" s="1">
        <f>[6]Germany!CF$3</f>
        <v>40722</v>
      </c>
      <c r="CG16" s="1">
        <f>[6]Germany!CG$3</f>
        <v>2179</v>
      </c>
      <c r="CH16" s="1">
        <f>[6]Germany!CH$3</f>
        <v>7246</v>
      </c>
      <c r="CI16" s="1">
        <f>[6]Germany!CI$3</f>
        <v>0</v>
      </c>
      <c r="CJ16" s="1">
        <f>[6]Germany!CJ$3</f>
        <v>42401</v>
      </c>
      <c r="CK16" s="1">
        <f>[6]Germany!CK$3</f>
        <v>25318</v>
      </c>
      <c r="CL16" s="1">
        <f>[6]Germany!CL$3</f>
        <v>43053</v>
      </c>
      <c r="CM16" s="1">
        <f>[6]Germany!CM$3</f>
        <v>43784</v>
      </c>
      <c r="CN16" s="1">
        <f>[6]Germany!CN$3</f>
        <v>15520</v>
      </c>
      <c r="CO16" s="1">
        <f>[6]Germany!CO$3</f>
        <v>13683</v>
      </c>
      <c r="CP16" s="1">
        <f>[6]Germany!CP$3</f>
        <v>14594</v>
      </c>
      <c r="CQ16" s="1">
        <f>[6]Germany!CQ$3</f>
        <v>16957</v>
      </c>
      <c r="CR16" s="1">
        <f>[6]Germany!CR$3</f>
        <v>22690</v>
      </c>
      <c r="CS16" s="1">
        <f>[6]Germany!CS$3</f>
        <v>12849</v>
      </c>
      <c r="CT16" s="1">
        <f>[6]Germany!CT$3</f>
        <v>23581</v>
      </c>
      <c r="CU16" s="1">
        <f>[6]Germany!CU$3</f>
        <v>22862</v>
      </c>
      <c r="CV16" s="1">
        <f>[6]Germany!CV$3</f>
        <v>10629</v>
      </c>
      <c r="CW16" s="1">
        <f>[6]Germany!CW$3</f>
        <v>28377</v>
      </c>
      <c r="CX16" s="1">
        <f>[6]Germany!CX$3</f>
        <v>20673</v>
      </c>
      <c r="CY16" s="1">
        <f>[6]Germany!CY$3</f>
        <v>24459</v>
      </c>
      <c r="CZ16" s="1">
        <f>[6]Germany!CZ$3</f>
        <v>12903</v>
      </c>
      <c r="DA16" s="1">
        <f>[6]Germany!DA$3</f>
        <v>26202</v>
      </c>
      <c r="DB16" s="1">
        <f>[6]Germany!DB$3</f>
        <v>0</v>
      </c>
      <c r="DC16" s="1">
        <f>[6]Germany!DC$3</f>
        <v>0</v>
      </c>
      <c r="DD16" s="1">
        <f>[6]Germany!DD$3</f>
        <v>30434</v>
      </c>
      <c r="DE16" s="1">
        <f>[6]Germany!DE$3</f>
        <v>16737</v>
      </c>
      <c r="DF16" s="1">
        <f>[6]Germany!DF$3</f>
        <v>21334</v>
      </c>
      <c r="DG16" s="1">
        <f>[6]Germany!DG$3</f>
        <v>44273</v>
      </c>
      <c r="DH16" s="1">
        <f>[6]Germany!DH$3</f>
        <v>70637</v>
      </c>
      <c r="DI16" s="1">
        <f>[6]Germany!DI$3</f>
        <v>54677</v>
      </c>
      <c r="DJ16" s="1">
        <f>[6]Germany!DJ$3</f>
        <v>66815</v>
      </c>
      <c r="DK16" s="1">
        <f>[6]Germany!DK$3</f>
        <v>24314</v>
      </c>
      <c r="DL16" s="1">
        <f>[6]Germany!DL$3</f>
        <v>29231</v>
      </c>
      <c r="DM16" s="1">
        <f>[6]Germany!DM$3</f>
        <v>11411</v>
      </c>
      <c r="DN16" s="1">
        <f>[6]Germany!DN$3</f>
        <v>17740</v>
      </c>
      <c r="DO16" s="1">
        <f>[6]Germany!DO$3</f>
        <v>48082</v>
      </c>
      <c r="DP16" s="1">
        <f>[6]Germany!DP$3</f>
        <v>32251</v>
      </c>
      <c r="DQ16" s="1">
        <f>[6]Germany!DQ$3</f>
        <v>42167</v>
      </c>
      <c r="DR16" s="1">
        <f>[6]Germany!DR$3</f>
        <v>63970</v>
      </c>
      <c r="DS16" s="1">
        <f>[6]Germany!DS$3</f>
        <v>61859</v>
      </c>
      <c r="DT16" s="1">
        <f>[6]Germany!DT$3</f>
        <v>131251</v>
      </c>
      <c r="DU16" s="1">
        <f>[6]Germany!DU$3</f>
        <v>100871</v>
      </c>
      <c r="DV16" s="1">
        <f>[6]Germany!DV$3</f>
        <v>64816</v>
      </c>
      <c r="DW16" s="1">
        <f>[6]Germany!DW$3</f>
        <v>129192</v>
      </c>
      <c r="DX16" s="1">
        <f>[6]Germany!DX$3</f>
        <v>47972</v>
      </c>
      <c r="DY16" s="1">
        <f>[6]Germany!DY$3</f>
        <v>106162</v>
      </c>
      <c r="DZ16" s="1">
        <f>[6]Germany!DZ$3</f>
        <v>45216</v>
      </c>
      <c r="EA16" s="1">
        <f>[6]Germany!EA$3</f>
        <v>51921</v>
      </c>
      <c r="EB16" s="1">
        <f>[6]Germany!EB$3</f>
        <v>0</v>
      </c>
      <c r="EC16" s="1">
        <f>[6]Germany!EC$3</f>
        <v>32572</v>
      </c>
      <c r="ED16" s="1">
        <f>[6]Germany!ED$3</f>
        <v>0</v>
      </c>
      <c r="EE16" s="1">
        <f>[6]Germany!EE$3</f>
        <v>0</v>
      </c>
      <c r="EF16" s="1">
        <f>[6]Germany!EF$3</f>
        <v>0</v>
      </c>
      <c r="EG16" s="1">
        <f>[6]Germany!EG$3</f>
        <v>0</v>
      </c>
      <c r="EH16" s="1">
        <f>[6]Germany!EH$3</f>
        <v>0</v>
      </c>
      <c r="EI16" s="1">
        <f>[6]Germany!EI$3</f>
        <v>0</v>
      </c>
      <c r="EJ16" s="1">
        <f>[6]Germany!EJ$3</f>
        <v>0</v>
      </c>
      <c r="EK16" s="1">
        <f>[6]Germany!EK$3</f>
        <v>0</v>
      </c>
      <c r="EL16" s="1">
        <f>[6]Germany!EL$3</f>
        <v>0</v>
      </c>
      <c r="EM16" s="1">
        <f>[6]Germany!EM$3</f>
        <v>0</v>
      </c>
      <c r="EN16" s="1">
        <f>[6]Germany!EN$3</f>
        <v>0</v>
      </c>
      <c r="EO16" s="1">
        <f>[6]Germany!EO$3</f>
        <v>0</v>
      </c>
      <c r="EP16" s="1">
        <f>[6]Germany!EP$3</f>
        <v>0</v>
      </c>
      <c r="EQ16" s="1">
        <f>[6]Germany!EQ$3</f>
        <v>0</v>
      </c>
      <c r="ER16" s="1">
        <f>[6]Germany!ER$3</f>
        <v>0</v>
      </c>
      <c r="ES16" s="1">
        <f>[6]Germany!ES$3</f>
        <v>0</v>
      </c>
      <c r="ET16" s="1">
        <f>[6]Germany!ET$3</f>
        <v>0</v>
      </c>
      <c r="EU16" s="1">
        <f>[6]Germany!EU$3</f>
        <v>0</v>
      </c>
      <c r="EV16" s="1">
        <f>[6]Germany!EV$3</f>
        <v>0</v>
      </c>
      <c r="EW16" s="1">
        <f>[6]Germany!EW$3</f>
        <v>0</v>
      </c>
      <c r="EX16" s="1">
        <f>[6]Germany!EX$3</f>
        <v>0</v>
      </c>
      <c r="EY16" s="1">
        <f>[6]Germany!EY$3</f>
        <v>0</v>
      </c>
      <c r="EZ16" s="1">
        <f>[6]Germany!EZ$3</f>
        <v>0</v>
      </c>
      <c r="FA16" s="1">
        <f>[6]Germany!FA$3</f>
        <v>0</v>
      </c>
      <c r="FB16" s="1">
        <f>[6]Germany!FB$3</f>
        <v>0</v>
      </c>
      <c r="FC16" s="1">
        <f>[6]Germany!FC$3</f>
        <v>0</v>
      </c>
      <c r="FD16" s="1">
        <f>[6]Germany!FD$3</f>
        <v>0</v>
      </c>
      <c r="FE16" s="1">
        <f>[6]Germany!FE$3</f>
        <v>0</v>
      </c>
      <c r="FF16" s="1">
        <f>[6]Germany!FF$3</f>
        <v>0</v>
      </c>
      <c r="FG16" s="1">
        <f>[6]Germany!FG$3</f>
        <v>0</v>
      </c>
      <c r="FH16" s="1">
        <f>[6]Germany!FH$3</f>
        <v>0</v>
      </c>
      <c r="FI16" s="1">
        <f>[6]Germany!FI$3</f>
        <v>0</v>
      </c>
      <c r="FJ16" s="1">
        <f>[6]Germany!FJ$3</f>
        <v>0</v>
      </c>
      <c r="FK16" s="1">
        <f>[6]Germany!FK$3</f>
        <v>0</v>
      </c>
      <c r="FL16" s="1">
        <f>[6]Germany!FL$3</f>
        <v>0</v>
      </c>
      <c r="FM16" s="1">
        <f>[6]Germany!FM$3</f>
        <v>0</v>
      </c>
      <c r="FN16" s="1">
        <f>[6]Germany!FN$3</f>
        <v>0</v>
      </c>
      <c r="FO16" s="1">
        <f>[6]Germany!FO$3</f>
        <v>0</v>
      </c>
      <c r="FP16" s="1">
        <f>[6]Germany!FP$3</f>
        <v>0</v>
      </c>
      <c r="FQ16" s="1">
        <f>[6]Germany!FQ$3</f>
        <v>0</v>
      </c>
      <c r="FR16" s="1">
        <f>[6]Germany!FR$3</f>
        <v>0</v>
      </c>
      <c r="FS16" s="1">
        <f>[6]Germany!FS$3</f>
        <v>0</v>
      </c>
      <c r="FT16" s="1">
        <f>[6]Germany!FT$3</f>
        <v>0</v>
      </c>
      <c r="FU16" s="1">
        <f>[6]Germany!FU$3</f>
        <v>0</v>
      </c>
      <c r="FV16" s="1">
        <f>[6]Germany!FV$3</f>
        <v>0</v>
      </c>
      <c r="FW16" s="1">
        <f>[6]Germany!FW$3</f>
        <v>0</v>
      </c>
      <c r="FX16" s="1">
        <f>[6]Germany!FX$3</f>
        <v>0</v>
      </c>
      <c r="FY16" s="1">
        <f>[6]Germany!FY$3</f>
        <v>0</v>
      </c>
      <c r="FZ16" s="7">
        <f>1/1000*SUM($B16:FY16)</f>
        <v>1928.6130000000001</v>
      </c>
    </row>
    <row r="17" spans="1:182">
      <c r="A17" t="s">
        <v>36</v>
      </c>
      <c r="B17" s="1">
        <f>[6]Greece!B$3</f>
        <v>22358</v>
      </c>
      <c r="C17" s="1">
        <f>[6]Greece!C$3</f>
        <v>14624</v>
      </c>
      <c r="D17" s="1">
        <f>[6]Greece!D$3</f>
        <v>44103</v>
      </c>
      <c r="E17" s="1">
        <f>[6]Greece!E$3</f>
        <v>175216</v>
      </c>
      <c r="F17" s="1">
        <f>[6]Greece!F$3</f>
        <v>206726</v>
      </c>
      <c r="G17" s="1">
        <f>[6]Greece!G$3</f>
        <v>176937</v>
      </c>
      <c r="H17" s="1">
        <f>[6]Greece!H$3</f>
        <v>212540</v>
      </c>
      <c r="I17" s="1">
        <f>[6]Greece!I$3</f>
        <v>182756</v>
      </c>
      <c r="J17" s="1">
        <f>[6]Greece!J$3</f>
        <v>146852</v>
      </c>
      <c r="K17" s="1">
        <f>[6]Greece!K$3</f>
        <v>117826</v>
      </c>
      <c r="L17" s="1">
        <f>[6]Greece!L$3</f>
        <v>162284</v>
      </c>
      <c r="M17" s="1">
        <f>[6]Greece!M$3</f>
        <v>33732</v>
      </c>
      <c r="N17" s="1">
        <f>[6]Greece!N$3</f>
        <v>75844</v>
      </c>
      <c r="O17" s="1">
        <f>[6]Greece!O$3</f>
        <v>75707</v>
      </c>
      <c r="P17" s="1">
        <f>[6]Greece!P$3</f>
        <v>21874</v>
      </c>
      <c r="Q17" s="1">
        <f>[6]Greece!Q$3</f>
        <v>87055</v>
      </c>
      <c r="R17" s="1">
        <f>[6]Greece!R$3</f>
        <v>97324</v>
      </c>
      <c r="S17" s="1">
        <f>[6]Greece!S$3</f>
        <v>92927</v>
      </c>
      <c r="T17" s="1">
        <f>[6]Greece!T$3</f>
        <v>173791</v>
      </c>
      <c r="U17" s="1">
        <f>[6]Greece!U$3</f>
        <v>248606</v>
      </c>
      <c r="V17" s="1">
        <f>[6]Greece!V$3</f>
        <v>195751</v>
      </c>
      <c r="W17" s="1">
        <f>[6]Greece!W$3</f>
        <v>149055</v>
      </c>
      <c r="X17" s="1">
        <f>[6]Greece!X$3</f>
        <v>218724</v>
      </c>
      <c r="Y17" s="1">
        <f>[6]Greece!Y$3</f>
        <v>197861</v>
      </c>
      <c r="Z17" s="1">
        <f>[6]Greece!Z$3</f>
        <v>252197</v>
      </c>
      <c r="AA17" s="1">
        <f>[6]Greece!AA$3</f>
        <v>148603</v>
      </c>
      <c r="AB17" s="1">
        <f>[6]Greece!AB$3</f>
        <v>273000</v>
      </c>
      <c r="AC17" s="1">
        <f>[6]Greece!AC$3</f>
        <v>148943</v>
      </c>
      <c r="AD17" s="1">
        <f>[6]Greece!AD$3</f>
        <v>202822</v>
      </c>
      <c r="AE17" s="1">
        <f>[6]Greece!AE$3</f>
        <v>295404</v>
      </c>
      <c r="AF17" s="1">
        <f>[6]Greece!AF$3</f>
        <v>402238</v>
      </c>
      <c r="AG17" s="1">
        <f>[6]Greece!AG$3</f>
        <v>483857</v>
      </c>
      <c r="AH17" s="1">
        <f>[6]Greece!AH$3</f>
        <v>554381</v>
      </c>
      <c r="AI17" s="1">
        <f>[6]Greece!AI$3</f>
        <v>546626</v>
      </c>
      <c r="AJ17" s="1">
        <f>[6]Greece!AJ$3</f>
        <v>457487</v>
      </c>
      <c r="AK17" s="1">
        <f>[6]Greece!AK$3</f>
        <v>213411</v>
      </c>
      <c r="AL17" s="1">
        <f>[6]Greece!AL$3</f>
        <v>200741</v>
      </c>
      <c r="AM17" s="1">
        <f>[6]Greece!AM$3</f>
        <v>255166</v>
      </c>
      <c r="AN17" s="1">
        <f>[6]Greece!AN$3</f>
        <v>230842</v>
      </c>
      <c r="AO17" s="1">
        <f>[6]Greece!AO$3</f>
        <v>105551</v>
      </c>
      <c r="AP17" s="1">
        <f>[6]Greece!AP$3</f>
        <v>133394</v>
      </c>
      <c r="AQ17" s="1">
        <f>[6]Greece!AQ$3</f>
        <v>208923</v>
      </c>
      <c r="AR17" s="1">
        <f>[6]Greece!AR$3</f>
        <v>345623</v>
      </c>
      <c r="AS17" s="1">
        <f>[6]Greece!AS$3</f>
        <v>321098</v>
      </c>
      <c r="AT17" s="1">
        <f>[6]Greece!AT$3</f>
        <v>298402</v>
      </c>
      <c r="AU17" s="1">
        <f>[6]Greece!AU$3</f>
        <v>274806</v>
      </c>
      <c r="AV17" s="1">
        <f>[6]Greece!AV$3</f>
        <v>208495</v>
      </c>
      <c r="AW17" s="1">
        <f>[6]Greece!AW$3</f>
        <v>158111</v>
      </c>
      <c r="AX17" s="1">
        <f>[6]Greece!AX$3</f>
        <v>146645</v>
      </c>
      <c r="AY17" s="1">
        <f>[6]Greece!AY$3</f>
        <v>138819</v>
      </c>
      <c r="AZ17" s="1">
        <f>[6]Greece!AZ$3</f>
        <v>156965</v>
      </c>
      <c r="BA17" s="1">
        <f>[6]Greece!BA$3</f>
        <v>115244</v>
      </c>
      <c r="BB17" s="1">
        <f>[6]Greece!BB$3</f>
        <v>139324</v>
      </c>
      <c r="BC17" s="1">
        <f>[6]Greece!BC$3</f>
        <v>186450</v>
      </c>
      <c r="BD17" s="1">
        <f>[6]Greece!BD$3</f>
        <v>288481</v>
      </c>
      <c r="BE17" s="1">
        <f>[6]Greece!BE$3</f>
        <v>343411</v>
      </c>
      <c r="BF17" s="1">
        <f>[6]Greece!BF$3</f>
        <v>376811</v>
      </c>
      <c r="BG17" s="1">
        <f>[6]Greece!BG$3</f>
        <v>357587</v>
      </c>
      <c r="BH17" s="1">
        <f>[6]Greece!BH$3</f>
        <v>398668</v>
      </c>
      <c r="BI17" s="1">
        <f>[6]Greece!BI$3</f>
        <v>370497</v>
      </c>
      <c r="BJ17" s="1">
        <f>[6]Greece!BJ$3</f>
        <v>221587</v>
      </c>
      <c r="BK17" s="1">
        <f>[6]Greece!BK$3</f>
        <v>254615</v>
      </c>
      <c r="BL17" s="1">
        <f>[6]Greece!BL$3</f>
        <v>119092</v>
      </c>
      <c r="BM17" s="1">
        <f>[6]Greece!BM$3</f>
        <v>109826</v>
      </c>
      <c r="BN17" s="1">
        <f>[6]Greece!BN$3</f>
        <v>51551</v>
      </c>
      <c r="BO17" s="1">
        <f>[6]Greece!BO$3</f>
        <v>235614</v>
      </c>
      <c r="BP17" s="1">
        <f>[6]Greece!BP$3</f>
        <v>236514</v>
      </c>
      <c r="BQ17" s="1">
        <f>[6]Greece!BQ$3</f>
        <v>213501</v>
      </c>
      <c r="BR17" s="1">
        <f>[6]Greece!BR$3</f>
        <v>352007</v>
      </c>
      <c r="BS17" s="1">
        <f>[6]Greece!BS$3</f>
        <v>182457</v>
      </c>
      <c r="BT17" s="1">
        <f>[6]Greece!BT$3</f>
        <v>215065</v>
      </c>
      <c r="BU17" s="1">
        <f>[6]Greece!BU$3</f>
        <v>128901</v>
      </c>
      <c r="BV17" s="1">
        <f>[6]Greece!BV$3</f>
        <v>78307</v>
      </c>
      <c r="BW17" s="1">
        <f>[6]Greece!BW$3</f>
        <v>56532</v>
      </c>
      <c r="BX17" s="1">
        <f>[6]Greece!BX$3</f>
        <v>71270</v>
      </c>
      <c r="BY17" s="1">
        <f>[6]Greece!BY$3</f>
        <v>114470</v>
      </c>
      <c r="BZ17" s="1">
        <f>[6]Greece!BZ$3</f>
        <v>89676</v>
      </c>
      <c r="CA17" s="1">
        <f>[6]Greece!CA$3</f>
        <v>107820</v>
      </c>
      <c r="CB17" s="1">
        <f>[6]Greece!CB$3</f>
        <v>122558</v>
      </c>
      <c r="CC17" s="1">
        <f>[6]Greece!CC$3</f>
        <v>156765</v>
      </c>
      <c r="CD17" s="1">
        <f>[6]Greece!CD$3</f>
        <v>186950</v>
      </c>
      <c r="CE17" s="1">
        <f>[6]Greece!CE$3</f>
        <v>124005</v>
      </c>
      <c r="CF17" s="1">
        <f>[6]Greece!CF$3</f>
        <v>96836</v>
      </c>
      <c r="CG17" s="1">
        <f>[6]Greece!CG$3</f>
        <v>79506</v>
      </c>
      <c r="CH17" s="1">
        <f>[6]Greece!CH$3</f>
        <v>39675</v>
      </c>
      <c r="CI17" s="1">
        <f>[6]Greece!CI$3</f>
        <v>105491</v>
      </c>
      <c r="CJ17" s="1">
        <f>[6]Greece!CJ$3</f>
        <v>104537</v>
      </c>
      <c r="CK17" s="1">
        <f>[6]Greece!CK$3</f>
        <v>97907</v>
      </c>
      <c r="CL17" s="1">
        <f>[6]Greece!CL$3</f>
        <v>155767</v>
      </c>
      <c r="CM17" s="1">
        <f>[6]Greece!CM$3</f>
        <v>205296</v>
      </c>
      <c r="CN17" s="1">
        <f>[6]Greece!CN$3</f>
        <v>236405</v>
      </c>
      <c r="CO17" s="1">
        <f>[6]Greece!CO$3</f>
        <v>298609</v>
      </c>
      <c r="CP17" s="1">
        <f>[6]Greece!CP$3</f>
        <v>274803</v>
      </c>
      <c r="CQ17" s="1">
        <f>[6]Greece!CQ$3</f>
        <v>254010</v>
      </c>
      <c r="CR17" s="1">
        <f>[6]Greece!CR$3</f>
        <v>219699</v>
      </c>
      <c r="CS17" s="1">
        <f>[6]Greece!CS$3</f>
        <v>146682</v>
      </c>
      <c r="CT17" s="1">
        <f>[6]Greece!CT$3</f>
        <v>103327</v>
      </c>
      <c r="CU17" s="1">
        <f>[6]Greece!CU$3</f>
        <v>97930</v>
      </c>
      <c r="CV17" s="1">
        <f>[6]Greece!CV$3</f>
        <v>51198</v>
      </c>
      <c r="CW17" s="1">
        <f>[6]Greece!CW$3</f>
        <v>41321</v>
      </c>
      <c r="CX17" s="1">
        <f>[6]Greece!CX$3</f>
        <v>149539</v>
      </c>
      <c r="CY17" s="1">
        <f>[6]Greece!CY$3</f>
        <v>165277</v>
      </c>
      <c r="CZ17" s="1">
        <f>[6]Greece!CZ$3</f>
        <v>157789</v>
      </c>
      <c r="DA17" s="1">
        <f>[6]Greece!DA$3</f>
        <v>214375</v>
      </c>
      <c r="DB17" s="1">
        <f>[6]Greece!DB$3</f>
        <v>117888</v>
      </c>
      <c r="DC17" s="1">
        <f>[6]Greece!DC$3</f>
        <v>134918</v>
      </c>
      <c r="DD17" s="1">
        <f>[6]Greece!DD$3</f>
        <v>66627</v>
      </c>
      <c r="DE17" s="1">
        <f>[6]Greece!DE$3</f>
        <v>55957</v>
      </c>
      <c r="DF17" s="1">
        <f>[6]Greece!DF$3</f>
        <v>59638</v>
      </c>
      <c r="DG17" s="1">
        <f>[6]Greece!DG$3</f>
        <v>52149</v>
      </c>
      <c r="DH17" s="1">
        <f>[6]Greece!DH$3</f>
        <v>65994</v>
      </c>
      <c r="DI17" s="1">
        <f>[6]Greece!DI$3</f>
        <v>106376</v>
      </c>
      <c r="DJ17" s="1">
        <f>[6]Greece!DJ$3</f>
        <v>82822</v>
      </c>
      <c r="DK17" s="1">
        <f>[6]Greece!DK$3</f>
        <v>116967</v>
      </c>
      <c r="DL17" s="1">
        <f>[6]Greece!DL$3</f>
        <v>152010</v>
      </c>
      <c r="DM17" s="1">
        <f>[6]Greece!DM$3</f>
        <v>106029</v>
      </c>
      <c r="DN17" s="1">
        <f>[6]Greece!DN$3</f>
        <v>128264</v>
      </c>
      <c r="DO17" s="1">
        <f>[6]Greece!DO$3</f>
        <v>109018</v>
      </c>
      <c r="DP17" s="1">
        <f>[6]Greece!DP$3</f>
        <v>114274</v>
      </c>
      <c r="DQ17" s="1">
        <f>[6]Greece!DQ$3</f>
        <v>139258</v>
      </c>
      <c r="DR17" s="1">
        <f>[6]Greece!DR$3</f>
        <v>154752</v>
      </c>
      <c r="DS17" s="1">
        <f>[6]Greece!DS$3</f>
        <v>155894</v>
      </c>
      <c r="DT17" s="1">
        <f>[6]Greece!DT$3</f>
        <v>97120</v>
      </c>
      <c r="DU17" s="1">
        <f>[6]Greece!DU$3</f>
        <v>56986</v>
      </c>
      <c r="DV17" s="1">
        <f>[6]Greece!DV$3</f>
        <v>189338</v>
      </c>
      <c r="DW17" s="1">
        <f>[6]Greece!DW$3</f>
        <v>264153</v>
      </c>
      <c r="DX17" s="1">
        <f>[6]Greece!DX$3</f>
        <v>208644</v>
      </c>
      <c r="DY17" s="1">
        <f>[6]Greece!DY$3</f>
        <v>86749</v>
      </c>
      <c r="DZ17" s="1">
        <f>[6]Greece!DZ$3</f>
        <v>179768</v>
      </c>
      <c r="EA17" s="1">
        <f>[6]Greece!EA$3</f>
        <v>160171</v>
      </c>
      <c r="EB17" s="1">
        <f>[6]Greece!EB$3</f>
        <v>141670</v>
      </c>
      <c r="EC17" s="1">
        <f>[6]Greece!EC$3</f>
        <v>177711</v>
      </c>
      <c r="ED17" s="1">
        <f>[6]Greece!ED$3</f>
        <v>66152</v>
      </c>
      <c r="EE17" s="1">
        <f>[6]Greece!EE$3</f>
        <v>47050</v>
      </c>
      <c r="EF17" s="1">
        <f>[6]Greece!EF$3</f>
        <v>73086</v>
      </c>
      <c r="EG17" s="1">
        <f>[6]Greece!EG$3</f>
        <v>40392</v>
      </c>
      <c r="EH17" s="1">
        <f>[6]Greece!EH$3</f>
        <v>17970</v>
      </c>
      <c r="EI17" s="1">
        <f>[6]Greece!EI$3</f>
        <v>26250</v>
      </c>
      <c r="EJ17" s="1">
        <f>[6]Greece!EJ$3</f>
        <v>9710</v>
      </c>
      <c r="EK17" s="1">
        <f>[6]Greece!EK$3</f>
        <v>19511</v>
      </c>
      <c r="EL17" s="1">
        <f>[6]Greece!EL$3</f>
        <v>4461</v>
      </c>
      <c r="EM17" s="1">
        <f>[6]Greece!EM$3</f>
        <v>15245</v>
      </c>
      <c r="EN17" s="1">
        <f>[6]Greece!EN$3</f>
        <v>23152</v>
      </c>
      <c r="EO17" s="1">
        <f>[6]Greece!EO$3</f>
        <v>17392</v>
      </c>
      <c r="EP17" s="1">
        <f>[6]Greece!EP$3</f>
        <v>53109</v>
      </c>
      <c r="EQ17" s="1">
        <f>[6]Greece!EQ$3</f>
        <v>55753</v>
      </c>
      <c r="ER17" s="1">
        <f>[6]Greece!ER$3</f>
        <v>111779</v>
      </c>
      <c r="ES17" s="1">
        <f>[6]Greece!ES$3</f>
        <v>29635</v>
      </c>
      <c r="ET17" s="1">
        <f>[6]Greece!ET$3</f>
        <v>23321</v>
      </c>
      <c r="EU17" s="1">
        <f>[6]Greece!EU$3</f>
        <v>33142</v>
      </c>
      <c r="EV17" s="1">
        <f>[6]Greece!EV$3</f>
        <v>64034</v>
      </c>
      <c r="EW17" s="1">
        <f>[6]Greece!EW$3</f>
        <v>60986</v>
      </c>
      <c r="EX17" s="1">
        <f>[6]Greece!EX$3</f>
        <v>11465</v>
      </c>
      <c r="EY17" s="1">
        <f>[6]Greece!EY$3</f>
        <v>0</v>
      </c>
      <c r="EZ17" s="1">
        <f>[6]Greece!EZ$3</f>
        <v>10153</v>
      </c>
      <c r="FA17" s="1">
        <f>[6]Greece!FA$3</f>
        <v>0</v>
      </c>
      <c r="FB17" s="1">
        <f>[6]Greece!FB$3</f>
        <v>0</v>
      </c>
      <c r="FC17" s="1">
        <f>[6]Greece!FC$3</f>
        <v>0</v>
      </c>
      <c r="FD17" s="1">
        <f>[6]Greece!FD$3</f>
        <v>0</v>
      </c>
      <c r="FE17" s="1">
        <f>[6]Greece!FE$3</f>
        <v>1426</v>
      </c>
      <c r="FF17" s="1">
        <f>[6]Greece!FF$3</f>
        <v>11783</v>
      </c>
      <c r="FG17" s="1">
        <f>[6]Greece!FG$3</f>
        <v>12190</v>
      </c>
      <c r="FH17" s="1">
        <f>[6]Greece!FH$3</f>
        <v>9400</v>
      </c>
      <c r="FI17" s="1">
        <f>[6]Greece!FI$3</f>
        <v>9534</v>
      </c>
      <c r="FJ17" s="1">
        <f>[6]Greece!FJ$3</f>
        <v>4033</v>
      </c>
      <c r="FK17" s="1">
        <f>[6]Greece!FK$3</f>
        <v>7140</v>
      </c>
      <c r="FL17" s="1">
        <f>[6]Greece!FL$3</f>
        <v>891</v>
      </c>
      <c r="FM17" s="1">
        <f>[6]Greece!FM$3</f>
        <v>2650</v>
      </c>
      <c r="FN17" s="1">
        <f>[6]Greece!FN$3</f>
        <v>0</v>
      </c>
      <c r="FO17" s="1">
        <f>[6]Greece!FO$3</f>
        <v>676</v>
      </c>
      <c r="FP17" s="1">
        <f>[6]Greece!FP$3</f>
        <v>0</v>
      </c>
      <c r="FQ17" s="1">
        <f>[6]Greece!FQ$3</f>
        <v>0</v>
      </c>
      <c r="FR17" s="1">
        <f>[6]Greece!FR$3</f>
        <v>0</v>
      </c>
      <c r="FS17" s="1">
        <f>[6]Greece!FS$3</f>
        <v>0</v>
      </c>
      <c r="FT17" s="1">
        <f>[6]Greece!FT$3</f>
        <v>0</v>
      </c>
      <c r="FU17" s="1">
        <f>[6]Greece!FU$3</f>
        <v>0</v>
      </c>
      <c r="FV17" s="1">
        <f>[6]Greece!FV$3</f>
        <v>0</v>
      </c>
      <c r="FW17" s="1">
        <f>[6]Greece!FW$3</f>
        <v>0</v>
      </c>
      <c r="FX17" s="1">
        <f>[6]Greece!FX$3</f>
        <v>0</v>
      </c>
      <c r="FY17" s="1">
        <f>[6]Greece!FY$3</f>
        <v>0</v>
      </c>
      <c r="FZ17" s="7">
        <f>1/1000*SUM($B17:FY17)</f>
        <v>23949.173999999999</v>
      </c>
    </row>
    <row r="18" spans="1:182">
      <c r="A18" t="s">
        <v>34</v>
      </c>
      <c r="B18" s="1">
        <f>[6]Hungary!B$3</f>
        <v>0</v>
      </c>
      <c r="C18" s="1">
        <f>[6]Hungary!C$3</f>
        <v>0</v>
      </c>
      <c r="D18" s="1">
        <f>[6]Hungary!D$3</f>
        <v>0</v>
      </c>
      <c r="E18" s="1">
        <f>[6]Hungary!E$3</f>
        <v>0</v>
      </c>
      <c r="F18" s="1">
        <f>[6]Hungary!F$3</f>
        <v>0</v>
      </c>
      <c r="G18" s="1">
        <f>[6]Hungary!G$3</f>
        <v>0</v>
      </c>
      <c r="H18" s="1">
        <f>[6]Hungary!H$3</f>
        <v>0</v>
      </c>
      <c r="I18" s="1">
        <f>[6]Hungary!I$3</f>
        <v>0</v>
      </c>
      <c r="J18" s="1">
        <f>[6]Hungary!J$3</f>
        <v>0</v>
      </c>
      <c r="K18" s="1">
        <f>[6]Hungary!K$3</f>
        <v>0</v>
      </c>
      <c r="L18" s="1">
        <f>[6]Hungary!L$3</f>
        <v>0</v>
      </c>
      <c r="M18" s="1">
        <f>[6]Hungary!M$3</f>
        <v>0</v>
      </c>
      <c r="N18" s="1">
        <f>[6]Hungary!N$3</f>
        <v>0</v>
      </c>
      <c r="O18" s="1">
        <f>[6]Hungary!O$3</f>
        <v>0</v>
      </c>
      <c r="P18" s="1">
        <f>[6]Hungary!P$3</f>
        <v>0</v>
      </c>
      <c r="Q18" s="1">
        <f>[6]Hungary!Q$3</f>
        <v>0</v>
      </c>
      <c r="R18" s="1">
        <f>[6]Hungary!R$3</f>
        <v>0</v>
      </c>
      <c r="S18" s="1">
        <f>[6]Hungary!S$3</f>
        <v>0</v>
      </c>
      <c r="T18" s="1">
        <f>[6]Hungary!T$3</f>
        <v>0</v>
      </c>
      <c r="U18" s="1">
        <f>[6]Hungary!U$3</f>
        <v>0</v>
      </c>
      <c r="V18" s="1">
        <f>[6]Hungary!V$3</f>
        <v>0</v>
      </c>
      <c r="W18" s="1">
        <f>[6]Hungary!W$3</f>
        <v>0</v>
      </c>
      <c r="X18" s="1">
        <f>[6]Hungary!X$3</f>
        <v>0</v>
      </c>
      <c r="Y18" s="1">
        <f>[6]Hungary!Y$3</f>
        <v>0</v>
      </c>
      <c r="Z18" s="1">
        <f>[6]Hungary!Z$3</f>
        <v>0</v>
      </c>
      <c r="AA18" s="1">
        <f>[6]Hungary!AA$3</f>
        <v>0</v>
      </c>
      <c r="AB18" s="1">
        <f>[6]Hungary!AB$3</f>
        <v>0</v>
      </c>
      <c r="AC18" s="1">
        <f>[6]Hungary!AC$3</f>
        <v>0</v>
      </c>
      <c r="AD18" s="1">
        <f>[6]Hungary!AD$3</f>
        <v>0</v>
      </c>
      <c r="AE18" s="1">
        <f>[6]Hungary!AE$3</f>
        <v>0</v>
      </c>
      <c r="AF18" s="1">
        <f>[6]Hungary!AF$3</f>
        <v>0</v>
      </c>
      <c r="AG18" s="1">
        <f>[6]Hungary!AG$3</f>
        <v>0</v>
      </c>
      <c r="AH18" s="1">
        <f>[6]Hungary!AH$3</f>
        <v>0</v>
      </c>
      <c r="AI18" s="1">
        <f>[6]Hungary!AI$3</f>
        <v>0</v>
      </c>
      <c r="AJ18" s="1">
        <f>[6]Hungary!AJ$3</f>
        <v>0</v>
      </c>
      <c r="AK18" s="1">
        <f>[6]Hungary!AK$3</f>
        <v>0</v>
      </c>
      <c r="AL18" s="1">
        <f>[6]Hungary!AL$3</f>
        <v>0</v>
      </c>
      <c r="AM18" s="1">
        <f>[6]Hungary!AM$3</f>
        <v>0</v>
      </c>
      <c r="AN18" s="1">
        <f>[6]Hungary!AN$3</f>
        <v>0</v>
      </c>
      <c r="AO18" s="1">
        <f>[6]Hungary!AO$3</f>
        <v>0</v>
      </c>
      <c r="AP18" s="1">
        <f>[6]Hungary!AP$3</f>
        <v>0</v>
      </c>
      <c r="AQ18" s="1">
        <f>[6]Hungary!AQ$3</f>
        <v>0</v>
      </c>
      <c r="AR18" s="1">
        <f>[6]Hungary!AR$3</f>
        <v>0</v>
      </c>
      <c r="AS18" s="1">
        <f>[6]Hungary!AS$3</f>
        <v>0</v>
      </c>
      <c r="AT18" s="1">
        <f>[6]Hungary!AT$3</f>
        <v>0</v>
      </c>
      <c r="AU18" s="1">
        <f>[6]Hungary!AU$3</f>
        <v>0</v>
      </c>
      <c r="AV18" s="1">
        <f>[6]Hungary!AV$3</f>
        <v>0</v>
      </c>
      <c r="AW18" s="1">
        <f>[6]Hungary!AW$3</f>
        <v>0</v>
      </c>
      <c r="AX18" s="1">
        <f>[6]Hungary!AX$3</f>
        <v>0</v>
      </c>
      <c r="AY18" s="1">
        <f>[6]Hungary!AY$3</f>
        <v>0</v>
      </c>
      <c r="AZ18" s="1">
        <f>[6]Hungary!AZ$3</f>
        <v>0</v>
      </c>
      <c r="BA18" s="1">
        <f>[6]Hungary!BA$3</f>
        <v>0</v>
      </c>
      <c r="BB18" s="1">
        <f>[6]Hungary!BB$3</f>
        <v>0</v>
      </c>
      <c r="BC18" s="1">
        <f>[6]Hungary!BC$3</f>
        <v>0</v>
      </c>
      <c r="BD18" s="1">
        <f>[6]Hungary!BD$3</f>
        <v>0</v>
      </c>
      <c r="BE18" s="1">
        <f>[6]Hungary!BE$3</f>
        <v>0</v>
      </c>
      <c r="BF18" s="1">
        <f>[6]Hungary!BF$3</f>
        <v>0</v>
      </c>
      <c r="BG18" s="1">
        <f>[6]Hungary!BG$3</f>
        <v>0</v>
      </c>
      <c r="BH18" s="1">
        <f>[6]Hungary!BH$3</f>
        <v>0</v>
      </c>
      <c r="BI18" s="1">
        <f>[6]Hungary!BI$3</f>
        <v>0</v>
      </c>
      <c r="BJ18" s="1">
        <f>[6]Hungary!BJ$3</f>
        <v>0</v>
      </c>
      <c r="BK18" s="1">
        <f>[6]Hungary!BK$3</f>
        <v>0</v>
      </c>
      <c r="BL18" s="1">
        <f>[6]Hungary!BL$3</f>
        <v>0</v>
      </c>
      <c r="BM18" s="1">
        <f>[6]Hungary!BM$3</f>
        <v>0</v>
      </c>
      <c r="BN18" s="1">
        <f>[6]Hungary!BN$3</f>
        <v>0</v>
      </c>
      <c r="BO18" s="1">
        <f>[6]Hungary!BO$3</f>
        <v>0</v>
      </c>
      <c r="BP18" s="1">
        <f>[6]Hungary!BP$3</f>
        <v>0</v>
      </c>
      <c r="BQ18" s="1">
        <f>[6]Hungary!BQ$3</f>
        <v>0</v>
      </c>
      <c r="BR18" s="1">
        <f>[6]Hungary!BR$3</f>
        <v>0</v>
      </c>
      <c r="BS18" s="1">
        <f>[6]Hungary!BS$3</f>
        <v>0</v>
      </c>
      <c r="BT18" s="1">
        <f>[6]Hungary!BT$3</f>
        <v>0</v>
      </c>
      <c r="BU18" s="1">
        <f>[6]Hungary!BU$3</f>
        <v>0</v>
      </c>
      <c r="BV18" s="1">
        <f>[6]Hungary!BV$3</f>
        <v>0</v>
      </c>
      <c r="BW18" s="1">
        <f>[6]Hungary!BW$3</f>
        <v>0</v>
      </c>
      <c r="BX18" s="1">
        <f>[6]Hungary!BX$3</f>
        <v>0</v>
      </c>
      <c r="BY18" s="1">
        <f>[6]Hungary!BY$3</f>
        <v>0</v>
      </c>
      <c r="BZ18" s="1">
        <f>[6]Hungary!BZ$3</f>
        <v>0</v>
      </c>
      <c r="CA18" s="1">
        <f>[6]Hungary!CA$3</f>
        <v>6318</v>
      </c>
      <c r="CB18" s="1">
        <f>[6]Hungary!CB$3</f>
        <v>0</v>
      </c>
      <c r="CC18" s="1">
        <f>[6]Hungary!CC$3</f>
        <v>0</v>
      </c>
      <c r="CD18" s="1">
        <f>[6]Hungary!CD$3</f>
        <v>0</v>
      </c>
      <c r="CE18" s="1">
        <f>[6]Hungary!CE$3</f>
        <v>0</v>
      </c>
      <c r="CF18" s="1">
        <f>[6]Hungary!CF$3</f>
        <v>0</v>
      </c>
      <c r="CG18" s="1">
        <f>[6]Hungary!CG$3</f>
        <v>0</v>
      </c>
      <c r="CH18" s="1">
        <f>[6]Hungary!CH$3</f>
        <v>0</v>
      </c>
      <c r="CI18" s="1">
        <f>[6]Hungary!CI$3</f>
        <v>0</v>
      </c>
      <c r="CJ18" s="1">
        <f>[6]Hungary!CJ$3</f>
        <v>0</v>
      </c>
      <c r="CK18" s="1">
        <f>[6]Hungary!CK$3</f>
        <v>0</v>
      </c>
      <c r="CL18" s="1">
        <f>[6]Hungary!CL$3</f>
        <v>0</v>
      </c>
      <c r="CM18" s="1">
        <f>[6]Hungary!CM$3</f>
        <v>0</v>
      </c>
      <c r="CN18" s="1">
        <f>[6]Hungary!CN$3</f>
        <v>0</v>
      </c>
      <c r="CO18" s="1">
        <f>[6]Hungary!CO$3</f>
        <v>0</v>
      </c>
      <c r="CP18" s="1">
        <f>[6]Hungary!CP$3</f>
        <v>0</v>
      </c>
      <c r="CQ18" s="1">
        <f>[6]Hungary!CQ$3</f>
        <v>0</v>
      </c>
      <c r="CR18" s="1">
        <f>[6]Hungary!CR$3</f>
        <v>0</v>
      </c>
      <c r="CS18" s="1">
        <f>[6]Hungary!CS$3</f>
        <v>0</v>
      </c>
      <c r="CT18" s="1">
        <f>[6]Hungary!CT$3</f>
        <v>0</v>
      </c>
      <c r="CU18" s="1">
        <f>[6]Hungary!CU$3</f>
        <v>0</v>
      </c>
      <c r="CV18" s="1">
        <f>[6]Hungary!CV$3</f>
        <v>0</v>
      </c>
      <c r="CW18" s="1">
        <f>[6]Hungary!CW$3</f>
        <v>0</v>
      </c>
      <c r="CX18" s="1">
        <f>[6]Hungary!CX$3</f>
        <v>0</v>
      </c>
      <c r="CY18" s="1">
        <f>[6]Hungary!CY$3</f>
        <v>0</v>
      </c>
      <c r="CZ18" s="1">
        <f>[6]Hungary!CZ$3</f>
        <v>0</v>
      </c>
      <c r="DA18" s="1">
        <f>[6]Hungary!DA$3</f>
        <v>0</v>
      </c>
      <c r="DB18" s="1">
        <f>[6]Hungary!DB$3</f>
        <v>0</v>
      </c>
      <c r="DC18" s="1">
        <f>[6]Hungary!DC$3</f>
        <v>0</v>
      </c>
      <c r="DD18" s="1">
        <f>[6]Hungary!DD$3</f>
        <v>0</v>
      </c>
      <c r="DE18" s="1">
        <f>[6]Hungary!DE$3</f>
        <v>0</v>
      </c>
      <c r="DF18" s="1">
        <f>[6]Hungary!DF$3</f>
        <v>0</v>
      </c>
      <c r="DG18" s="1">
        <f>[6]Hungary!DG$3</f>
        <v>0</v>
      </c>
      <c r="DH18" s="1">
        <f>[6]Hungary!DH$3</f>
        <v>0</v>
      </c>
      <c r="DI18" s="1">
        <f>[6]Hungary!DI$3</f>
        <v>0</v>
      </c>
      <c r="DJ18" s="1">
        <f>[6]Hungary!DJ$3</f>
        <v>0</v>
      </c>
      <c r="DK18" s="1">
        <f>[6]Hungary!DK$3</f>
        <v>0</v>
      </c>
      <c r="DL18" s="1">
        <f>[6]Hungary!DL$3</f>
        <v>0</v>
      </c>
      <c r="DM18" s="1">
        <f>[6]Hungary!DM$3</f>
        <v>0</v>
      </c>
      <c r="DN18" s="1">
        <f>[6]Hungary!DN$3</f>
        <v>0</v>
      </c>
      <c r="DO18" s="1">
        <f>[6]Hungary!DO$3</f>
        <v>0</v>
      </c>
      <c r="DP18" s="1">
        <f>[6]Hungary!DP$3</f>
        <v>0</v>
      </c>
      <c r="DQ18" s="1">
        <f>[6]Hungary!DQ$3</f>
        <v>0</v>
      </c>
      <c r="DR18" s="1">
        <f>[6]Hungary!DR$3</f>
        <v>0</v>
      </c>
      <c r="DS18" s="1">
        <f>[6]Hungary!DS$3</f>
        <v>0</v>
      </c>
      <c r="DT18" s="1">
        <f>[6]Hungary!DT$3</f>
        <v>0</v>
      </c>
      <c r="DU18" s="1">
        <f>[6]Hungary!DU$3</f>
        <v>0</v>
      </c>
      <c r="DV18" s="1">
        <f>[6]Hungary!DV$3</f>
        <v>0</v>
      </c>
      <c r="DW18" s="1">
        <f>[6]Hungary!DW$3</f>
        <v>0</v>
      </c>
      <c r="DX18" s="1">
        <f>[6]Hungary!DX$3</f>
        <v>0</v>
      </c>
      <c r="DY18" s="1">
        <f>[6]Hungary!DY$3</f>
        <v>0</v>
      </c>
      <c r="DZ18" s="1">
        <f>[6]Hungary!DZ$3</f>
        <v>0</v>
      </c>
      <c r="EA18" s="1">
        <f>[6]Hungary!EA$3</f>
        <v>0</v>
      </c>
      <c r="EB18" s="1">
        <f>[6]Hungary!EB$3</f>
        <v>0</v>
      </c>
      <c r="EC18" s="1">
        <f>[6]Hungary!EC$3</f>
        <v>0</v>
      </c>
      <c r="ED18" s="1">
        <f>[6]Hungary!ED$3</f>
        <v>0</v>
      </c>
      <c r="EE18" s="1">
        <f>[6]Hungary!EE$3</f>
        <v>0</v>
      </c>
      <c r="EF18" s="1">
        <f>[6]Hungary!EF$3</f>
        <v>0</v>
      </c>
      <c r="EG18" s="1">
        <f>[6]Hungary!EG$3</f>
        <v>0</v>
      </c>
      <c r="EH18" s="1">
        <f>[6]Hungary!EH$3</f>
        <v>0</v>
      </c>
      <c r="EI18" s="1">
        <f>[6]Hungary!EI$3</f>
        <v>0</v>
      </c>
      <c r="EJ18" s="1">
        <f>[6]Hungary!EJ$3</f>
        <v>0</v>
      </c>
      <c r="EK18" s="1">
        <f>[6]Hungary!EK$3</f>
        <v>0</v>
      </c>
      <c r="EL18" s="1">
        <f>[6]Hungary!EL$3</f>
        <v>0</v>
      </c>
      <c r="EM18" s="1">
        <f>[6]Hungary!EM$3</f>
        <v>0</v>
      </c>
      <c r="EN18" s="1">
        <f>[6]Hungary!EN$3</f>
        <v>0</v>
      </c>
      <c r="EO18" s="1">
        <f>[6]Hungary!EO$3</f>
        <v>0</v>
      </c>
      <c r="EP18" s="1">
        <f>[6]Hungary!EP$3</f>
        <v>0</v>
      </c>
      <c r="EQ18" s="1">
        <f>[6]Hungary!EQ$3</f>
        <v>0</v>
      </c>
      <c r="ER18" s="1">
        <f>[6]Hungary!ER$3</f>
        <v>0</v>
      </c>
      <c r="ES18" s="1">
        <f>[6]Hungary!ES$3</f>
        <v>0</v>
      </c>
      <c r="ET18" s="1">
        <f>[6]Hungary!ET$3</f>
        <v>0</v>
      </c>
      <c r="EU18" s="1">
        <f>[6]Hungary!EU$3</f>
        <v>0</v>
      </c>
      <c r="EV18" s="1">
        <f>[6]Hungary!EV$3</f>
        <v>0</v>
      </c>
      <c r="EW18" s="1">
        <f>[6]Hungary!EW$3</f>
        <v>0</v>
      </c>
      <c r="EX18" s="1">
        <f>[6]Hungary!EX$3</f>
        <v>0</v>
      </c>
      <c r="EY18" s="1">
        <f>[6]Hungary!EY$3</f>
        <v>0</v>
      </c>
      <c r="EZ18" s="1">
        <f>[6]Hungary!EZ$3</f>
        <v>0</v>
      </c>
      <c r="FA18" s="1">
        <f>[6]Hungary!FA$3</f>
        <v>0</v>
      </c>
      <c r="FB18" s="1">
        <f>[6]Hungary!FB$3</f>
        <v>0</v>
      </c>
      <c r="FC18" s="1">
        <f>[6]Hungary!FC$3</f>
        <v>0</v>
      </c>
      <c r="FD18" s="1">
        <f>[6]Hungary!FD$3</f>
        <v>0</v>
      </c>
      <c r="FE18" s="1">
        <f>[6]Hungary!FE$3</f>
        <v>0</v>
      </c>
      <c r="FF18" s="1">
        <f>[6]Hungary!FF$3</f>
        <v>0</v>
      </c>
      <c r="FG18" s="1">
        <f>[6]Hungary!FG$3</f>
        <v>0</v>
      </c>
      <c r="FH18" s="1">
        <f>[6]Hungary!FH$3</f>
        <v>0</v>
      </c>
      <c r="FI18" s="1">
        <f>[6]Hungary!FI$3</f>
        <v>0</v>
      </c>
      <c r="FJ18" s="1">
        <f>[6]Hungary!FJ$3</f>
        <v>0</v>
      </c>
      <c r="FK18" s="1">
        <f>[6]Hungary!FK$3</f>
        <v>0</v>
      </c>
      <c r="FL18" s="1">
        <f>[6]Hungary!FL$3</f>
        <v>0</v>
      </c>
      <c r="FM18" s="1">
        <f>[6]Hungary!FM$3</f>
        <v>0</v>
      </c>
      <c r="FN18" s="1">
        <f>[6]Hungary!FN$3</f>
        <v>0</v>
      </c>
      <c r="FO18" s="1">
        <f>[6]Hungary!FO$3</f>
        <v>0</v>
      </c>
      <c r="FP18" s="1">
        <f>[6]Hungary!FP$3</f>
        <v>0</v>
      </c>
      <c r="FQ18" s="1">
        <f>[6]Hungary!FQ$3</f>
        <v>0</v>
      </c>
      <c r="FR18" s="1">
        <f>[6]Hungary!FR$3</f>
        <v>0</v>
      </c>
      <c r="FS18" s="1">
        <f>[6]Hungary!FS$3</f>
        <v>0</v>
      </c>
      <c r="FT18" s="1">
        <f>[6]Hungary!FT$3</f>
        <v>0</v>
      </c>
      <c r="FU18" s="1">
        <f>[6]Hungary!FU$3</f>
        <v>0</v>
      </c>
      <c r="FV18" s="1">
        <f>[6]Hungary!FV$3</f>
        <v>0</v>
      </c>
      <c r="FW18" s="1">
        <f>[6]Hungary!FW$3</f>
        <v>0</v>
      </c>
      <c r="FX18" s="1">
        <f>[6]Hungary!FX$3</f>
        <v>0</v>
      </c>
      <c r="FY18" s="1">
        <f>[6]Hungary!FY$3</f>
        <v>0</v>
      </c>
      <c r="FZ18" s="7">
        <f>1/1000*SUM($B18:FY18)</f>
        <v>6.3180000000000005</v>
      </c>
    </row>
    <row r="19" spans="1:182">
      <c r="A19" t="s">
        <v>37</v>
      </c>
      <c r="B19" s="1">
        <f>[6]Ireland!B$3</f>
        <v>0</v>
      </c>
      <c r="C19" s="1">
        <f>[6]Ireland!C$3</f>
        <v>0</v>
      </c>
      <c r="D19" s="1">
        <f>[6]Ireland!D$3</f>
        <v>0</v>
      </c>
      <c r="E19" s="1">
        <f>[6]Ireland!E$3</f>
        <v>0</v>
      </c>
      <c r="F19" s="1">
        <f>[6]Ireland!F$3</f>
        <v>0</v>
      </c>
      <c r="G19" s="1">
        <f>[6]Ireland!G$3</f>
        <v>0</v>
      </c>
      <c r="H19" s="1">
        <f>[6]Ireland!H$3</f>
        <v>0</v>
      </c>
      <c r="I19" s="1">
        <f>[6]Ireland!I$3</f>
        <v>0</v>
      </c>
      <c r="J19" s="1">
        <f>[6]Ireland!J$3</f>
        <v>0</v>
      </c>
      <c r="K19" s="1">
        <f>[6]Ireland!K$3</f>
        <v>0</v>
      </c>
      <c r="L19" s="1">
        <f>[6]Ireland!L$3</f>
        <v>0</v>
      </c>
      <c r="M19" s="1">
        <f>[6]Ireland!M$3</f>
        <v>0</v>
      </c>
      <c r="N19" s="1">
        <f>[6]Ireland!N$3</f>
        <v>0</v>
      </c>
      <c r="O19" s="1">
        <f>[6]Ireland!O$3</f>
        <v>0</v>
      </c>
      <c r="P19" s="1">
        <f>[6]Ireland!P$3</f>
        <v>0</v>
      </c>
      <c r="Q19" s="1">
        <f>[6]Ireland!Q$3</f>
        <v>0</v>
      </c>
      <c r="R19" s="1">
        <f>[6]Ireland!R$3</f>
        <v>0</v>
      </c>
      <c r="S19" s="1">
        <f>[6]Ireland!S$3</f>
        <v>0</v>
      </c>
      <c r="T19" s="1">
        <f>[6]Ireland!T$3</f>
        <v>0</v>
      </c>
      <c r="U19" s="1">
        <f>[6]Ireland!U$3</f>
        <v>0</v>
      </c>
      <c r="V19" s="1">
        <f>[6]Ireland!V$3</f>
        <v>0</v>
      </c>
      <c r="W19" s="1">
        <f>[6]Ireland!W$3</f>
        <v>0</v>
      </c>
      <c r="X19" s="1">
        <f>[6]Ireland!X$3</f>
        <v>0</v>
      </c>
      <c r="Y19" s="1">
        <f>[6]Ireland!Y$3</f>
        <v>0</v>
      </c>
      <c r="Z19" s="1">
        <f>[6]Ireland!Z$3</f>
        <v>0</v>
      </c>
      <c r="AA19" s="1">
        <f>[6]Ireland!AA$3</f>
        <v>0</v>
      </c>
      <c r="AB19" s="1">
        <f>[6]Ireland!AB$3</f>
        <v>0</v>
      </c>
      <c r="AC19" s="1">
        <f>[6]Ireland!AC$3</f>
        <v>0</v>
      </c>
      <c r="AD19" s="1">
        <f>[6]Ireland!AD$3</f>
        <v>0</v>
      </c>
      <c r="AE19" s="1">
        <f>[6]Ireland!AE$3</f>
        <v>0</v>
      </c>
      <c r="AF19" s="1">
        <f>[6]Ireland!AF$3</f>
        <v>0</v>
      </c>
      <c r="AG19" s="1">
        <f>[6]Ireland!AG$3</f>
        <v>0</v>
      </c>
      <c r="AH19" s="1">
        <f>[6]Ireland!AH$3</f>
        <v>0</v>
      </c>
      <c r="AI19" s="1">
        <f>[6]Ireland!AI$3</f>
        <v>0</v>
      </c>
      <c r="AJ19" s="1">
        <f>[6]Ireland!AJ$3</f>
        <v>0</v>
      </c>
      <c r="AK19" s="1">
        <f>[6]Ireland!AK$3</f>
        <v>0</v>
      </c>
      <c r="AL19" s="1">
        <f>[6]Ireland!AL$3</f>
        <v>0</v>
      </c>
      <c r="AM19" s="1">
        <f>[6]Ireland!AM$3</f>
        <v>0</v>
      </c>
      <c r="AN19" s="1">
        <f>[6]Ireland!AN$3</f>
        <v>0</v>
      </c>
      <c r="AO19" s="1">
        <f>[6]Ireland!AO$3</f>
        <v>0</v>
      </c>
      <c r="AP19" s="1">
        <f>[6]Ireland!AP$3</f>
        <v>0</v>
      </c>
      <c r="AQ19" s="1">
        <f>[6]Ireland!AQ$3</f>
        <v>0</v>
      </c>
      <c r="AR19" s="1">
        <f>[6]Ireland!AR$3</f>
        <v>0</v>
      </c>
      <c r="AS19" s="1">
        <f>[6]Ireland!AS$3</f>
        <v>0</v>
      </c>
      <c r="AT19" s="1">
        <f>[6]Ireland!AT$3</f>
        <v>0</v>
      </c>
      <c r="AU19" s="1">
        <f>[6]Ireland!AU$3</f>
        <v>0</v>
      </c>
      <c r="AV19" s="1">
        <f>[6]Ireland!AV$3</f>
        <v>0</v>
      </c>
      <c r="AW19" s="1">
        <f>[6]Ireland!AW$3</f>
        <v>21074</v>
      </c>
      <c r="AX19" s="1">
        <f>[6]Ireland!AX$3</f>
        <v>3851</v>
      </c>
      <c r="AY19" s="1">
        <f>[6]Ireland!AY$3</f>
        <v>0</v>
      </c>
      <c r="AZ19" s="1">
        <f>[6]Ireland!AZ$3</f>
        <v>6691</v>
      </c>
      <c r="BA19" s="1">
        <f>[6]Ireland!BA$3</f>
        <v>0</v>
      </c>
      <c r="BB19" s="1">
        <f>[6]Ireland!BB$3</f>
        <v>0</v>
      </c>
      <c r="BC19" s="1">
        <f>[6]Ireland!BC$3</f>
        <v>0</v>
      </c>
      <c r="BD19" s="1">
        <f>[6]Ireland!BD$3</f>
        <v>4440</v>
      </c>
      <c r="BE19" s="1">
        <f>[6]Ireland!BE$3</f>
        <v>12611</v>
      </c>
      <c r="BF19" s="1">
        <f>[6]Ireland!BF$3</f>
        <v>7449</v>
      </c>
      <c r="BG19" s="1">
        <f>[6]Ireland!BG$3</f>
        <v>12697</v>
      </c>
      <c r="BH19" s="1">
        <f>[6]Ireland!BH$3</f>
        <v>0</v>
      </c>
      <c r="BI19" s="1">
        <f>[6]Ireland!BI$3</f>
        <v>0</v>
      </c>
      <c r="BJ19" s="1">
        <f>[6]Ireland!BJ$3</f>
        <v>4148</v>
      </c>
      <c r="BK19" s="1">
        <f>[6]Ireland!BK$3</f>
        <v>0</v>
      </c>
      <c r="BL19" s="1">
        <f>[6]Ireland!BL$3</f>
        <v>0</v>
      </c>
      <c r="BM19" s="1">
        <f>[6]Ireland!BM$3</f>
        <v>0</v>
      </c>
      <c r="BN19" s="1">
        <f>[6]Ireland!BN$3</f>
        <v>0</v>
      </c>
      <c r="BO19" s="1">
        <f>[6]Ireland!BO$3</f>
        <v>0</v>
      </c>
      <c r="BP19" s="1">
        <f>[6]Ireland!BP$3</f>
        <v>9495</v>
      </c>
      <c r="BQ19" s="1">
        <f>[6]Ireland!BQ$3</f>
        <v>0</v>
      </c>
      <c r="BR19" s="1">
        <f>[6]Ireland!BR$3</f>
        <v>0</v>
      </c>
      <c r="BS19" s="1">
        <f>[6]Ireland!BS$3</f>
        <v>5149</v>
      </c>
      <c r="BT19" s="1">
        <f>[6]Ireland!BT$3</f>
        <v>0</v>
      </c>
      <c r="BU19" s="1">
        <f>[6]Ireland!BU$3</f>
        <v>0</v>
      </c>
      <c r="BV19" s="1">
        <f>[6]Ireland!BV$3</f>
        <v>0</v>
      </c>
      <c r="BW19" s="1">
        <f>[6]Ireland!BW$3</f>
        <v>0</v>
      </c>
      <c r="BX19" s="1">
        <f>[6]Ireland!BX$3</f>
        <v>0</v>
      </c>
      <c r="BY19" s="1">
        <f>[6]Ireland!BY$3</f>
        <v>0</v>
      </c>
      <c r="BZ19" s="1">
        <f>[6]Ireland!BZ$3</f>
        <v>0</v>
      </c>
      <c r="CA19" s="1">
        <f>[6]Ireland!CA$3</f>
        <v>0</v>
      </c>
      <c r="CB19" s="1">
        <f>[6]Ireland!CB$3</f>
        <v>8186</v>
      </c>
      <c r="CC19" s="1">
        <f>[6]Ireland!CC$3</f>
        <v>0</v>
      </c>
      <c r="CD19" s="1">
        <f>[6]Ireland!CD$3</f>
        <v>0</v>
      </c>
      <c r="CE19" s="1">
        <f>[6]Ireland!CE$3</f>
        <v>0</v>
      </c>
      <c r="CF19" s="1">
        <f>[6]Ireland!CF$3</f>
        <v>0</v>
      </c>
      <c r="CG19" s="1">
        <f>[6]Ireland!CG$3</f>
        <v>5345</v>
      </c>
      <c r="CH19" s="1">
        <f>[6]Ireland!CH$3</f>
        <v>0</v>
      </c>
      <c r="CI19" s="1">
        <f>[6]Ireland!CI$3</f>
        <v>0</v>
      </c>
      <c r="CJ19" s="1">
        <f>[6]Ireland!CJ$3</f>
        <v>0</v>
      </c>
      <c r="CK19" s="1">
        <f>[6]Ireland!CK$3</f>
        <v>0</v>
      </c>
      <c r="CL19" s="1">
        <f>[6]Ireland!CL$3</f>
        <v>0</v>
      </c>
      <c r="CM19" s="1">
        <f>[6]Ireland!CM$3</f>
        <v>0</v>
      </c>
      <c r="CN19" s="1">
        <f>[6]Ireland!CN$3</f>
        <v>0</v>
      </c>
      <c r="CO19" s="1">
        <f>[6]Ireland!CO$3</f>
        <v>0</v>
      </c>
      <c r="CP19" s="1">
        <f>[6]Ireland!CP$3</f>
        <v>0</v>
      </c>
      <c r="CQ19" s="1">
        <f>[6]Ireland!CQ$3</f>
        <v>0</v>
      </c>
      <c r="CR19" s="1">
        <f>[6]Ireland!CR$3</f>
        <v>0</v>
      </c>
      <c r="CS19" s="1">
        <f>[6]Ireland!CS$3</f>
        <v>0</v>
      </c>
      <c r="CT19" s="1">
        <f>[6]Ireland!CT$3</f>
        <v>0</v>
      </c>
      <c r="CU19" s="1">
        <f>[6]Ireland!CU$3</f>
        <v>0</v>
      </c>
      <c r="CV19" s="1">
        <f>[6]Ireland!CV$3</f>
        <v>0</v>
      </c>
      <c r="CW19" s="1">
        <f>[6]Ireland!CW$3</f>
        <v>0</v>
      </c>
      <c r="CX19" s="1">
        <f>[6]Ireland!CX$3</f>
        <v>0</v>
      </c>
      <c r="CY19" s="1">
        <f>[6]Ireland!CY$3</f>
        <v>0</v>
      </c>
      <c r="CZ19" s="1">
        <f>[6]Ireland!CZ$3</f>
        <v>0</v>
      </c>
      <c r="DA19" s="1">
        <f>[6]Ireland!DA$3</f>
        <v>0</v>
      </c>
      <c r="DB19" s="1">
        <f>[6]Ireland!DB$3</f>
        <v>0</v>
      </c>
      <c r="DC19" s="1">
        <f>[6]Ireland!DC$3</f>
        <v>0</v>
      </c>
      <c r="DD19" s="1">
        <f>[6]Ireland!DD$3</f>
        <v>0</v>
      </c>
      <c r="DE19" s="1">
        <f>[6]Ireland!DE$3</f>
        <v>0</v>
      </c>
      <c r="DF19" s="1">
        <f>[6]Ireland!DF$3</f>
        <v>0</v>
      </c>
      <c r="DG19" s="1">
        <f>[6]Ireland!DG$3</f>
        <v>0</v>
      </c>
      <c r="DH19" s="1">
        <f>[6]Ireland!DH$3</f>
        <v>0</v>
      </c>
      <c r="DI19" s="1">
        <f>[6]Ireland!DI$3</f>
        <v>0</v>
      </c>
      <c r="DJ19" s="1">
        <f>[6]Ireland!DJ$3</f>
        <v>0</v>
      </c>
      <c r="DK19" s="1">
        <f>[6]Ireland!DK$3</f>
        <v>0</v>
      </c>
      <c r="DL19" s="1">
        <f>[6]Ireland!DL$3</f>
        <v>0</v>
      </c>
      <c r="DM19" s="1">
        <f>[6]Ireland!DM$3</f>
        <v>0</v>
      </c>
      <c r="DN19" s="1">
        <f>[6]Ireland!DN$3</f>
        <v>0</v>
      </c>
      <c r="DO19" s="1">
        <f>[6]Ireland!DO$3</f>
        <v>0</v>
      </c>
      <c r="DP19" s="1">
        <f>[6]Ireland!DP$3</f>
        <v>0</v>
      </c>
      <c r="DQ19" s="1">
        <f>[6]Ireland!DQ$3</f>
        <v>0</v>
      </c>
      <c r="DR19" s="1">
        <f>[6]Ireland!DR$3</f>
        <v>0</v>
      </c>
      <c r="DS19" s="1">
        <f>[6]Ireland!DS$3</f>
        <v>0</v>
      </c>
      <c r="DT19" s="1">
        <f>[6]Ireland!DT$3</f>
        <v>0</v>
      </c>
      <c r="DU19" s="1">
        <f>[6]Ireland!DU$3</f>
        <v>0</v>
      </c>
      <c r="DV19" s="1">
        <f>[6]Ireland!DV$3</f>
        <v>0</v>
      </c>
      <c r="DW19" s="1">
        <f>[6]Ireland!DW$3</f>
        <v>0</v>
      </c>
      <c r="DX19" s="1">
        <f>[6]Ireland!DX$3</f>
        <v>0</v>
      </c>
      <c r="DY19" s="1">
        <f>[6]Ireland!DY$3</f>
        <v>0</v>
      </c>
      <c r="DZ19" s="1">
        <f>[6]Ireland!DZ$3</f>
        <v>0</v>
      </c>
      <c r="EA19" s="1">
        <f>[6]Ireland!EA$3</f>
        <v>0</v>
      </c>
      <c r="EB19" s="1">
        <f>[6]Ireland!EB$3</f>
        <v>0</v>
      </c>
      <c r="EC19" s="1">
        <f>[6]Ireland!EC$3</f>
        <v>0</v>
      </c>
      <c r="ED19" s="1">
        <f>[6]Ireland!ED$3</f>
        <v>0</v>
      </c>
      <c r="EE19" s="1">
        <f>[6]Ireland!EE$3</f>
        <v>0</v>
      </c>
      <c r="EF19" s="1">
        <f>[6]Ireland!EF$3</f>
        <v>0</v>
      </c>
      <c r="EG19" s="1">
        <f>[6]Ireland!EG$3</f>
        <v>0</v>
      </c>
      <c r="EH19" s="1">
        <f>[6]Ireland!EH$3</f>
        <v>0</v>
      </c>
      <c r="EI19" s="1">
        <f>[6]Ireland!EI$3</f>
        <v>0</v>
      </c>
      <c r="EJ19" s="1">
        <f>[6]Ireland!EJ$3</f>
        <v>0</v>
      </c>
      <c r="EK19" s="1">
        <f>[6]Ireland!EK$3</f>
        <v>0</v>
      </c>
      <c r="EL19" s="1">
        <f>[6]Ireland!EL$3</f>
        <v>0</v>
      </c>
      <c r="EM19" s="1">
        <f>[6]Ireland!EM$3</f>
        <v>0</v>
      </c>
      <c r="EN19" s="1">
        <f>[6]Ireland!EN$3</f>
        <v>0</v>
      </c>
      <c r="EO19" s="1">
        <f>[6]Ireland!EO$3</f>
        <v>0</v>
      </c>
      <c r="EP19" s="1">
        <f>[6]Ireland!EP$3</f>
        <v>0</v>
      </c>
      <c r="EQ19" s="1">
        <f>[6]Ireland!EQ$3</f>
        <v>0</v>
      </c>
      <c r="ER19" s="1">
        <f>[6]Ireland!ER$3</f>
        <v>0</v>
      </c>
      <c r="ES19" s="1">
        <f>[6]Ireland!ES$3</f>
        <v>0</v>
      </c>
      <c r="ET19" s="1">
        <f>[6]Ireland!ET$3</f>
        <v>0</v>
      </c>
      <c r="EU19" s="1">
        <f>[6]Ireland!EU$3</f>
        <v>0</v>
      </c>
      <c r="EV19" s="1">
        <f>[6]Ireland!EV$3</f>
        <v>0</v>
      </c>
      <c r="EW19" s="1">
        <f>[6]Ireland!EW$3</f>
        <v>0</v>
      </c>
      <c r="EX19" s="1">
        <f>[6]Ireland!EX$3</f>
        <v>0</v>
      </c>
      <c r="EY19" s="1">
        <f>[6]Ireland!EY$3</f>
        <v>0</v>
      </c>
      <c r="EZ19" s="1">
        <f>[6]Ireland!EZ$3</f>
        <v>0</v>
      </c>
      <c r="FA19" s="1">
        <f>[6]Ireland!FA$3</f>
        <v>0</v>
      </c>
      <c r="FB19" s="1">
        <f>[6]Ireland!FB$3</f>
        <v>0</v>
      </c>
      <c r="FC19" s="1">
        <f>[6]Ireland!FC$3</f>
        <v>0</v>
      </c>
      <c r="FD19" s="1">
        <f>[6]Ireland!FD$3</f>
        <v>0</v>
      </c>
      <c r="FE19" s="1">
        <f>[6]Ireland!FE$3</f>
        <v>0</v>
      </c>
      <c r="FF19" s="1">
        <f>[6]Ireland!FF$3</f>
        <v>0</v>
      </c>
      <c r="FG19" s="1">
        <f>[6]Ireland!FG$3</f>
        <v>0</v>
      </c>
      <c r="FH19" s="1">
        <f>[6]Ireland!FH$3</f>
        <v>0</v>
      </c>
      <c r="FI19" s="1">
        <f>[6]Ireland!FI$3</f>
        <v>0</v>
      </c>
      <c r="FJ19" s="1">
        <f>[6]Ireland!FJ$3</f>
        <v>0</v>
      </c>
      <c r="FK19" s="1">
        <f>[6]Ireland!FK$3</f>
        <v>0</v>
      </c>
      <c r="FL19" s="1">
        <f>[6]Ireland!FL$3</f>
        <v>0</v>
      </c>
      <c r="FM19" s="1">
        <f>[6]Ireland!FM$3</f>
        <v>0</v>
      </c>
      <c r="FN19" s="1">
        <f>[6]Ireland!FN$3</f>
        <v>0</v>
      </c>
      <c r="FO19" s="1">
        <f>[6]Ireland!FO$3</f>
        <v>0</v>
      </c>
      <c r="FP19" s="1">
        <f>[6]Ireland!FP$3</f>
        <v>0</v>
      </c>
      <c r="FQ19" s="1">
        <f>[6]Ireland!FQ$3</f>
        <v>0</v>
      </c>
      <c r="FR19" s="1">
        <f>[6]Ireland!FR$3</f>
        <v>0</v>
      </c>
      <c r="FS19" s="1">
        <f>[6]Ireland!FS$3</f>
        <v>0</v>
      </c>
      <c r="FT19" s="1">
        <f>[6]Ireland!FT$3</f>
        <v>0</v>
      </c>
      <c r="FU19" s="1">
        <f>[6]Ireland!FU$3</f>
        <v>0</v>
      </c>
      <c r="FV19" s="1">
        <f>[6]Ireland!FV$3</f>
        <v>0</v>
      </c>
      <c r="FW19" s="1">
        <f>[6]Ireland!FW$3</f>
        <v>0</v>
      </c>
      <c r="FX19" s="1">
        <f>[6]Ireland!FX$3</f>
        <v>0</v>
      </c>
      <c r="FY19" s="1">
        <f>[6]Ireland!FY$3</f>
        <v>0</v>
      </c>
      <c r="FZ19" s="7">
        <f>1/1000*SUM($B19:FY19)</f>
        <v>101.136</v>
      </c>
    </row>
    <row r="20" spans="1:182">
      <c r="A20" t="s">
        <v>22</v>
      </c>
      <c r="B20" s="1">
        <f>[6]Italy!B$3</f>
        <v>12068</v>
      </c>
      <c r="C20" s="1">
        <f>[6]Italy!C$3</f>
        <v>0</v>
      </c>
      <c r="D20" s="1">
        <f>[6]Italy!D$3</f>
        <v>8516</v>
      </c>
      <c r="E20" s="1">
        <f>[6]Italy!E$3</f>
        <v>8698</v>
      </c>
      <c r="F20" s="1">
        <f>[6]Italy!F$3</f>
        <v>2939</v>
      </c>
      <c r="G20" s="1">
        <f>[6]Italy!G$3</f>
        <v>4590</v>
      </c>
      <c r="H20" s="1">
        <f>[6]Italy!H$3</f>
        <v>25994</v>
      </c>
      <c r="I20" s="1">
        <f>[6]Italy!I$3</f>
        <v>8418</v>
      </c>
      <c r="J20" s="1">
        <f>[6]Italy!J$3</f>
        <v>30345</v>
      </c>
      <c r="K20" s="1">
        <f>[6]Italy!K$3</f>
        <v>82548</v>
      </c>
      <c r="L20" s="1">
        <f>[6]Italy!L$3</f>
        <v>22522</v>
      </c>
      <c r="M20" s="1">
        <f>[6]Italy!M$3</f>
        <v>8880</v>
      </c>
      <c r="N20" s="1">
        <f>[6]Italy!N$3</f>
        <v>7910</v>
      </c>
      <c r="O20" s="1">
        <f>[6]Italy!O$3</f>
        <v>3378</v>
      </c>
      <c r="P20" s="1">
        <f>[6]Italy!P$3</f>
        <v>5291</v>
      </c>
      <c r="Q20" s="1">
        <f>[6]Italy!Q$3</f>
        <v>20653</v>
      </c>
      <c r="R20" s="1">
        <f>[6]Italy!R$3</f>
        <v>10108</v>
      </c>
      <c r="S20" s="1">
        <f>[6]Italy!S$3</f>
        <v>7333</v>
      </c>
      <c r="T20" s="1">
        <f>[6]Italy!T$3</f>
        <v>7249</v>
      </c>
      <c r="U20" s="1">
        <f>[6]Italy!U$3</f>
        <v>4496</v>
      </c>
      <c r="V20" s="1">
        <f>[6]Italy!V$3</f>
        <v>13247</v>
      </c>
      <c r="W20" s="1">
        <f>[6]Italy!W$3</f>
        <v>19919</v>
      </c>
      <c r="X20" s="1">
        <f>[6]Italy!X$3</f>
        <v>21557</v>
      </c>
      <c r="Y20" s="1">
        <f>[6]Italy!Y$3</f>
        <v>24153</v>
      </c>
      <c r="Z20" s="1">
        <f>[6]Italy!Z$3</f>
        <v>0</v>
      </c>
      <c r="AA20" s="1">
        <f>[6]Italy!AA$3</f>
        <v>0</v>
      </c>
      <c r="AB20" s="1">
        <f>[6]Italy!AB$3</f>
        <v>0</v>
      </c>
      <c r="AC20" s="1">
        <f>[6]Italy!AC$3</f>
        <v>0</v>
      </c>
      <c r="AD20" s="1">
        <f>[6]Italy!AD$3</f>
        <v>0</v>
      </c>
      <c r="AE20" s="1">
        <f>[6]Italy!AE$3</f>
        <v>0</v>
      </c>
      <c r="AF20" s="1">
        <f>[6]Italy!AF$3</f>
        <v>0</v>
      </c>
      <c r="AG20" s="1">
        <f>[6]Italy!AG$3</f>
        <v>0</v>
      </c>
      <c r="AH20" s="1">
        <f>[6]Italy!AH$3</f>
        <v>0</v>
      </c>
      <c r="AI20" s="1">
        <f>[6]Italy!AI$3</f>
        <v>0</v>
      </c>
      <c r="AJ20" s="1">
        <f>[6]Italy!AJ$3</f>
        <v>0</v>
      </c>
      <c r="AK20" s="1">
        <f>[6]Italy!AK$3</f>
        <v>0</v>
      </c>
      <c r="AL20" s="1">
        <f>[6]Italy!AL$3</f>
        <v>0</v>
      </c>
      <c r="AM20" s="1">
        <f>[6]Italy!AM$3</f>
        <v>0</v>
      </c>
      <c r="AN20" s="1">
        <f>[6]Italy!AN$3</f>
        <v>0</v>
      </c>
      <c r="AO20" s="1">
        <f>[6]Italy!AO$3</f>
        <v>0</v>
      </c>
      <c r="AP20" s="1">
        <f>[6]Italy!AP$3</f>
        <v>0</v>
      </c>
      <c r="AQ20" s="1">
        <f>[6]Italy!AQ$3</f>
        <v>4473</v>
      </c>
      <c r="AR20" s="1">
        <f>[6]Italy!AR$3</f>
        <v>0</v>
      </c>
      <c r="AS20" s="1">
        <f>[6]Italy!AS$3</f>
        <v>16182</v>
      </c>
      <c r="AT20" s="1">
        <f>[6]Italy!AT$3</f>
        <v>24559</v>
      </c>
      <c r="AU20" s="1">
        <f>[6]Italy!AU$3</f>
        <v>5375</v>
      </c>
      <c r="AV20" s="1">
        <f>[6]Italy!AV$3</f>
        <v>33848</v>
      </c>
      <c r="AW20" s="1">
        <f>[6]Italy!AW$3</f>
        <v>10008</v>
      </c>
      <c r="AX20" s="1">
        <f>[6]Italy!AX$3</f>
        <v>0</v>
      </c>
      <c r="AY20" s="1">
        <f>[6]Italy!AY$3</f>
        <v>0</v>
      </c>
      <c r="AZ20" s="1">
        <f>[6]Italy!AZ$3</f>
        <v>0</v>
      </c>
      <c r="BA20" s="1">
        <f>[6]Italy!BA$3</f>
        <v>0</v>
      </c>
      <c r="BB20" s="1">
        <f>[6]Italy!BB$3</f>
        <v>12517</v>
      </c>
      <c r="BC20" s="1">
        <f>[6]Italy!BC$3</f>
        <v>5280</v>
      </c>
      <c r="BD20" s="1">
        <f>[6]Italy!BD$3</f>
        <v>26373</v>
      </c>
      <c r="BE20" s="1">
        <f>[6]Italy!BE$3</f>
        <v>17949</v>
      </c>
      <c r="BF20" s="1">
        <f>[6]Italy!BF$3</f>
        <v>37753</v>
      </c>
      <c r="BG20" s="1">
        <f>[6]Italy!BG$3</f>
        <v>76751</v>
      </c>
      <c r="BH20" s="1">
        <f>[6]Italy!BH$3</f>
        <v>69342</v>
      </c>
      <c r="BI20" s="1">
        <f>[6]Italy!BI$3</f>
        <v>53493</v>
      </c>
      <c r="BJ20" s="1">
        <f>[6]Italy!BJ$3</f>
        <v>270632</v>
      </c>
      <c r="BK20" s="1">
        <f>[6]Italy!BK$3</f>
        <v>37090</v>
      </c>
      <c r="BL20" s="1">
        <f>[6]Italy!BL$3</f>
        <v>35319</v>
      </c>
      <c r="BM20" s="1">
        <f>[6]Italy!BM$3</f>
        <v>63490</v>
      </c>
      <c r="BN20" s="1">
        <f>[6]Italy!BN$3</f>
        <v>88887</v>
      </c>
      <c r="BO20" s="1">
        <f>[6]Italy!BO$3</f>
        <v>62819</v>
      </c>
      <c r="BP20" s="1">
        <f>[6]Italy!BP$3</f>
        <v>64675</v>
      </c>
      <c r="BQ20" s="1">
        <f>[6]Italy!BQ$3</f>
        <v>117863</v>
      </c>
      <c r="BR20" s="1">
        <f>[6]Italy!BR$3</f>
        <v>76672</v>
      </c>
      <c r="BS20" s="1">
        <f>[6]Italy!BS$3</f>
        <v>272598</v>
      </c>
      <c r="BT20" s="1">
        <f>[6]Italy!BT$3</f>
        <v>41646</v>
      </c>
      <c r="BU20" s="1">
        <f>[6]Italy!BU$3</f>
        <v>36665</v>
      </c>
      <c r="BV20" s="1">
        <f>[6]Italy!BV$3</f>
        <v>0</v>
      </c>
      <c r="BW20" s="1">
        <f>[6]Italy!BW$3</f>
        <v>0</v>
      </c>
      <c r="BX20" s="1">
        <f>[6]Italy!BX$3</f>
        <v>0</v>
      </c>
      <c r="BY20" s="1">
        <f>[6]Italy!BY$3</f>
        <v>0</v>
      </c>
      <c r="BZ20" s="1">
        <f>[6]Italy!BZ$3</f>
        <v>0</v>
      </c>
      <c r="CA20" s="1">
        <f>[6]Italy!CA$3</f>
        <v>0</v>
      </c>
      <c r="CB20" s="1">
        <f>[6]Italy!CB$3</f>
        <v>32130</v>
      </c>
      <c r="CC20" s="1">
        <f>[6]Italy!CC$3</f>
        <v>0</v>
      </c>
      <c r="CD20" s="1">
        <f>[6]Italy!CD$3</f>
        <v>3875</v>
      </c>
      <c r="CE20" s="1">
        <f>[6]Italy!CE$3</f>
        <v>0</v>
      </c>
      <c r="CF20" s="1">
        <f>[6]Italy!CF$3</f>
        <v>1535</v>
      </c>
      <c r="CG20" s="1">
        <f>[6]Italy!CG$3</f>
        <v>0</v>
      </c>
      <c r="CH20" s="1">
        <f>[6]Italy!CH$3</f>
        <v>0</v>
      </c>
      <c r="CI20" s="1">
        <f>[6]Italy!CI$3</f>
        <v>0</v>
      </c>
      <c r="CJ20" s="1">
        <f>[6]Italy!CJ$3</f>
        <v>11975</v>
      </c>
      <c r="CK20" s="1">
        <f>[6]Italy!CK$3</f>
        <v>0</v>
      </c>
      <c r="CL20" s="1">
        <f>[6]Italy!CL$3</f>
        <v>0</v>
      </c>
      <c r="CM20" s="1">
        <f>[6]Italy!CM$3</f>
        <v>0</v>
      </c>
      <c r="CN20" s="1">
        <f>[6]Italy!CN$3</f>
        <v>0</v>
      </c>
      <c r="CO20" s="1">
        <f>[6]Italy!CO$3</f>
        <v>0</v>
      </c>
      <c r="CP20" s="1">
        <f>[6]Italy!CP$3</f>
        <v>0</v>
      </c>
      <c r="CQ20" s="1">
        <f>[6]Italy!CQ$3</f>
        <v>0</v>
      </c>
      <c r="CR20" s="1">
        <f>[6]Italy!CR$3</f>
        <v>0</v>
      </c>
      <c r="CS20" s="1">
        <f>[6]Italy!CS$3</f>
        <v>0</v>
      </c>
      <c r="CT20" s="1">
        <f>[6]Italy!CT$3</f>
        <v>9591</v>
      </c>
      <c r="CU20" s="1">
        <f>[6]Italy!CU$3</f>
        <v>0</v>
      </c>
      <c r="CV20" s="1">
        <f>[6]Italy!CV$3</f>
        <v>0</v>
      </c>
      <c r="CW20" s="1">
        <f>[6]Italy!CW$3</f>
        <v>0</v>
      </c>
      <c r="CX20" s="1">
        <f>[6]Italy!CX$3</f>
        <v>0</v>
      </c>
      <c r="CY20" s="1">
        <f>[6]Italy!CY$3</f>
        <v>0</v>
      </c>
      <c r="CZ20" s="1">
        <f>[6]Italy!CZ$3</f>
        <v>0</v>
      </c>
      <c r="DA20" s="1">
        <f>[6]Italy!DA$3</f>
        <v>0</v>
      </c>
      <c r="DB20" s="1">
        <f>[6]Italy!DB$3</f>
        <v>0</v>
      </c>
      <c r="DC20" s="1">
        <f>[6]Italy!DC$3</f>
        <v>0</v>
      </c>
      <c r="DD20" s="1">
        <f>[6]Italy!DD$3</f>
        <v>0</v>
      </c>
      <c r="DE20" s="1">
        <f>[6]Italy!DE$3</f>
        <v>0</v>
      </c>
      <c r="DF20" s="1">
        <f>[6]Italy!DF$3</f>
        <v>0</v>
      </c>
      <c r="DG20" s="1">
        <f>[6]Italy!DG$3</f>
        <v>0</v>
      </c>
      <c r="DH20" s="1">
        <f>[6]Italy!DH$3</f>
        <v>0</v>
      </c>
      <c r="DI20" s="1">
        <f>[6]Italy!DI$3</f>
        <v>0</v>
      </c>
      <c r="DJ20" s="1">
        <f>[6]Italy!DJ$3</f>
        <v>0</v>
      </c>
      <c r="DK20" s="1">
        <f>[6]Italy!DK$3</f>
        <v>0</v>
      </c>
      <c r="DL20" s="1">
        <f>[6]Italy!DL$3</f>
        <v>0</v>
      </c>
      <c r="DM20" s="1">
        <f>[6]Italy!DM$3</f>
        <v>0</v>
      </c>
      <c r="DN20" s="1">
        <f>[6]Italy!DN$3</f>
        <v>0</v>
      </c>
      <c r="DO20" s="1">
        <f>[6]Italy!DO$3</f>
        <v>0</v>
      </c>
      <c r="DP20" s="1">
        <f>[6]Italy!DP$3</f>
        <v>0</v>
      </c>
      <c r="DQ20" s="1">
        <f>[6]Italy!DQ$3</f>
        <v>0</v>
      </c>
      <c r="DR20" s="1">
        <f>[6]Italy!DR$3</f>
        <v>0</v>
      </c>
      <c r="DS20" s="1">
        <f>[6]Italy!DS$3</f>
        <v>0</v>
      </c>
      <c r="DT20" s="1">
        <f>[6]Italy!DT$3</f>
        <v>0</v>
      </c>
      <c r="DU20" s="1">
        <f>[6]Italy!DU$3</f>
        <v>0</v>
      </c>
      <c r="DV20" s="1">
        <f>[6]Italy!DV$3</f>
        <v>0</v>
      </c>
      <c r="DW20" s="1">
        <f>[6]Italy!DW$3</f>
        <v>0</v>
      </c>
      <c r="DX20" s="1">
        <f>[6]Italy!DX$3</f>
        <v>0</v>
      </c>
      <c r="DY20" s="1">
        <f>[6]Italy!DY$3</f>
        <v>0</v>
      </c>
      <c r="DZ20" s="1">
        <f>[6]Italy!DZ$3</f>
        <v>0</v>
      </c>
      <c r="EA20" s="1">
        <f>[6]Italy!EA$3</f>
        <v>0</v>
      </c>
      <c r="EB20" s="1">
        <f>[6]Italy!EB$3</f>
        <v>0</v>
      </c>
      <c r="EC20" s="1">
        <f>[6]Italy!EC$3</f>
        <v>0</v>
      </c>
      <c r="ED20" s="1">
        <f>[6]Italy!ED$3</f>
        <v>0</v>
      </c>
      <c r="EE20" s="1">
        <f>[6]Italy!EE$3</f>
        <v>0</v>
      </c>
      <c r="EF20" s="1">
        <f>[6]Italy!EF$3</f>
        <v>0</v>
      </c>
      <c r="EG20" s="1">
        <f>[6]Italy!EG$3</f>
        <v>0</v>
      </c>
      <c r="EH20" s="1">
        <f>[6]Italy!EH$3</f>
        <v>0</v>
      </c>
      <c r="EI20" s="1">
        <f>[6]Italy!EI$3</f>
        <v>0</v>
      </c>
      <c r="EJ20" s="1">
        <f>[6]Italy!EJ$3</f>
        <v>0</v>
      </c>
      <c r="EK20" s="1">
        <f>[6]Italy!EK$3</f>
        <v>0</v>
      </c>
      <c r="EL20" s="1">
        <f>[6]Italy!EL$3</f>
        <v>0</v>
      </c>
      <c r="EM20" s="1">
        <f>[6]Italy!EM$3</f>
        <v>0</v>
      </c>
      <c r="EN20" s="1">
        <f>[6]Italy!EN$3</f>
        <v>0</v>
      </c>
      <c r="EO20" s="1">
        <f>[6]Italy!EO$3</f>
        <v>0</v>
      </c>
      <c r="EP20" s="1">
        <f>[6]Italy!EP$3</f>
        <v>0</v>
      </c>
      <c r="EQ20" s="1">
        <f>[6]Italy!EQ$3</f>
        <v>0</v>
      </c>
      <c r="ER20" s="1">
        <f>[6]Italy!ER$3</f>
        <v>0</v>
      </c>
      <c r="ES20" s="1">
        <f>[6]Italy!ES$3</f>
        <v>0</v>
      </c>
      <c r="ET20" s="1">
        <f>[6]Italy!ET$3</f>
        <v>0</v>
      </c>
      <c r="EU20" s="1">
        <f>[6]Italy!EU$3</f>
        <v>0</v>
      </c>
      <c r="EV20" s="1">
        <f>[6]Italy!EV$3</f>
        <v>0</v>
      </c>
      <c r="EW20" s="1">
        <f>[6]Italy!EW$3</f>
        <v>0</v>
      </c>
      <c r="EX20" s="1">
        <f>[6]Italy!EX$3</f>
        <v>0</v>
      </c>
      <c r="EY20" s="1">
        <f>[6]Italy!EY$3</f>
        <v>0</v>
      </c>
      <c r="EZ20" s="1">
        <f>[6]Italy!EZ$3</f>
        <v>0</v>
      </c>
      <c r="FA20" s="1">
        <f>[6]Italy!FA$3</f>
        <v>0</v>
      </c>
      <c r="FB20" s="1">
        <f>[6]Italy!FB$3</f>
        <v>0</v>
      </c>
      <c r="FC20" s="1">
        <f>[6]Italy!FC$3</f>
        <v>0</v>
      </c>
      <c r="FD20" s="1">
        <f>[6]Italy!FD$3</f>
        <v>0</v>
      </c>
      <c r="FE20" s="1">
        <f>[6]Italy!FE$3</f>
        <v>0</v>
      </c>
      <c r="FF20" s="1">
        <f>[6]Italy!FF$3</f>
        <v>0</v>
      </c>
      <c r="FG20" s="1">
        <f>[6]Italy!FG$3</f>
        <v>0</v>
      </c>
      <c r="FH20" s="1">
        <f>[6]Italy!FH$3</f>
        <v>0</v>
      </c>
      <c r="FI20" s="1">
        <f>[6]Italy!FI$3</f>
        <v>0</v>
      </c>
      <c r="FJ20" s="1">
        <f>[6]Italy!FJ$3</f>
        <v>0</v>
      </c>
      <c r="FK20" s="1">
        <f>[6]Italy!FK$3</f>
        <v>0</v>
      </c>
      <c r="FL20" s="1">
        <f>[6]Italy!FL$3</f>
        <v>0</v>
      </c>
      <c r="FM20" s="1">
        <f>[6]Italy!FM$3</f>
        <v>0</v>
      </c>
      <c r="FN20" s="1">
        <f>[6]Italy!FN$3</f>
        <v>0</v>
      </c>
      <c r="FO20" s="1">
        <f>[6]Italy!FO$3</f>
        <v>0</v>
      </c>
      <c r="FP20" s="1">
        <f>[6]Italy!FP$3</f>
        <v>0</v>
      </c>
      <c r="FQ20" s="1">
        <f>[6]Italy!FQ$3</f>
        <v>0</v>
      </c>
      <c r="FR20" s="1">
        <f>[6]Italy!FR$3</f>
        <v>0</v>
      </c>
      <c r="FS20" s="1">
        <f>[6]Italy!FS$3</f>
        <v>0</v>
      </c>
      <c r="FT20" s="1">
        <f>[6]Italy!FT$3</f>
        <v>0</v>
      </c>
      <c r="FU20" s="1">
        <f>[6]Italy!FU$3</f>
        <v>0</v>
      </c>
      <c r="FV20" s="1">
        <f>[6]Italy!FV$3</f>
        <v>0</v>
      </c>
      <c r="FW20" s="1">
        <f>[6]Italy!FW$3</f>
        <v>0</v>
      </c>
      <c r="FX20" s="1">
        <f>[6]Italy!FX$3</f>
        <v>0</v>
      </c>
      <c r="FY20" s="1">
        <f>[6]Italy!FY$3</f>
        <v>0</v>
      </c>
      <c r="FZ20" s="7">
        <f>1/1000*SUM($B20:FY20)</f>
        <v>1982.1770000000001</v>
      </c>
    </row>
    <row r="21" spans="1:182">
      <c r="A21" t="s">
        <v>23</v>
      </c>
      <c r="B21" s="1">
        <f>[6]Latvia!B$3</f>
        <v>0</v>
      </c>
      <c r="C21" s="1">
        <f>[6]Latvia!C$3</f>
        <v>0</v>
      </c>
      <c r="D21" s="1">
        <f>[6]Latvia!D$3</f>
        <v>0</v>
      </c>
      <c r="E21" s="1">
        <f>[6]Latvia!E$3</f>
        <v>0</v>
      </c>
      <c r="F21" s="1">
        <f>[6]Latvia!F$3</f>
        <v>0</v>
      </c>
      <c r="G21" s="1">
        <f>[6]Latvia!G$3</f>
        <v>0</v>
      </c>
      <c r="H21" s="1">
        <f>[6]Latvia!H$3</f>
        <v>0</v>
      </c>
      <c r="I21" s="1">
        <f>[6]Latvia!I$3</f>
        <v>0</v>
      </c>
      <c r="J21" s="1">
        <f>[6]Latvia!J$3</f>
        <v>0</v>
      </c>
      <c r="K21" s="1">
        <f>[6]Latvia!K$3</f>
        <v>0</v>
      </c>
      <c r="L21" s="1">
        <f>[6]Latvia!L$3</f>
        <v>0</v>
      </c>
      <c r="M21" s="1">
        <f>[6]Latvia!M$3</f>
        <v>0</v>
      </c>
      <c r="N21" s="1">
        <f>[6]Latvia!N$3</f>
        <v>0</v>
      </c>
      <c r="O21" s="1">
        <f>[6]Latvia!O$3</f>
        <v>0</v>
      </c>
      <c r="P21" s="1">
        <f>[6]Latvia!P$3</f>
        <v>0</v>
      </c>
      <c r="Q21" s="1">
        <f>[6]Latvia!Q$3</f>
        <v>0</v>
      </c>
      <c r="R21" s="1">
        <f>[6]Latvia!R$3</f>
        <v>0</v>
      </c>
      <c r="S21" s="1">
        <f>[6]Latvia!S$3</f>
        <v>0</v>
      </c>
      <c r="T21" s="1">
        <f>[6]Latvia!T$3</f>
        <v>0</v>
      </c>
      <c r="U21" s="1">
        <f>[6]Latvia!U$3</f>
        <v>0</v>
      </c>
      <c r="V21" s="1">
        <f>[6]Latvia!V$3</f>
        <v>0</v>
      </c>
      <c r="W21" s="1">
        <f>[6]Latvia!W$3</f>
        <v>0</v>
      </c>
      <c r="X21" s="1">
        <f>[6]Latvia!X$3</f>
        <v>0</v>
      </c>
      <c r="Y21" s="1">
        <f>[6]Latvia!Y$3</f>
        <v>0</v>
      </c>
      <c r="Z21" s="1">
        <f>[6]Latvia!Z$3</f>
        <v>0</v>
      </c>
      <c r="AA21" s="1">
        <f>[6]Latvia!AA$3</f>
        <v>0</v>
      </c>
      <c r="AB21" s="1">
        <f>[6]Latvia!AB$3</f>
        <v>0</v>
      </c>
      <c r="AC21" s="1">
        <f>[6]Latvia!AC$3</f>
        <v>0</v>
      </c>
      <c r="AD21" s="1">
        <f>[6]Latvia!AD$3</f>
        <v>0</v>
      </c>
      <c r="AE21" s="1">
        <f>[6]Latvia!AE$3</f>
        <v>0</v>
      </c>
      <c r="AF21" s="1">
        <f>[6]Latvia!AF$3</f>
        <v>0</v>
      </c>
      <c r="AG21" s="1">
        <f>[6]Latvia!AG$3</f>
        <v>0</v>
      </c>
      <c r="AH21" s="1">
        <f>[6]Latvia!AH$3</f>
        <v>0</v>
      </c>
      <c r="AI21" s="1">
        <f>[6]Latvia!AI$3</f>
        <v>0</v>
      </c>
      <c r="AJ21" s="1">
        <f>[6]Latvia!AJ$3</f>
        <v>0</v>
      </c>
      <c r="AK21" s="1">
        <f>[6]Latvia!AK$3</f>
        <v>0</v>
      </c>
      <c r="AL21" s="1">
        <f>[6]Latvia!AL$3</f>
        <v>0</v>
      </c>
      <c r="AM21" s="1">
        <f>[6]Latvia!AM$3</f>
        <v>0</v>
      </c>
      <c r="AN21" s="1">
        <f>[6]Latvia!AN$3</f>
        <v>0</v>
      </c>
      <c r="AO21" s="1">
        <f>[6]Latvia!AO$3</f>
        <v>0</v>
      </c>
      <c r="AP21" s="1">
        <f>[6]Latvia!AP$3</f>
        <v>0</v>
      </c>
      <c r="AQ21" s="1">
        <f>[6]Latvia!AQ$3</f>
        <v>0</v>
      </c>
      <c r="AR21" s="1">
        <f>[6]Latvia!AR$3</f>
        <v>0</v>
      </c>
      <c r="AS21" s="1">
        <f>[6]Latvia!AS$3</f>
        <v>0</v>
      </c>
      <c r="AT21" s="1">
        <f>[6]Latvia!AT$3</f>
        <v>0</v>
      </c>
      <c r="AU21" s="1">
        <f>[6]Latvia!AU$3</f>
        <v>0</v>
      </c>
      <c r="AV21" s="1">
        <f>[6]Latvia!AV$3</f>
        <v>0</v>
      </c>
      <c r="AW21" s="1">
        <f>[6]Latvia!AW$3</f>
        <v>0</v>
      </c>
      <c r="AX21" s="1">
        <f>[6]Latvia!AX$3</f>
        <v>0</v>
      </c>
      <c r="AY21" s="1">
        <f>[6]Latvia!AY$3</f>
        <v>0</v>
      </c>
      <c r="AZ21" s="1">
        <f>[6]Latvia!AZ$3</f>
        <v>0</v>
      </c>
      <c r="BA21" s="1">
        <f>[6]Latvia!BA$3</f>
        <v>0</v>
      </c>
      <c r="BB21" s="1">
        <f>[6]Latvia!BB$3</f>
        <v>0</v>
      </c>
      <c r="BC21" s="1">
        <f>[6]Latvia!BC$3</f>
        <v>0</v>
      </c>
      <c r="BD21" s="1">
        <f>[6]Latvia!BD$3</f>
        <v>0</v>
      </c>
      <c r="BE21" s="1">
        <f>[6]Latvia!BE$3</f>
        <v>0</v>
      </c>
      <c r="BF21" s="1">
        <f>[6]Latvia!BF$3</f>
        <v>0</v>
      </c>
      <c r="BG21" s="1">
        <f>[6]Latvia!BG$3</f>
        <v>0</v>
      </c>
      <c r="BH21" s="1">
        <f>[6]Latvia!BH$3</f>
        <v>0</v>
      </c>
      <c r="BI21" s="1">
        <f>[6]Latvia!BI$3</f>
        <v>0</v>
      </c>
      <c r="BJ21" s="1">
        <f>[6]Latvia!BJ$3</f>
        <v>0</v>
      </c>
      <c r="BK21" s="1">
        <f>[6]Latvia!BK$3</f>
        <v>0</v>
      </c>
      <c r="BL21" s="1">
        <f>[6]Latvia!BL$3</f>
        <v>0</v>
      </c>
      <c r="BM21" s="1">
        <f>[6]Latvia!BM$3</f>
        <v>0</v>
      </c>
      <c r="BN21" s="1">
        <f>[6]Latvia!BN$3</f>
        <v>0</v>
      </c>
      <c r="BO21" s="1">
        <f>[6]Latvia!BO$3</f>
        <v>0</v>
      </c>
      <c r="BP21" s="1">
        <f>[6]Latvia!BP$3</f>
        <v>0</v>
      </c>
      <c r="BQ21" s="1">
        <f>[6]Latvia!BQ$3</f>
        <v>0</v>
      </c>
      <c r="BR21" s="1">
        <f>[6]Latvia!BR$3</f>
        <v>0</v>
      </c>
      <c r="BS21" s="1">
        <f>[6]Latvia!BS$3</f>
        <v>0</v>
      </c>
      <c r="BT21" s="1">
        <f>[6]Latvia!BT$3</f>
        <v>0</v>
      </c>
      <c r="BU21" s="1">
        <f>[6]Latvia!BU$3</f>
        <v>0</v>
      </c>
      <c r="BV21" s="1">
        <f>[6]Latvia!BV$3</f>
        <v>0</v>
      </c>
      <c r="BW21" s="1">
        <f>[6]Latvia!BW$3</f>
        <v>0</v>
      </c>
      <c r="BX21" s="1">
        <f>[6]Latvia!BX$3</f>
        <v>0</v>
      </c>
      <c r="BY21" s="1">
        <f>[6]Latvia!BY$3</f>
        <v>0</v>
      </c>
      <c r="BZ21" s="1">
        <f>[6]Latvia!BZ$3</f>
        <v>0</v>
      </c>
      <c r="CA21" s="1">
        <f>[6]Latvia!CA$3</f>
        <v>0</v>
      </c>
      <c r="CB21" s="1">
        <f>[6]Latvia!CB$3</f>
        <v>0</v>
      </c>
      <c r="CC21" s="1">
        <f>[6]Latvia!CC$3</f>
        <v>0</v>
      </c>
      <c r="CD21" s="1">
        <f>[6]Latvia!CD$3</f>
        <v>0</v>
      </c>
      <c r="CE21" s="1">
        <f>[6]Latvia!CE$3</f>
        <v>0</v>
      </c>
      <c r="CF21" s="1">
        <f>[6]Latvia!CF$3</f>
        <v>0</v>
      </c>
      <c r="CG21" s="1">
        <f>[6]Latvia!CG$3</f>
        <v>0</v>
      </c>
      <c r="CH21" s="1">
        <f>[6]Latvia!CH$3</f>
        <v>0</v>
      </c>
      <c r="CI21" s="1">
        <f>[6]Latvia!CI$3</f>
        <v>0</v>
      </c>
      <c r="CJ21" s="1">
        <f>[6]Latvia!CJ$3</f>
        <v>0</v>
      </c>
      <c r="CK21" s="1">
        <f>[6]Latvia!CK$3</f>
        <v>0</v>
      </c>
      <c r="CL21" s="1">
        <f>[6]Latvia!CL$3</f>
        <v>0</v>
      </c>
      <c r="CM21" s="1">
        <f>[6]Latvia!CM$3</f>
        <v>0</v>
      </c>
      <c r="CN21" s="1">
        <f>[6]Latvia!CN$3</f>
        <v>0</v>
      </c>
      <c r="CO21" s="1">
        <f>[6]Latvia!CO$3</f>
        <v>0</v>
      </c>
      <c r="CP21" s="1">
        <f>[6]Latvia!CP$3</f>
        <v>0</v>
      </c>
      <c r="CQ21" s="1">
        <f>[6]Latvia!CQ$3</f>
        <v>0</v>
      </c>
      <c r="CR21" s="1">
        <f>[6]Latvia!CR$3</f>
        <v>0</v>
      </c>
      <c r="CS21" s="1">
        <f>[6]Latvia!CS$3</f>
        <v>0</v>
      </c>
      <c r="CT21" s="1">
        <f>[6]Latvia!CT$3</f>
        <v>0</v>
      </c>
      <c r="CU21" s="1">
        <f>[6]Latvia!CU$3</f>
        <v>0</v>
      </c>
      <c r="CV21" s="1">
        <f>[6]Latvia!CV$3</f>
        <v>0</v>
      </c>
      <c r="CW21" s="1">
        <f>[6]Latvia!CW$3</f>
        <v>0</v>
      </c>
      <c r="CX21" s="1">
        <f>[6]Latvia!CX$3</f>
        <v>0</v>
      </c>
      <c r="CY21" s="1">
        <f>[6]Latvia!CY$3</f>
        <v>0</v>
      </c>
      <c r="CZ21" s="1">
        <f>[6]Latvia!CZ$3</f>
        <v>0</v>
      </c>
      <c r="DA21" s="1">
        <f>[6]Latvia!DA$3</f>
        <v>0</v>
      </c>
      <c r="DB21" s="1">
        <f>[6]Latvia!DB$3</f>
        <v>0</v>
      </c>
      <c r="DC21" s="1">
        <f>[6]Latvia!DC$3</f>
        <v>0</v>
      </c>
      <c r="DD21" s="1">
        <f>[6]Latvia!DD$3</f>
        <v>0</v>
      </c>
      <c r="DE21" s="1">
        <f>[6]Latvia!DE$3</f>
        <v>0</v>
      </c>
      <c r="DF21" s="1">
        <f>[6]Latvia!DF$3</f>
        <v>0</v>
      </c>
      <c r="DG21" s="1">
        <f>[6]Latvia!DG$3</f>
        <v>0</v>
      </c>
      <c r="DH21" s="1">
        <f>[6]Latvia!DH$3</f>
        <v>0</v>
      </c>
      <c r="DI21" s="1">
        <f>[6]Latvia!DI$3</f>
        <v>0</v>
      </c>
      <c r="DJ21" s="1">
        <f>[6]Latvia!DJ$3</f>
        <v>0</v>
      </c>
      <c r="DK21" s="1">
        <f>[6]Latvia!DK$3</f>
        <v>0</v>
      </c>
      <c r="DL21" s="1">
        <f>[6]Latvia!DL$3</f>
        <v>0</v>
      </c>
      <c r="DM21" s="1">
        <f>[6]Latvia!DM$3</f>
        <v>0</v>
      </c>
      <c r="DN21" s="1">
        <f>[6]Latvia!DN$3</f>
        <v>0</v>
      </c>
      <c r="DO21" s="1">
        <f>[6]Latvia!DO$3</f>
        <v>0</v>
      </c>
      <c r="DP21" s="1">
        <f>[6]Latvia!DP$3</f>
        <v>0</v>
      </c>
      <c r="DQ21" s="1">
        <f>[6]Latvia!DQ$3</f>
        <v>0</v>
      </c>
      <c r="DR21" s="1">
        <f>[6]Latvia!DR$3</f>
        <v>0</v>
      </c>
      <c r="DS21" s="1">
        <f>[6]Latvia!DS$3</f>
        <v>0</v>
      </c>
      <c r="DT21" s="1">
        <f>[6]Latvia!DT$3</f>
        <v>0</v>
      </c>
      <c r="DU21" s="1">
        <f>[6]Latvia!DU$3</f>
        <v>0</v>
      </c>
      <c r="DV21" s="1">
        <f>[6]Latvia!DV$3</f>
        <v>0</v>
      </c>
      <c r="DW21" s="1">
        <f>[6]Latvia!DW$3</f>
        <v>0</v>
      </c>
      <c r="DX21" s="1">
        <f>[6]Latvia!DX$3</f>
        <v>0</v>
      </c>
      <c r="DY21" s="1">
        <f>[6]Latvia!DY$3</f>
        <v>0</v>
      </c>
      <c r="DZ21" s="1">
        <f>[6]Latvia!DZ$3</f>
        <v>0</v>
      </c>
      <c r="EA21" s="1">
        <f>[6]Latvia!EA$3</f>
        <v>0</v>
      </c>
      <c r="EB21" s="1">
        <f>[6]Latvia!EB$3</f>
        <v>0</v>
      </c>
      <c r="EC21" s="1">
        <f>[6]Latvia!EC$3</f>
        <v>0</v>
      </c>
      <c r="ED21" s="1">
        <f>[6]Latvia!ED$3</f>
        <v>0</v>
      </c>
      <c r="EE21" s="1">
        <f>[6]Latvia!EE$3</f>
        <v>0</v>
      </c>
      <c r="EF21" s="1">
        <f>[6]Latvia!EF$3</f>
        <v>0</v>
      </c>
      <c r="EG21" s="1">
        <f>[6]Latvia!EG$3</f>
        <v>0</v>
      </c>
      <c r="EH21" s="1">
        <f>[6]Latvia!EH$3</f>
        <v>0</v>
      </c>
      <c r="EI21" s="1">
        <f>[6]Latvia!EI$3</f>
        <v>0</v>
      </c>
      <c r="EJ21" s="1">
        <f>[6]Latvia!EJ$3</f>
        <v>0</v>
      </c>
      <c r="EK21" s="1">
        <f>[6]Latvia!EK$3</f>
        <v>0</v>
      </c>
      <c r="EL21" s="1">
        <f>[6]Latvia!EL$3</f>
        <v>0</v>
      </c>
      <c r="EM21" s="1">
        <f>[6]Latvia!EM$3</f>
        <v>0</v>
      </c>
      <c r="EN21" s="1">
        <f>[6]Latvia!EN$3</f>
        <v>0</v>
      </c>
      <c r="EO21" s="1">
        <f>[6]Latvia!EO$3</f>
        <v>0</v>
      </c>
      <c r="EP21" s="1">
        <f>[6]Latvia!EP$3</f>
        <v>0</v>
      </c>
      <c r="EQ21" s="1">
        <f>[6]Latvia!EQ$3</f>
        <v>0</v>
      </c>
      <c r="ER21" s="1">
        <f>[6]Latvia!ER$3</f>
        <v>0</v>
      </c>
      <c r="ES21" s="1">
        <f>[6]Latvia!ES$3</f>
        <v>0</v>
      </c>
      <c r="ET21" s="1">
        <f>[6]Latvia!ET$3</f>
        <v>0</v>
      </c>
      <c r="EU21" s="1">
        <f>[6]Latvia!EU$3</f>
        <v>0</v>
      </c>
      <c r="EV21" s="1">
        <f>[6]Latvia!EV$3</f>
        <v>0</v>
      </c>
      <c r="EW21" s="1">
        <f>[6]Latvia!EW$3</f>
        <v>0</v>
      </c>
      <c r="EX21" s="1">
        <f>[6]Latvia!EX$3</f>
        <v>0</v>
      </c>
      <c r="EY21" s="1">
        <f>[6]Latvia!EY$3</f>
        <v>0</v>
      </c>
      <c r="EZ21" s="1">
        <f>[6]Latvia!EZ$3</f>
        <v>0</v>
      </c>
      <c r="FA21" s="1">
        <f>[6]Latvia!FA$3</f>
        <v>0</v>
      </c>
      <c r="FB21" s="1">
        <f>[6]Latvia!FB$3</f>
        <v>0</v>
      </c>
      <c r="FC21" s="1">
        <f>[6]Latvia!FC$3</f>
        <v>0</v>
      </c>
      <c r="FD21" s="1">
        <f>[6]Latvia!FD$3</f>
        <v>0</v>
      </c>
      <c r="FE21" s="1">
        <f>[6]Latvia!FE$3</f>
        <v>0</v>
      </c>
      <c r="FF21" s="1">
        <f>[6]Latvia!FF$3</f>
        <v>0</v>
      </c>
      <c r="FG21" s="1">
        <f>[6]Latvia!FG$3</f>
        <v>0</v>
      </c>
      <c r="FH21" s="1">
        <f>[6]Latvia!FH$3</f>
        <v>0</v>
      </c>
      <c r="FI21" s="1">
        <f>[6]Latvia!FI$3</f>
        <v>0</v>
      </c>
      <c r="FJ21" s="1">
        <f>[6]Latvia!FJ$3</f>
        <v>0</v>
      </c>
      <c r="FK21" s="1">
        <f>[6]Latvia!FK$3</f>
        <v>0</v>
      </c>
      <c r="FL21" s="1">
        <f>[6]Latvia!FL$3</f>
        <v>0</v>
      </c>
      <c r="FM21" s="1">
        <f>[6]Latvia!FM$3</f>
        <v>0</v>
      </c>
      <c r="FN21" s="1">
        <f>[6]Latvia!FN$3</f>
        <v>0</v>
      </c>
      <c r="FO21" s="1">
        <f>[6]Latvia!FO$3</f>
        <v>0</v>
      </c>
      <c r="FP21" s="1">
        <f>[6]Latvia!FP$3</f>
        <v>0</v>
      </c>
      <c r="FQ21" s="1">
        <f>[6]Latvia!FQ$3</f>
        <v>0</v>
      </c>
      <c r="FR21" s="1">
        <f>[6]Latvia!FR$3</f>
        <v>0</v>
      </c>
      <c r="FS21" s="1">
        <f>[6]Latvia!FS$3</f>
        <v>0</v>
      </c>
      <c r="FT21" s="1">
        <f>[6]Latvia!FT$3</f>
        <v>0</v>
      </c>
      <c r="FU21" s="1">
        <f>[6]Latvia!FU$3</f>
        <v>0</v>
      </c>
      <c r="FV21" s="1">
        <f>[6]Latvia!FV$3</f>
        <v>0</v>
      </c>
      <c r="FW21" s="1">
        <f>[6]Latvia!FW$3</f>
        <v>0</v>
      </c>
      <c r="FX21" s="1">
        <f>[6]Latvia!FX$3</f>
        <v>0</v>
      </c>
      <c r="FY21" s="1">
        <f>[6]Latvia!FY$3</f>
        <v>0</v>
      </c>
      <c r="FZ21" s="7">
        <f>1/1000*SUM($B21:FY21)</f>
        <v>0</v>
      </c>
    </row>
    <row r="22" spans="1:182">
      <c r="A22" t="s">
        <v>28</v>
      </c>
      <c r="B22" s="1">
        <f>[6]Lithuania!B$3</f>
        <v>0</v>
      </c>
      <c r="C22" s="1">
        <f>[6]Lithuania!C$3</f>
        <v>0</v>
      </c>
      <c r="D22" s="1">
        <f>[6]Lithuania!D$3</f>
        <v>0</v>
      </c>
      <c r="E22" s="1">
        <f>[6]Lithuania!E$3</f>
        <v>0</v>
      </c>
      <c r="F22" s="1">
        <f>[6]Lithuania!F$3</f>
        <v>0</v>
      </c>
      <c r="G22" s="1">
        <f>[6]Lithuania!G$3</f>
        <v>0</v>
      </c>
      <c r="H22" s="1">
        <f>[6]Lithuania!H$3</f>
        <v>0</v>
      </c>
      <c r="I22" s="1">
        <f>[6]Lithuania!I$3</f>
        <v>0</v>
      </c>
      <c r="J22" s="1">
        <f>[6]Lithuania!J$3</f>
        <v>0</v>
      </c>
      <c r="K22" s="1">
        <f>[6]Lithuania!K$3</f>
        <v>0</v>
      </c>
      <c r="L22" s="1">
        <f>[6]Lithuania!L$3</f>
        <v>0</v>
      </c>
      <c r="M22" s="1">
        <f>[6]Lithuania!M$3</f>
        <v>0</v>
      </c>
      <c r="N22" s="1">
        <f>[6]Lithuania!N$3</f>
        <v>0</v>
      </c>
      <c r="O22" s="1">
        <f>[6]Lithuania!O$3</f>
        <v>0</v>
      </c>
      <c r="P22" s="1">
        <f>[6]Lithuania!P$3</f>
        <v>0</v>
      </c>
      <c r="Q22" s="1">
        <f>[6]Lithuania!Q$3</f>
        <v>0</v>
      </c>
      <c r="R22" s="1">
        <f>[6]Lithuania!R$3</f>
        <v>0</v>
      </c>
      <c r="S22" s="1">
        <f>[6]Lithuania!S$3</f>
        <v>0</v>
      </c>
      <c r="T22" s="1">
        <f>[6]Lithuania!T$3</f>
        <v>0</v>
      </c>
      <c r="U22" s="1">
        <f>[6]Lithuania!U$3</f>
        <v>0</v>
      </c>
      <c r="V22" s="1">
        <f>[6]Lithuania!V$3</f>
        <v>0</v>
      </c>
      <c r="W22" s="1">
        <f>[6]Lithuania!W$3</f>
        <v>0</v>
      </c>
      <c r="X22" s="1">
        <f>[6]Lithuania!X$3</f>
        <v>0</v>
      </c>
      <c r="Y22" s="1">
        <f>[6]Lithuania!Y$3</f>
        <v>0</v>
      </c>
      <c r="Z22" s="1">
        <f>[6]Lithuania!Z$3</f>
        <v>0</v>
      </c>
      <c r="AA22" s="1">
        <f>[6]Lithuania!AA$3</f>
        <v>0</v>
      </c>
      <c r="AB22" s="1">
        <f>[6]Lithuania!AB$3</f>
        <v>0</v>
      </c>
      <c r="AC22" s="1">
        <f>[6]Lithuania!AC$3</f>
        <v>0</v>
      </c>
      <c r="AD22" s="1">
        <f>[6]Lithuania!AD$3</f>
        <v>0</v>
      </c>
      <c r="AE22" s="1">
        <f>[6]Lithuania!AE$3</f>
        <v>0</v>
      </c>
      <c r="AF22" s="1">
        <f>[6]Lithuania!AF$3</f>
        <v>0</v>
      </c>
      <c r="AG22" s="1">
        <f>[6]Lithuania!AG$3</f>
        <v>0</v>
      </c>
      <c r="AH22" s="1">
        <f>[6]Lithuania!AH$3</f>
        <v>0</v>
      </c>
      <c r="AI22" s="1">
        <f>[6]Lithuania!AI$3</f>
        <v>0</v>
      </c>
      <c r="AJ22" s="1">
        <f>[6]Lithuania!AJ$3</f>
        <v>0</v>
      </c>
      <c r="AK22" s="1">
        <f>[6]Lithuania!AK$3</f>
        <v>0</v>
      </c>
      <c r="AL22" s="1">
        <f>[6]Lithuania!AL$3</f>
        <v>0</v>
      </c>
      <c r="AM22" s="1">
        <f>[6]Lithuania!AM$3</f>
        <v>0</v>
      </c>
      <c r="AN22" s="1">
        <f>[6]Lithuania!AN$3</f>
        <v>0</v>
      </c>
      <c r="AO22" s="1">
        <f>[6]Lithuania!AO$3</f>
        <v>0</v>
      </c>
      <c r="AP22" s="1">
        <f>[6]Lithuania!AP$3</f>
        <v>0</v>
      </c>
      <c r="AQ22" s="1">
        <f>[6]Lithuania!AQ$3</f>
        <v>0</v>
      </c>
      <c r="AR22" s="1">
        <f>[6]Lithuania!AR$3</f>
        <v>0</v>
      </c>
      <c r="AS22" s="1">
        <f>[6]Lithuania!AS$3</f>
        <v>0</v>
      </c>
      <c r="AT22" s="1">
        <f>[6]Lithuania!AT$3</f>
        <v>0</v>
      </c>
      <c r="AU22" s="1">
        <f>[6]Lithuania!AU$3</f>
        <v>0</v>
      </c>
      <c r="AV22" s="1">
        <f>[6]Lithuania!AV$3</f>
        <v>0</v>
      </c>
      <c r="AW22" s="1">
        <f>[6]Lithuania!AW$3</f>
        <v>0</v>
      </c>
      <c r="AX22" s="1">
        <f>[6]Lithuania!AX$3</f>
        <v>0</v>
      </c>
      <c r="AY22" s="1">
        <f>[6]Lithuania!AY$3</f>
        <v>0</v>
      </c>
      <c r="AZ22" s="1">
        <f>[6]Lithuania!AZ$3</f>
        <v>0</v>
      </c>
      <c r="BA22" s="1">
        <f>[6]Lithuania!BA$3</f>
        <v>0</v>
      </c>
      <c r="BB22" s="1">
        <f>[6]Lithuania!BB$3</f>
        <v>0</v>
      </c>
      <c r="BC22" s="1">
        <f>[6]Lithuania!BC$3</f>
        <v>0</v>
      </c>
      <c r="BD22" s="1">
        <f>[6]Lithuania!BD$3</f>
        <v>0</v>
      </c>
      <c r="BE22" s="1">
        <f>[6]Lithuania!BE$3</f>
        <v>0</v>
      </c>
      <c r="BF22" s="1">
        <f>[6]Lithuania!BF$3</f>
        <v>0</v>
      </c>
      <c r="BG22" s="1">
        <f>[6]Lithuania!BG$3</f>
        <v>0</v>
      </c>
      <c r="BH22" s="1">
        <f>[6]Lithuania!BH$3</f>
        <v>0</v>
      </c>
      <c r="BI22" s="1">
        <f>[6]Lithuania!BI$3</f>
        <v>0</v>
      </c>
      <c r="BJ22" s="1">
        <f>[6]Lithuania!BJ$3</f>
        <v>0</v>
      </c>
      <c r="BK22" s="1">
        <f>[6]Lithuania!BK$3</f>
        <v>0</v>
      </c>
      <c r="BL22" s="1">
        <f>[6]Lithuania!BL$3</f>
        <v>0</v>
      </c>
      <c r="BM22" s="1">
        <f>[6]Lithuania!BM$3</f>
        <v>0</v>
      </c>
      <c r="BN22" s="1">
        <f>[6]Lithuania!BN$3</f>
        <v>0</v>
      </c>
      <c r="BO22" s="1">
        <f>[6]Lithuania!BO$3</f>
        <v>0</v>
      </c>
      <c r="BP22" s="1">
        <f>[6]Lithuania!BP$3</f>
        <v>0</v>
      </c>
      <c r="BQ22" s="1">
        <f>[6]Lithuania!BQ$3</f>
        <v>0</v>
      </c>
      <c r="BR22" s="1">
        <f>[6]Lithuania!BR$3</f>
        <v>0</v>
      </c>
      <c r="BS22" s="1">
        <f>[6]Lithuania!BS$3</f>
        <v>0</v>
      </c>
      <c r="BT22" s="1">
        <f>[6]Lithuania!BT$3</f>
        <v>0</v>
      </c>
      <c r="BU22" s="1">
        <f>[6]Lithuania!BU$3</f>
        <v>0</v>
      </c>
      <c r="BV22" s="1">
        <f>[6]Lithuania!BV$3</f>
        <v>0</v>
      </c>
      <c r="BW22" s="1">
        <f>[6]Lithuania!BW$3</f>
        <v>0</v>
      </c>
      <c r="BX22" s="1">
        <f>[6]Lithuania!BX$3</f>
        <v>0</v>
      </c>
      <c r="BY22" s="1">
        <f>[6]Lithuania!BY$3</f>
        <v>0</v>
      </c>
      <c r="BZ22" s="1">
        <f>[6]Lithuania!BZ$3</f>
        <v>0</v>
      </c>
      <c r="CA22" s="1">
        <f>[6]Lithuania!CA$3</f>
        <v>0</v>
      </c>
      <c r="CB22" s="1">
        <f>[6]Lithuania!CB$3</f>
        <v>0</v>
      </c>
      <c r="CC22" s="1">
        <f>[6]Lithuania!CC$3</f>
        <v>0</v>
      </c>
      <c r="CD22" s="1">
        <f>[6]Lithuania!CD$3</f>
        <v>0</v>
      </c>
      <c r="CE22" s="1">
        <f>[6]Lithuania!CE$3</f>
        <v>0</v>
      </c>
      <c r="CF22" s="1">
        <f>[6]Lithuania!CF$3</f>
        <v>0</v>
      </c>
      <c r="CG22" s="1">
        <f>[6]Lithuania!CG$3</f>
        <v>0</v>
      </c>
      <c r="CH22" s="1">
        <f>[6]Lithuania!CH$3</f>
        <v>0</v>
      </c>
      <c r="CI22" s="1">
        <f>[6]Lithuania!CI$3</f>
        <v>0</v>
      </c>
      <c r="CJ22" s="1">
        <f>[6]Lithuania!CJ$3</f>
        <v>0</v>
      </c>
      <c r="CK22" s="1">
        <f>[6]Lithuania!CK$3</f>
        <v>0</v>
      </c>
      <c r="CL22" s="1">
        <f>[6]Lithuania!CL$3</f>
        <v>0</v>
      </c>
      <c r="CM22" s="1">
        <f>[6]Lithuania!CM$3</f>
        <v>0</v>
      </c>
      <c r="CN22" s="1">
        <f>[6]Lithuania!CN$3</f>
        <v>0</v>
      </c>
      <c r="CO22" s="1">
        <f>[6]Lithuania!CO$3</f>
        <v>0</v>
      </c>
      <c r="CP22" s="1">
        <f>[6]Lithuania!CP$3</f>
        <v>0</v>
      </c>
      <c r="CQ22" s="1">
        <f>[6]Lithuania!CQ$3</f>
        <v>0</v>
      </c>
      <c r="CR22" s="1">
        <f>[6]Lithuania!CR$3</f>
        <v>0</v>
      </c>
      <c r="CS22" s="1">
        <f>[6]Lithuania!CS$3</f>
        <v>0</v>
      </c>
      <c r="CT22" s="1">
        <f>[6]Lithuania!CT$3</f>
        <v>0</v>
      </c>
      <c r="CU22" s="1">
        <f>[6]Lithuania!CU$3</f>
        <v>0</v>
      </c>
      <c r="CV22" s="1">
        <f>[6]Lithuania!CV$3</f>
        <v>0</v>
      </c>
      <c r="CW22" s="1">
        <f>[6]Lithuania!CW$3</f>
        <v>0</v>
      </c>
      <c r="CX22" s="1">
        <f>[6]Lithuania!CX$3</f>
        <v>0</v>
      </c>
      <c r="CY22" s="1">
        <f>[6]Lithuania!CY$3</f>
        <v>0</v>
      </c>
      <c r="CZ22" s="1">
        <f>[6]Lithuania!CZ$3</f>
        <v>0</v>
      </c>
      <c r="DA22" s="1">
        <f>[6]Lithuania!DA$3</f>
        <v>0</v>
      </c>
      <c r="DB22" s="1">
        <f>[6]Lithuania!DB$3</f>
        <v>0</v>
      </c>
      <c r="DC22" s="1">
        <f>[6]Lithuania!DC$3</f>
        <v>0</v>
      </c>
      <c r="DD22" s="1">
        <f>[6]Lithuania!DD$3</f>
        <v>0</v>
      </c>
      <c r="DE22" s="1">
        <f>[6]Lithuania!DE$3</f>
        <v>0</v>
      </c>
      <c r="DF22" s="1">
        <f>[6]Lithuania!DF$3</f>
        <v>0</v>
      </c>
      <c r="DG22" s="1">
        <f>[6]Lithuania!DG$3</f>
        <v>0</v>
      </c>
      <c r="DH22" s="1">
        <f>[6]Lithuania!DH$3</f>
        <v>0</v>
      </c>
      <c r="DI22" s="1">
        <f>[6]Lithuania!DI$3</f>
        <v>0</v>
      </c>
      <c r="DJ22" s="1">
        <f>[6]Lithuania!DJ$3</f>
        <v>0</v>
      </c>
      <c r="DK22" s="1">
        <f>[6]Lithuania!DK$3</f>
        <v>0</v>
      </c>
      <c r="DL22" s="1">
        <f>[6]Lithuania!DL$3</f>
        <v>0</v>
      </c>
      <c r="DM22" s="1">
        <f>[6]Lithuania!DM$3</f>
        <v>0</v>
      </c>
      <c r="DN22" s="1">
        <f>[6]Lithuania!DN$3</f>
        <v>0</v>
      </c>
      <c r="DO22" s="1">
        <f>[6]Lithuania!DO$3</f>
        <v>0</v>
      </c>
      <c r="DP22" s="1">
        <f>[6]Lithuania!DP$3</f>
        <v>0</v>
      </c>
      <c r="DQ22" s="1">
        <f>[6]Lithuania!DQ$3</f>
        <v>0</v>
      </c>
      <c r="DR22" s="1">
        <f>[6]Lithuania!DR$3</f>
        <v>0</v>
      </c>
      <c r="DS22" s="1">
        <f>[6]Lithuania!DS$3</f>
        <v>0</v>
      </c>
      <c r="DT22" s="1">
        <f>[6]Lithuania!DT$3</f>
        <v>0</v>
      </c>
      <c r="DU22" s="1">
        <f>[6]Lithuania!DU$3</f>
        <v>0</v>
      </c>
      <c r="DV22" s="1">
        <f>[6]Lithuania!DV$3</f>
        <v>0</v>
      </c>
      <c r="DW22" s="1">
        <f>[6]Lithuania!DW$3</f>
        <v>0</v>
      </c>
      <c r="DX22" s="1">
        <f>[6]Lithuania!DX$3</f>
        <v>0</v>
      </c>
      <c r="DY22" s="1">
        <f>[6]Lithuania!DY$3</f>
        <v>0</v>
      </c>
      <c r="DZ22" s="1">
        <f>[6]Lithuania!DZ$3</f>
        <v>0</v>
      </c>
      <c r="EA22" s="1">
        <f>[6]Lithuania!EA$3</f>
        <v>0</v>
      </c>
      <c r="EB22" s="1">
        <f>[6]Lithuania!EB$3</f>
        <v>0</v>
      </c>
      <c r="EC22" s="1">
        <f>[6]Lithuania!EC$3</f>
        <v>0</v>
      </c>
      <c r="ED22" s="1">
        <f>[6]Lithuania!ED$3</f>
        <v>0</v>
      </c>
      <c r="EE22" s="1">
        <f>[6]Lithuania!EE$3</f>
        <v>0</v>
      </c>
      <c r="EF22" s="1">
        <f>[6]Lithuania!EF$3</f>
        <v>0</v>
      </c>
      <c r="EG22" s="1">
        <f>[6]Lithuania!EG$3</f>
        <v>0</v>
      </c>
      <c r="EH22" s="1">
        <f>[6]Lithuania!EH$3</f>
        <v>0</v>
      </c>
      <c r="EI22" s="1">
        <f>[6]Lithuania!EI$3</f>
        <v>0</v>
      </c>
      <c r="EJ22" s="1">
        <f>[6]Lithuania!EJ$3</f>
        <v>0</v>
      </c>
      <c r="EK22" s="1">
        <f>[6]Lithuania!EK$3</f>
        <v>0</v>
      </c>
      <c r="EL22" s="1">
        <f>[6]Lithuania!EL$3</f>
        <v>0</v>
      </c>
      <c r="EM22" s="1">
        <f>[6]Lithuania!EM$3</f>
        <v>0</v>
      </c>
      <c r="EN22" s="1">
        <f>[6]Lithuania!EN$3</f>
        <v>0</v>
      </c>
      <c r="EO22" s="1">
        <f>[6]Lithuania!EO$3</f>
        <v>0</v>
      </c>
      <c r="EP22" s="1">
        <f>[6]Lithuania!EP$3</f>
        <v>0</v>
      </c>
      <c r="EQ22" s="1">
        <f>[6]Lithuania!EQ$3</f>
        <v>0</v>
      </c>
      <c r="ER22" s="1">
        <f>[6]Lithuania!ER$3</f>
        <v>0</v>
      </c>
      <c r="ES22" s="1">
        <f>[6]Lithuania!ES$3</f>
        <v>0</v>
      </c>
      <c r="ET22" s="1">
        <f>[6]Lithuania!ET$3</f>
        <v>0</v>
      </c>
      <c r="EU22" s="1">
        <f>[6]Lithuania!EU$3</f>
        <v>0</v>
      </c>
      <c r="EV22" s="1">
        <f>[6]Lithuania!EV$3</f>
        <v>0</v>
      </c>
      <c r="EW22" s="1">
        <f>[6]Lithuania!EW$3</f>
        <v>0</v>
      </c>
      <c r="EX22" s="1">
        <f>[6]Lithuania!EX$3</f>
        <v>0</v>
      </c>
      <c r="EY22" s="1">
        <f>[6]Lithuania!EY$3</f>
        <v>0</v>
      </c>
      <c r="EZ22" s="1">
        <f>[6]Lithuania!EZ$3</f>
        <v>0</v>
      </c>
      <c r="FA22" s="1">
        <f>[6]Lithuania!FA$3</f>
        <v>0</v>
      </c>
      <c r="FB22" s="1">
        <f>[6]Lithuania!FB$3</f>
        <v>0</v>
      </c>
      <c r="FC22" s="1">
        <f>[6]Lithuania!FC$3</f>
        <v>0</v>
      </c>
      <c r="FD22" s="1">
        <f>[6]Lithuania!FD$3</f>
        <v>0</v>
      </c>
      <c r="FE22" s="1">
        <f>[6]Lithuania!FE$3</f>
        <v>0</v>
      </c>
      <c r="FF22" s="1">
        <f>[6]Lithuania!FF$3</f>
        <v>0</v>
      </c>
      <c r="FG22" s="1">
        <f>[6]Lithuania!FG$3</f>
        <v>0</v>
      </c>
      <c r="FH22" s="1">
        <f>[6]Lithuania!FH$3</f>
        <v>0</v>
      </c>
      <c r="FI22" s="1">
        <f>[6]Lithuania!FI$3</f>
        <v>0</v>
      </c>
      <c r="FJ22" s="1">
        <f>[6]Lithuania!FJ$3</f>
        <v>0</v>
      </c>
      <c r="FK22" s="1">
        <f>[6]Lithuania!FK$3</f>
        <v>0</v>
      </c>
      <c r="FL22" s="1">
        <f>[6]Lithuania!FL$3</f>
        <v>0</v>
      </c>
      <c r="FM22" s="1">
        <f>[6]Lithuania!FM$3</f>
        <v>0</v>
      </c>
      <c r="FN22" s="1">
        <f>[6]Lithuania!FN$3</f>
        <v>0</v>
      </c>
      <c r="FO22" s="1">
        <f>[6]Lithuania!FO$3</f>
        <v>0</v>
      </c>
      <c r="FP22" s="1">
        <f>[6]Lithuania!FP$3</f>
        <v>0</v>
      </c>
      <c r="FQ22" s="1">
        <f>[6]Lithuania!FQ$3</f>
        <v>0</v>
      </c>
      <c r="FR22" s="1">
        <f>[6]Lithuania!FR$3</f>
        <v>0</v>
      </c>
      <c r="FS22" s="1">
        <f>[6]Lithuania!FS$3</f>
        <v>0</v>
      </c>
      <c r="FT22" s="1">
        <f>[6]Lithuania!FT$3</f>
        <v>0</v>
      </c>
      <c r="FU22" s="1">
        <f>[6]Lithuania!FU$3</f>
        <v>0</v>
      </c>
      <c r="FV22" s="1">
        <f>[6]Lithuania!FV$3</f>
        <v>0</v>
      </c>
      <c r="FW22" s="1">
        <f>[6]Lithuania!FW$3</f>
        <v>0</v>
      </c>
      <c r="FX22" s="1">
        <f>[6]Lithuania!FX$3</f>
        <v>0</v>
      </c>
      <c r="FY22" s="1">
        <f>[6]Lithuania!FY$3</f>
        <v>0</v>
      </c>
      <c r="FZ22" s="7">
        <f>1/1000*SUM($B22:FY22)</f>
        <v>0</v>
      </c>
    </row>
    <row r="23" spans="1:182">
      <c r="A23" t="s">
        <v>39</v>
      </c>
      <c r="B23" s="1">
        <f>[6]Luxembourg!B$3</f>
        <v>0</v>
      </c>
      <c r="C23" s="1">
        <f>[6]Luxembourg!C$3</f>
        <v>0</v>
      </c>
      <c r="D23" s="1">
        <f>[6]Luxembourg!D$3</f>
        <v>0</v>
      </c>
      <c r="E23" s="1">
        <f>[6]Luxembourg!E$3</f>
        <v>0</v>
      </c>
      <c r="F23" s="1">
        <f>[6]Luxembourg!F$3</f>
        <v>0</v>
      </c>
      <c r="G23" s="1">
        <f>[6]Luxembourg!G$3</f>
        <v>0</v>
      </c>
      <c r="H23" s="1">
        <f>[6]Luxembourg!H$3</f>
        <v>0</v>
      </c>
      <c r="I23" s="1">
        <f>[6]Luxembourg!I$3</f>
        <v>0</v>
      </c>
      <c r="J23" s="1">
        <f>[6]Luxembourg!J$3</f>
        <v>0</v>
      </c>
      <c r="K23" s="1">
        <f>[6]Luxembourg!K$3</f>
        <v>0</v>
      </c>
      <c r="L23" s="1">
        <f>[6]Luxembourg!L$3</f>
        <v>0</v>
      </c>
      <c r="M23" s="1">
        <f>[6]Luxembourg!M$3</f>
        <v>0</v>
      </c>
      <c r="N23" s="1">
        <f>[6]Luxembourg!N$3</f>
        <v>0</v>
      </c>
      <c r="O23" s="1">
        <f>[6]Luxembourg!O$3</f>
        <v>0</v>
      </c>
      <c r="P23" s="1">
        <f>[6]Luxembourg!P$3</f>
        <v>0</v>
      </c>
      <c r="Q23" s="1">
        <f>[6]Luxembourg!Q$3</f>
        <v>0</v>
      </c>
      <c r="R23" s="1">
        <f>[6]Luxembourg!R$3</f>
        <v>0</v>
      </c>
      <c r="S23" s="1">
        <f>[6]Luxembourg!S$3</f>
        <v>0</v>
      </c>
      <c r="T23" s="1">
        <f>[6]Luxembourg!T$3</f>
        <v>0</v>
      </c>
      <c r="U23" s="1">
        <f>[6]Luxembourg!U$3</f>
        <v>0</v>
      </c>
      <c r="V23" s="1">
        <f>[6]Luxembourg!V$3</f>
        <v>0</v>
      </c>
      <c r="W23" s="1">
        <f>[6]Luxembourg!W$3</f>
        <v>0</v>
      </c>
      <c r="X23" s="1">
        <f>[6]Luxembourg!X$3</f>
        <v>0</v>
      </c>
      <c r="Y23" s="1">
        <f>[6]Luxembourg!Y$3</f>
        <v>0</v>
      </c>
      <c r="Z23" s="1">
        <f>[6]Luxembourg!Z$3</f>
        <v>0</v>
      </c>
      <c r="AA23" s="1">
        <f>[6]Luxembourg!AA$3</f>
        <v>0</v>
      </c>
      <c r="AB23" s="1">
        <f>[6]Luxembourg!AB$3</f>
        <v>0</v>
      </c>
      <c r="AC23" s="1">
        <f>[6]Luxembourg!AC$3</f>
        <v>0</v>
      </c>
      <c r="AD23" s="1">
        <f>[6]Luxembourg!AD$3</f>
        <v>0</v>
      </c>
      <c r="AE23" s="1">
        <f>[6]Luxembourg!AE$3</f>
        <v>0</v>
      </c>
      <c r="AF23" s="1">
        <f>[6]Luxembourg!AF$3</f>
        <v>0</v>
      </c>
      <c r="AG23" s="1">
        <f>[6]Luxembourg!AG$3</f>
        <v>0</v>
      </c>
      <c r="AH23" s="1">
        <f>[6]Luxembourg!AH$3</f>
        <v>0</v>
      </c>
      <c r="AI23" s="1">
        <f>[6]Luxembourg!AI$3</f>
        <v>0</v>
      </c>
      <c r="AJ23" s="1">
        <f>[6]Luxembourg!AJ$3</f>
        <v>0</v>
      </c>
      <c r="AK23" s="1">
        <f>[6]Luxembourg!AK$3</f>
        <v>0</v>
      </c>
      <c r="AL23" s="1">
        <f>[6]Luxembourg!AL$3</f>
        <v>0</v>
      </c>
      <c r="AM23" s="1">
        <f>[6]Luxembourg!AM$3</f>
        <v>0</v>
      </c>
      <c r="AN23" s="1">
        <f>[6]Luxembourg!AN$3</f>
        <v>0</v>
      </c>
      <c r="AO23" s="1">
        <f>[6]Luxembourg!AO$3</f>
        <v>0</v>
      </c>
      <c r="AP23" s="1">
        <f>[6]Luxembourg!AP$3</f>
        <v>0</v>
      </c>
      <c r="AQ23" s="1">
        <f>[6]Luxembourg!AQ$3</f>
        <v>0</v>
      </c>
      <c r="AR23" s="1">
        <f>[6]Luxembourg!AR$3</f>
        <v>0</v>
      </c>
      <c r="AS23" s="1">
        <f>[6]Luxembourg!AS$3</f>
        <v>0</v>
      </c>
      <c r="AT23" s="1">
        <f>[6]Luxembourg!AT$3</f>
        <v>0</v>
      </c>
      <c r="AU23" s="1">
        <f>[6]Luxembourg!AU$3</f>
        <v>0</v>
      </c>
      <c r="AV23" s="1">
        <f>[6]Luxembourg!AV$3</f>
        <v>0</v>
      </c>
      <c r="AW23" s="1">
        <f>[6]Luxembourg!AW$3</f>
        <v>0</v>
      </c>
      <c r="AX23" s="1">
        <f>[6]Luxembourg!AX$3</f>
        <v>0</v>
      </c>
      <c r="AY23" s="1">
        <f>[6]Luxembourg!AY$3</f>
        <v>0</v>
      </c>
      <c r="AZ23" s="1">
        <f>[6]Luxembourg!AZ$3</f>
        <v>0</v>
      </c>
      <c r="BA23" s="1">
        <f>[6]Luxembourg!BA$3</f>
        <v>0</v>
      </c>
      <c r="BB23" s="1">
        <f>[6]Luxembourg!BB$3</f>
        <v>0</v>
      </c>
      <c r="BC23" s="1">
        <f>[6]Luxembourg!BC$3</f>
        <v>0</v>
      </c>
      <c r="BD23" s="1">
        <f>[6]Luxembourg!BD$3</f>
        <v>0</v>
      </c>
      <c r="BE23" s="1">
        <f>[6]Luxembourg!BE$3</f>
        <v>0</v>
      </c>
      <c r="BF23" s="1">
        <f>[6]Luxembourg!BF$3</f>
        <v>0</v>
      </c>
      <c r="BG23" s="1">
        <f>[6]Luxembourg!BG$3</f>
        <v>0</v>
      </c>
      <c r="BH23" s="1">
        <f>[6]Luxembourg!BH$3</f>
        <v>0</v>
      </c>
      <c r="BI23" s="1">
        <f>[6]Luxembourg!BI$3</f>
        <v>0</v>
      </c>
      <c r="BJ23" s="1">
        <f>[6]Luxembourg!BJ$3</f>
        <v>0</v>
      </c>
      <c r="BK23" s="1">
        <f>[6]Luxembourg!BK$3</f>
        <v>0</v>
      </c>
      <c r="BL23" s="1">
        <f>[6]Luxembourg!BL$3</f>
        <v>0</v>
      </c>
      <c r="BM23" s="1">
        <f>[6]Luxembourg!BM$3</f>
        <v>0</v>
      </c>
      <c r="BN23" s="1">
        <f>[6]Luxembourg!BN$3</f>
        <v>0</v>
      </c>
      <c r="BO23" s="1">
        <f>[6]Luxembourg!BO$3</f>
        <v>0</v>
      </c>
      <c r="BP23" s="1">
        <f>[6]Luxembourg!BP$3</f>
        <v>0</v>
      </c>
      <c r="BQ23" s="1">
        <f>[6]Luxembourg!BQ$3</f>
        <v>0</v>
      </c>
      <c r="BR23" s="1">
        <f>[6]Luxembourg!BR$3</f>
        <v>0</v>
      </c>
      <c r="BS23" s="1">
        <f>[6]Luxembourg!BS$3</f>
        <v>0</v>
      </c>
      <c r="BT23" s="1">
        <f>[6]Luxembourg!BT$3</f>
        <v>0</v>
      </c>
      <c r="BU23" s="1">
        <f>[6]Luxembourg!BU$3</f>
        <v>0</v>
      </c>
      <c r="BV23" s="1">
        <f>[6]Luxembourg!BV$3</f>
        <v>0</v>
      </c>
      <c r="BW23" s="1">
        <f>[6]Luxembourg!BW$3</f>
        <v>0</v>
      </c>
      <c r="BX23" s="1">
        <f>[6]Luxembourg!BX$3</f>
        <v>0</v>
      </c>
      <c r="BY23" s="1">
        <f>[6]Luxembourg!BY$3</f>
        <v>0</v>
      </c>
      <c r="BZ23" s="1">
        <f>[6]Luxembourg!BZ$3</f>
        <v>0</v>
      </c>
      <c r="CA23" s="1">
        <f>[6]Luxembourg!CA$3</f>
        <v>0</v>
      </c>
      <c r="CB23" s="1">
        <f>[6]Luxembourg!CB$3</f>
        <v>0</v>
      </c>
      <c r="CC23" s="1">
        <f>[6]Luxembourg!CC$3</f>
        <v>0</v>
      </c>
      <c r="CD23" s="1">
        <f>[6]Luxembourg!CD$3</f>
        <v>0</v>
      </c>
      <c r="CE23" s="1">
        <f>[6]Luxembourg!CE$3</f>
        <v>0</v>
      </c>
      <c r="CF23" s="1">
        <f>[6]Luxembourg!CF$3</f>
        <v>0</v>
      </c>
      <c r="CG23" s="1">
        <f>[6]Luxembourg!CG$3</f>
        <v>0</v>
      </c>
      <c r="CH23" s="1">
        <f>[6]Luxembourg!CH$3</f>
        <v>0</v>
      </c>
      <c r="CI23" s="1">
        <f>[6]Luxembourg!CI$3</f>
        <v>0</v>
      </c>
      <c r="CJ23" s="1">
        <f>[6]Luxembourg!CJ$3</f>
        <v>0</v>
      </c>
      <c r="CK23" s="1">
        <f>[6]Luxembourg!CK$3</f>
        <v>0</v>
      </c>
      <c r="CL23" s="1">
        <f>[6]Luxembourg!CL$3</f>
        <v>0</v>
      </c>
      <c r="CM23" s="1">
        <f>[6]Luxembourg!CM$3</f>
        <v>0</v>
      </c>
      <c r="CN23" s="1">
        <f>[6]Luxembourg!CN$3</f>
        <v>0</v>
      </c>
      <c r="CO23" s="1">
        <f>[6]Luxembourg!CO$3</f>
        <v>0</v>
      </c>
      <c r="CP23" s="1">
        <f>[6]Luxembourg!CP$3</f>
        <v>0</v>
      </c>
      <c r="CQ23" s="1">
        <f>[6]Luxembourg!CQ$3</f>
        <v>0</v>
      </c>
      <c r="CR23" s="1">
        <f>[6]Luxembourg!CR$3</f>
        <v>0</v>
      </c>
      <c r="CS23" s="1">
        <f>[6]Luxembourg!CS$3</f>
        <v>0</v>
      </c>
      <c r="CT23" s="1">
        <f>[6]Luxembourg!CT$3</f>
        <v>0</v>
      </c>
      <c r="CU23" s="1">
        <f>[6]Luxembourg!CU$3</f>
        <v>0</v>
      </c>
      <c r="CV23" s="1">
        <f>[6]Luxembourg!CV$3</f>
        <v>0</v>
      </c>
      <c r="CW23" s="1">
        <f>[6]Luxembourg!CW$3</f>
        <v>0</v>
      </c>
      <c r="CX23" s="1">
        <f>[6]Luxembourg!CX$3</f>
        <v>0</v>
      </c>
      <c r="CY23" s="1">
        <f>[6]Luxembourg!CY$3</f>
        <v>0</v>
      </c>
      <c r="CZ23" s="1">
        <f>[6]Luxembourg!CZ$3</f>
        <v>0</v>
      </c>
      <c r="DA23" s="1">
        <f>[6]Luxembourg!DA$3</f>
        <v>0</v>
      </c>
      <c r="DB23" s="1">
        <f>[6]Luxembourg!DB$3</f>
        <v>0</v>
      </c>
      <c r="DC23" s="1">
        <f>[6]Luxembourg!DC$3</f>
        <v>0</v>
      </c>
      <c r="DD23" s="1">
        <f>[6]Luxembourg!DD$3</f>
        <v>0</v>
      </c>
      <c r="DE23" s="1">
        <f>[6]Luxembourg!DE$3</f>
        <v>0</v>
      </c>
      <c r="DF23" s="1">
        <f>[6]Luxembourg!DF$3</f>
        <v>0</v>
      </c>
      <c r="DG23" s="1">
        <f>[6]Luxembourg!DG$3</f>
        <v>0</v>
      </c>
      <c r="DH23" s="1">
        <f>[6]Luxembourg!DH$3</f>
        <v>0</v>
      </c>
      <c r="DI23" s="1">
        <f>[6]Luxembourg!DI$3</f>
        <v>0</v>
      </c>
      <c r="DJ23" s="1">
        <f>[6]Luxembourg!DJ$3</f>
        <v>0</v>
      </c>
      <c r="DK23" s="1">
        <f>[6]Luxembourg!DK$3</f>
        <v>0</v>
      </c>
      <c r="DL23" s="1">
        <f>[6]Luxembourg!DL$3</f>
        <v>0</v>
      </c>
      <c r="DM23" s="1">
        <f>[6]Luxembourg!DM$3</f>
        <v>0</v>
      </c>
      <c r="DN23" s="1">
        <f>[6]Luxembourg!DN$3</f>
        <v>0</v>
      </c>
      <c r="DO23" s="1">
        <f>[6]Luxembourg!DO$3</f>
        <v>0</v>
      </c>
      <c r="DP23" s="1">
        <f>[6]Luxembourg!DP$3</f>
        <v>0</v>
      </c>
      <c r="DQ23" s="1">
        <f>[6]Luxembourg!DQ$3</f>
        <v>0</v>
      </c>
      <c r="DR23" s="1">
        <f>[6]Luxembourg!DR$3</f>
        <v>0</v>
      </c>
      <c r="DS23" s="1">
        <f>[6]Luxembourg!DS$3</f>
        <v>0</v>
      </c>
      <c r="DT23" s="1">
        <f>[6]Luxembourg!DT$3</f>
        <v>0</v>
      </c>
      <c r="DU23" s="1">
        <f>[6]Luxembourg!DU$3</f>
        <v>0</v>
      </c>
      <c r="DV23" s="1">
        <f>[6]Luxembourg!DV$3</f>
        <v>0</v>
      </c>
      <c r="DW23" s="1">
        <f>[6]Luxembourg!DW$3</f>
        <v>0</v>
      </c>
      <c r="DX23" s="1">
        <f>[6]Luxembourg!DX$3</f>
        <v>0</v>
      </c>
      <c r="DY23" s="1">
        <f>[6]Luxembourg!DY$3</f>
        <v>0</v>
      </c>
      <c r="DZ23" s="1">
        <f>[6]Luxembourg!DZ$3</f>
        <v>0</v>
      </c>
      <c r="EA23" s="1">
        <f>[6]Luxembourg!EA$3</f>
        <v>0</v>
      </c>
      <c r="EB23" s="1">
        <f>[6]Luxembourg!EB$3</f>
        <v>0</v>
      </c>
      <c r="EC23" s="1">
        <f>[6]Luxembourg!EC$3</f>
        <v>0</v>
      </c>
      <c r="ED23" s="1">
        <f>[6]Luxembourg!ED$3</f>
        <v>0</v>
      </c>
      <c r="EE23" s="1">
        <f>[6]Luxembourg!EE$3</f>
        <v>0</v>
      </c>
      <c r="EF23" s="1">
        <f>[6]Luxembourg!EF$3</f>
        <v>0</v>
      </c>
      <c r="EG23" s="1">
        <f>[6]Luxembourg!EG$3</f>
        <v>0</v>
      </c>
      <c r="EH23" s="1">
        <f>[6]Luxembourg!EH$3</f>
        <v>0</v>
      </c>
      <c r="EI23" s="1">
        <f>[6]Luxembourg!EI$3</f>
        <v>0</v>
      </c>
      <c r="EJ23" s="1">
        <f>[6]Luxembourg!EJ$3</f>
        <v>0</v>
      </c>
      <c r="EK23" s="1">
        <f>[6]Luxembourg!EK$3</f>
        <v>0</v>
      </c>
      <c r="EL23" s="1">
        <f>[6]Luxembourg!EL$3</f>
        <v>0</v>
      </c>
      <c r="EM23" s="1">
        <f>[6]Luxembourg!EM$3</f>
        <v>0</v>
      </c>
      <c r="EN23" s="1">
        <f>[6]Luxembourg!EN$3</f>
        <v>0</v>
      </c>
      <c r="EO23" s="1">
        <f>[6]Luxembourg!EO$3</f>
        <v>0</v>
      </c>
      <c r="EP23" s="1">
        <f>[6]Luxembourg!EP$3</f>
        <v>0</v>
      </c>
      <c r="EQ23" s="1">
        <f>[6]Luxembourg!EQ$3</f>
        <v>0</v>
      </c>
      <c r="ER23" s="1">
        <f>[6]Luxembourg!ER$3</f>
        <v>0</v>
      </c>
      <c r="ES23" s="1">
        <f>[6]Luxembourg!ES$3</f>
        <v>0</v>
      </c>
      <c r="ET23" s="1">
        <f>[6]Luxembourg!ET$3</f>
        <v>0</v>
      </c>
      <c r="EU23" s="1">
        <f>[6]Luxembourg!EU$3</f>
        <v>0</v>
      </c>
      <c r="EV23" s="1">
        <f>[6]Luxembourg!EV$3</f>
        <v>0</v>
      </c>
      <c r="EW23" s="1">
        <f>[6]Luxembourg!EW$3</f>
        <v>0</v>
      </c>
      <c r="EX23" s="1">
        <f>[6]Luxembourg!EX$3</f>
        <v>0</v>
      </c>
      <c r="EY23" s="1">
        <f>[6]Luxembourg!EY$3</f>
        <v>0</v>
      </c>
      <c r="EZ23" s="1">
        <f>[6]Luxembourg!EZ$3</f>
        <v>0</v>
      </c>
      <c r="FA23" s="1">
        <f>[6]Luxembourg!FA$3</f>
        <v>0</v>
      </c>
      <c r="FB23" s="1">
        <f>[6]Luxembourg!FB$3</f>
        <v>0</v>
      </c>
      <c r="FC23" s="1">
        <f>[6]Luxembourg!FC$3</f>
        <v>0</v>
      </c>
      <c r="FD23" s="1">
        <f>[6]Luxembourg!FD$3</f>
        <v>0</v>
      </c>
      <c r="FE23" s="1">
        <f>[6]Luxembourg!FE$3</f>
        <v>0</v>
      </c>
      <c r="FF23" s="1">
        <f>[6]Luxembourg!FF$3</f>
        <v>0</v>
      </c>
      <c r="FG23" s="1">
        <f>[6]Luxembourg!FG$3</f>
        <v>0</v>
      </c>
      <c r="FH23" s="1">
        <f>[6]Luxembourg!FH$3</f>
        <v>0</v>
      </c>
      <c r="FI23" s="1">
        <f>[6]Luxembourg!FI$3</f>
        <v>0</v>
      </c>
      <c r="FJ23" s="1">
        <f>[6]Luxembourg!FJ$3</f>
        <v>0</v>
      </c>
      <c r="FK23" s="1">
        <f>[6]Luxembourg!FK$3</f>
        <v>0</v>
      </c>
      <c r="FL23" s="1">
        <f>[6]Luxembourg!FL$3</f>
        <v>0</v>
      </c>
      <c r="FM23" s="1">
        <f>[6]Luxembourg!FM$3</f>
        <v>0</v>
      </c>
      <c r="FN23" s="1">
        <f>[6]Luxembourg!FN$3</f>
        <v>0</v>
      </c>
      <c r="FO23" s="1">
        <f>[6]Luxembourg!FO$3</f>
        <v>0</v>
      </c>
      <c r="FP23" s="1">
        <f>[6]Luxembourg!FP$3</f>
        <v>0</v>
      </c>
      <c r="FQ23" s="1">
        <f>[6]Luxembourg!FQ$3</f>
        <v>0</v>
      </c>
      <c r="FR23" s="1">
        <f>[6]Luxembourg!FR$3</f>
        <v>0</v>
      </c>
      <c r="FS23" s="1">
        <f>[6]Luxembourg!FS$3</f>
        <v>0</v>
      </c>
      <c r="FT23" s="1">
        <f>[6]Luxembourg!FT$3</f>
        <v>0</v>
      </c>
      <c r="FU23" s="1">
        <f>[6]Luxembourg!FU$3</f>
        <v>0</v>
      </c>
      <c r="FV23" s="1">
        <f>[6]Luxembourg!FV$3</f>
        <v>0</v>
      </c>
      <c r="FW23" s="1">
        <f>[6]Luxembourg!FW$3</f>
        <v>0</v>
      </c>
      <c r="FX23" s="1">
        <f>[6]Luxembourg!FX$3</f>
        <v>0</v>
      </c>
      <c r="FY23" s="1">
        <f>[6]Luxembourg!FY$3</f>
        <v>0</v>
      </c>
      <c r="FZ23" s="7">
        <f>1/1000*SUM($B23:FY23)</f>
        <v>0</v>
      </c>
    </row>
    <row r="24" spans="1:182">
      <c r="A24" t="s">
        <v>40</v>
      </c>
      <c r="B24" s="1">
        <f>[6]Malta!B$3</f>
        <v>0</v>
      </c>
      <c r="C24" s="1">
        <f>[6]Malta!C$3</f>
        <v>0</v>
      </c>
      <c r="D24" s="1">
        <f>[6]Malta!D$3</f>
        <v>0</v>
      </c>
      <c r="E24" s="1">
        <f>[6]Malta!E$3</f>
        <v>0</v>
      </c>
      <c r="F24" s="1">
        <f>[6]Malta!F$3</f>
        <v>0</v>
      </c>
      <c r="G24" s="1">
        <f>[6]Malta!G$3</f>
        <v>0</v>
      </c>
      <c r="H24" s="1">
        <f>[6]Malta!H$3</f>
        <v>0</v>
      </c>
      <c r="I24" s="1">
        <f>[6]Malta!I$3</f>
        <v>0</v>
      </c>
      <c r="J24" s="1">
        <f>[6]Malta!J$3</f>
        <v>0</v>
      </c>
      <c r="K24" s="1">
        <f>[6]Malta!K$3</f>
        <v>0</v>
      </c>
      <c r="L24" s="1">
        <f>[6]Malta!L$3</f>
        <v>0</v>
      </c>
      <c r="M24" s="1">
        <f>[6]Malta!M$3</f>
        <v>0</v>
      </c>
      <c r="N24" s="1">
        <f>[6]Malta!N$3</f>
        <v>0</v>
      </c>
      <c r="O24" s="1">
        <f>[6]Malta!O$3</f>
        <v>0</v>
      </c>
      <c r="P24" s="1">
        <f>[6]Malta!P$3</f>
        <v>0</v>
      </c>
      <c r="Q24" s="1">
        <f>[6]Malta!Q$3</f>
        <v>0</v>
      </c>
      <c r="R24" s="1">
        <f>[6]Malta!R$3</f>
        <v>0</v>
      </c>
      <c r="S24" s="1">
        <f>[6]Malta!S$3</f>
        <v>0</v>
      </c>
      <c r="T24" s="1">
        <f>[6]Malta!T$3</f>
        <v>0</v>
      </c>
      <c r="U24" s="1">
        <f>[6]Malta!U$3</f>
        <v>0</v>
      </c>
      <c r="V24" s="1">
        <f>[6]Malta!V$3</f>
        <v>0</v>
      </c>
      <c r="W24" s="1">
        <f>[6]Malta!W$3</f>
        <v>0</v>
      </c>
      <c r="X24" s="1">
        <f>[6]Malta!X$3</f>
        <v>0</v>
      </c>
      <c r="Y24" s="1">
        <f>[6]Malta!Y$3</f>
        <v>0</v>
      </c>
      <c r="Z24" s="1">
        <f>[6]Malta!Z$3</f>
        <v>0</v>
      </c>
      <c r="AA24" s="1">
        <f>[6]Malta!AA$3</f>
        <v>0</v>
      </c>
      <c r="AB24" s="1">
        <f>[6]Malta!AB$3</f>
        <v>0</v>
      </c>
      <c r="AC24" s="1">
        <f>[6]Malta!AC$3</f>
        <v>0</v>
      </c>
      <c r="AD24" s="1">
        <f>[6]Malta!AD$3</f>
        <v>0</v>
      </c>
      <c r="AE24" s="1">
        <f>[6]Malta!AE$3</f>
        <v>0</v>
      </c>
      <c r="AF24" s="1">
        <f>[6]Malta!AF$3</f>
        <v>0</v>
      </c>
      <c r="AG24" s="1">
        <f>[6]Malta!AG$3</f>
        <v>0</v>
      </c>
      <c r="AH24" s="1">
        <f>[6]Malta!AH$3</f>
        <v>0</v>
      </c>
      <c r="AI24" s="1">
        <f>[6]Malta!AI$3</f>
        <v>0</v>
      </c>
      <c r="AJ24" s="1">
        <f>[6]Malta!AJ$3</f>
        <v>0</v>
      </c>
      <c r="AK24" s="1">
        <f>[6]Malta!AK$3</f>
        <v>0</v>
      </c>
      <c r="AL24" s="1">
        <f>[6]Malta!AL$3</f>
        <v>0</v>
      </c>
      <c r="AM24" s="1">
        <f>[6]Malta!AM$3</f>
        <v>0</v>
      </c>
      <c r="AN24" s="1">
        <f>[6]Malta!AN$3</f>
        <v>0</v>
      </c>
      <c r="AO24" s="1">
        <f>[6]Malta!AO$3</f>
        <v>0</v>
      </c>
      <c r="AP24" s="1">
        <f>[6]Malta!AP$3</f>
        <v>0</v>
      </c>
      <c r="AQ24" s="1">
        <f>[6]Malta!AQ$3</f>
        <v>0</v>
      </c>
      <c r="AR24" s="1">
        <f>[6]Malta!AR$3</f>
        <v>0</v>
      </c>
      <c r="AS24" s="1">
        <f>[6]Malta!AS$3</f>
        <v>0</v>
      </c>
      <c r="AT24" s="1">
        <f>[6]Malta!AT$3</f>
        <v>0</v>
      </c>
      <c r="AU24" s="1">
        <f>[6]Malta!AU$3</f>
        <v>0</v>
      </c>
      <c r="AV24" s="1">
        <f>[6]Malta!AV$3</f>
        <v>0</v>
      </c>
      <c r="AW24" s="1">
        <f>[6]Malta!AW$3</f>
        <v>0</v>
      </c>
      <c r="AX24" s="1">
        <f>[6]Malta!AX$3</f>
        <v>0</v>
      </c>
      <c r="AY24" s="1">
        <f>[6]Malta!AY$3</f>
        <v>0</v>
      </c>
      <c r="AZ24" s="1">
        <f>[6]Malta!AZ$3</f>
        <v>0</v>
      </c>
      <c r="BA24" s="1">
        <f>[6]Malta!BA$3</f>
        <v>0</v>
      </c>
      <c r="BB24" s="1">
        <f>[6]Malta!BB$3</f>
        <v>7470</v>
      </c>
      <c r="BC24" s="1">
        <f>[6]Malta!BC$3</f>
        <v>0</v>
      </c>
      <c r="BD24" s="1">
        <f>[6]Malta!BD$3</f>
        <v>0</v>
      </c>
      <c r="BE24" s="1">
        <f>[6]Malta!BE$3</f>
        <v>0</v>
      </c>
      <c r="BF24" s="1">
        <f>[6]Malta!BF$3</f>
        <v>0</v>
      </c>
      <c r="BG24" s="1">
        <f>[6]Malta!BG$3</f>
        <v>0</v>
      </c>
      <c r="BH24" s="1">
        <f>[6]Malta!BH$3</f>
        <v>3990</v>
      </c>
      <c r="BI24" s="1">
        <f>[6]Malta!BI$3</f>
        <v>8246</v>
      </c>
      <c r="BJ24" s="1">
        <f>[6]Malta!BJ$3</f>
        <v>0</v>
      </c>
      <c r="BK24" s="1">
        <f>[6]Malta!BK$3</f>
        <v>0</v>
      </c>
      <c r="BL24" s="1">
        <f>[6]Malta!BL$3</f>
        <v>0</v>
      </c>
      <c r="BM24" s="1">
        <f>[6]Malta!BM$3</f>
        <v>0</v>
      </c>
      <c r="BN24" s="1">
        <f>[6]Malta!BN$3</f>
        <v>0</v>
      </c>
      <c r="BO24" s="1">
        <f>[6]Malta!BO$3</f>
        <v>0</v>
      </c>
      <c r="BP24" s="1">
        <f>[6]Malta!BP$3</f>
        <v>0</v>
      </c>
      <c r="BQ24" s="1">
        <f>[6]Malta!BQ$3</f>
        <v>3860</v>
      </c>
      <c r="BR24" s="1">
        <f>[6]Malta!BR$3</f>
        <v>4217</v>
      </c>
      <c r="BS24" s="1">
        <f>[6]Malta!BS$3</f>
        <v>0</v>
      </c>
      <c r="BT24" s="1">
        <f>[6]Malta!BT$3</f>
        <v>2700</v>
      </c>
      <c r="BU24" s="1">
        <f>[6]Malta!BU$3</f>
        <v>0</v>
      </c>
      <c r="BV24" s="1">
        <f>[6]Malta!BV$3</f>
        <v>2305</v>
      </c>
      <c r="BW24" s="1">
        <f>[6]Malta!BW$3</f>
        <v>4219</v>
      </c>
      <c r="BX24" s="1">
        <f>[6]Malta!BX$3</f>
        <v>0</v>
      </c>
      <c r="BY24" s="1">
        <f>[6]Malta!BY$3</f>
        <v>0</v>
      </c>
      <c r="BZ24" s="1">
        <f>[6]Malta!BZ$3</f>
        <v>0</v>
      </c>
      <c r="CA24" s="1">
        <f>[6]Malta!CA$3</f>
        <v>0</v>
      </c>
      <c r="CB24" s="1">
        <f>[6]Malta!CB$3</f>
        <v>0</v>
      </c>
      <c r="CC24" s="1">
        <f>[6]Malta!CC$3</f>
        <v>0</v>
      </c>
      <c r="CD24" s="1">
        <f>[6]Malta!CD$3</f>
        <v>0</v>
      </c>
      <c r="CE24" s="1">
        <f>[6]Malta!CE$3</f>
        <v>0</v>
      </c>
      <c r="CF24" s="1">
        <f>[6]Malta!CF$3</f>
        <v>0</v>
      </c>
      <c r="CG24" s="1">
        <f>[6]Malta!CG$3</f>
        <v>4234</v>
      </c>
      <c r="CH24" s="1">
        <f>[6]Malta!CH$3</f>
        <v>0</v>
      </c>
      <c r="CI24" s="1">
        <f>[6]Malta!CI$3</f>
        <v>12484</v>
      </c>
      <c r="CJ24" s="1">
        <f>[6]Malta!CJ$3</f>
        <v>0</v>
      </c>
      <c r="CK24" s="1">
        <f>[6]Malta!CK$3</f>
        <v>0</v>
      </c>
      <c r="CL24" s="1">
        <f>[6]Malta!CL$3</f>
        <v>8249</v>
      </c>
      <c r="CM24" s="1">
        <f>[6]Malta!CM$3</f>
        <v>3952</v>
      </c>
      <c r="CN24" s="1">
        <f>[6]Malta!CN$3</f>
        <v>0</v>
      </c>
      <c r="CO24" s="1">
        <f>[6]Malta!CO$3</f>
        <v>0</v>
      </c>
      <c r="CP24" s="1">
        <f>[6]Malta!CP$3</f>
        <v>0</v>
      </c>
      <c r="CQ24" s="1">
        <f>[6]Malta!CQ$3</f>
        <v>0</v>
      </c>
      <c r="CR24" s="1">
        <f>[6]Malta!CR$3</f>
        <v>0</v>
      </c>
      <c r="CS24" s="1">
        <f>[6]Malta!CS$3</f>
        <v>0</v>
      </c>
      <c r="CT24" s="1">
        <f>[6]Malta!CT$3</f>
        <v>0</v>
      </c>
      <c r="CU24" s="1">
        <f>[6]Malta!CU$3</f>
        <v>0</v>
      </c>
      <c r="CV24" s="1">
        <f>[6]Malta!CV$3</f>
        <v>0</v>
      </c>
      <c r="CW24" s="1">
        <f>[6]Malta!CW$3</f>
        <v>0</v>
      </c>
      <c r="CX24" s="1">
        <f>[6]Malta!CX$3</f>
        <v>0</v>
      </c>
      <c r="CY24" s="1">
        <f>[6]Malta!CY$3</f>
        <v>0</v>
      </c>
      <c r="CZ24" s="1">
        <f>[6]Malta!CZ$3</f>
        <v>0</v>
      </c>
      <c r="DA24" s="1">
        <f>[6]Malta!DA$3</f>
        <v>0</v>
      </c>
      <c r="DB24" s="1">
        <f>[6]Malta!DB$3</f>
        <v>0</v>
      </c>
      <c r="DC24" s="1">
        <f>[6]Malta!DC$3</f>
        <v>0</v>
      </c>
      <c r="DD24" s="1">
        <f>[6]Malta!DD$3</f>
        <v>0</v>
      </c>
      <c r="DE24" s="1">
        <f>[6]Malta!DE$3</f>
        <v>0</v>
      </c>
      <c r="DF24" s="1">
        <f>[6]Malta!DF$3</f>
        <v>0</v>
      </c>
      <c r="DG24" s="1">
        <f>[6]Malta!DG$3</f>
        <v>0</v>
      </c>
      <c r="DH24" s="1">
        <f>[6]Malta!DH$3</f>
        <v>0</v>
      </c>
      <c r="DI24" s="1">
        <f>[6]Malta!DI$3</f>
        <v>0</v>
      </c>
      <c r="DJ24" s="1">
        <f>[6]Malta!DJ$3</f>
        <v>0</v>
      </c>
      <c r="DK24" s="1">
        <f>[6]Malta!DK$3</f>
        <v>0</v>
      </c>
      <c r="DL24" s="1">
        <f>[6]Malta!DL$3</f>
        <v>0</v>
      </c>
      <c r="DM24" s="1">
        <f>[6]Malta!DM$3</f>
        <v>0</v>
      </c>
      <c r="DN24" s="1">
        <f>[6]Malta!DN$3</f>
        <v>0</v>
      </c>
      <c r="DO24" s="1">
        <f>[6]Malta!DO$3</f>
        <v>0</v>
      </c>
      <c r="DP24" s="1">
        <f>[6]Malta!DP$3</f>
        <v>0</v>
      </c>
      <c r="DQ24" s="1">
        <f>[6]Malta!DQ$3</f>
        <v>0</v>
      </c>
      <c r="DR24" s="1">
        <f>[6]Malta!DR$3</f>
        <v>0</v>
      </c>
      <c r="DS24" s="1">
        <f>[6]Malta!DS$3</f>
        <v>0</v>
      </c>
      <c r="DT24" s="1">
        <f>[6]Malta!DT$3</f>
        <v>0</v>
      </c>
      <c r="DU24" s="1">
        <f>[6]Malta!DU$3</f>
        <v>0</v>
      </c>
      <c r="DV24" s="1">
        <f>[6]Malta!DV$3</f>
        <v>0</v>
      </c>
      <c r="DW24" s="1">
        <f>[6]Malta!DW$3</f>
        <v>0</v>
      </c>
      <c r="DX24" s="1">
        <f>[6]Malta!DX$3</f>
        <v>0</v>
      </c>
      <c r="DY24" s="1">
        <f>[6]Malta!DY$3</f>
        <v>0</v>
      </c>
      <c r="DZ24" s="1">
        <f>[6]Malta!DZ$3</f>
        <v>0</v>
      </c>
      <c r="EA24" s="1">
        <f>[6]Malta!EA$3</f>
        <v>0</v>
      </c>
      <c r="EB24" s="1">
        <f>[6]Malta!EB$3</f>
        <v>0</v>
      </c>
      <c r="EC24" s="1">
        <f>[6]Malta!EC$3</f>
        <v>0</v>
      </c>
      <c r="ED24" s="1">
        <f>[6]Malta!ED$3</f>
        <v>0</v>
      </c>
      <c r="EE24" s="1">
        <f>[6]Malta!EE$3</f>
        <v>0</v>
      </c>
      <c r="EF24" s="1">
        <f>[6]Malta!EF$3</f>
        <v>0</v>
      </c>
      <c r="EG24" s="1">
        <f>[6]Malta!EG$3</f>
        <v>0</v>
      </c>
      <c r="EH24" s="1">
        <f>[6]Malta!EH$3</f>
        <v>0</v>
      </c>
      <c r="EI24" s="1">
        <f>[6]Malta!EI$3</f>
        <v>0</v>
      </c>
      <c r="EJ24" s="1">
        <f>[6]Malta!EJ$3</f>
        <v>0</v>
      </c>
      <c r="EK24" s="1">
        <f>[6]Malta!EK$3</f>
        <v>0</v>
      </c>
      <c r="EL24" s="1">
        <f>[6]Malta!EL$3</f>
        <v>0</v>
      </c>
      <c r="EM24" s="1">
        <f>[6]Malta!EM$3</f>
        <v>0</v>
      </c>
      <c r="EN24" s="1">
        <f>[6]Malta!EN$3</f>
        <v>0</v>
      </c>
      <c r="EO24" s="1">
        <f>[6]Malta!EO$3</f>
        <v>0</v>
      </c>
      <c r="EP24" s="1">
        <f>[6]Malta!EP$3</f>
        <v>0</v>
      </c>
      <c r="EQ24" s="1">
        <f>[6]Malta!EQ$3</f>
        <v>0</v>
      </c>
      <c r="ER24" s="1">
        <f>[6]Malta!ER$3</f>
        <v>0</v>
      </c>
      <c r="ES24" s="1">
        <f>[6]Malta!ES$3</f>
        <v>0</v>
      </c>
      <c r="ET24" s="1">
        <f>[6]Malta!ET$3</f>
        <v>0</v>
      </c>
      <c r="EU24" s="1">
        <f>[6]Malta!EU$3</f>
        <v>0</v>
      </c>
      <c r="EV24" s="1">
        <f>[6]Malta!EV$3</f>
        <v>0</v>
      </c>
      <c r="EW24" s="1">
        <f>[6]Malta!EW$3</f>
        <v>0</v>
      </c>
      <c r="EX24" s="1">
        <f>[6]Malta!EX$3</f>
        <v>0</v>
      </c>
      <c r="EY24" s="1">
        <f>[6]Malta!EY$3</f>
        <v>0</v>
      </c>
      <c r="EZ24" s="1">
        <f>[6]Malta!EZ$3</f>
        <v>0</v>
      </c>
      <c r="FA24" s="1">
        <f>[6]Malta!FA$3</f>
        <v>0</v>
      </c>
      <c r="FB24" s="1">
        <f>[6]Malta!FB$3</f>
        <v>0</v>
      </c>
      <c r="FC24" s="1">
        <f>[6]Malta!FC$3</f>
        <v>0</v>
      </c>
      <c r="FD24" s="1">
        <f>[6]Malta!FD$3</f>
        <v>0</v>
      </c>
      <c r="FE24" s="1">
        <f>[6]Malta!FE$3</f>
        <v>0</v>
      </c>
      <c r="FF24" s="1">
        <f>[6]Malta!FF$3</f>
        <v>0</v>
      </c>
      <c r="FG24" s="1">
        <f>[6]Malta!FG$3</f>
        <v>0</v>
      </c>
      <c r="FH24" s="1">
        <f>[6]Malta!FH$3</f>
        <v>0</v>
      </c>
      <c r="FI24" s="1">
        <f>[6]Malta!FI$3</f>
        <v>0</v>
      </c>
      <c r="FJ24" s="1">
        <f>[6]Malta!FJ$3</f>
        <v>0</v>
      </c>
      <c r="FK24" s="1">
        <f>[6]Malta!FK$3</f>
        <v>0</v>
      </c>
      <c r="FL24" s="1">
        <f>[6]Malta!FL$3</f>
        <v>0</v>
      </c>
      <c r="FM24" s="1">
        <f>[6]Malta!FM$3</f>
        <v>0</v>
      </c>
      <c r="FN24" s="1">
        <f>[6]Malta!FN$3</f>
        <v>0</v>
      </c>
      <c r="FO24" s="1">
        <f>[6]Malta!FO$3</f>
        <v>0</v>
      </c>
      <c r="FP24" s="1">
        <f>[6]Malta!FP$3</f>
        <v>0</v>
      </c>
      <c r="FQ24" s="1">
        <f>[6]Malta!FQ$3</f>
        <v>0</v>
      </c>
      <c r="FR24" s="1">
        <f>[6]Malta!FR$3</f>
        <v>0</v>
      </c>
      <c r="FS24" s="1">
        <f>[6]Malta!FS$3</f>
        <v>0</v>
      </c>
      <c r="FT24" s="1">
        <f>[6]Malta!FT$3</f>
        <v>0</v>
      </c>
      <c r="FU24" s="1">
        <f>[6]Malta!FU$3</f>
        <v>0</v>
      </c>
      <c r="FV24" s="1">
        <f>[6]Malta!FV$3</f>
        <v>0</v>
      </c>
      <c r="FW24" s="1">
        <f>[6]Malta!FW$3</f>
        <v>0</v>
      </c>
      <c r="FX24" s="1">
        <f>[6]Malta!FX$3</f>
        <v>0</v>
      </c>
      <c r="FY24" s="1">
        <f>[6]Malta!FY$3</f>
        <v>0</v>
      </c>
      <c r="FZ24" s="7">
        <f>1/1000*SUM($B24:FY24)</f>
        <v>65.926000000000002</v>
      </c>
    </row>
    <row r="25" spans="1:182">
      <c r="A25" t="s">
        <v>24</v>
      </c>
      <c r="B25" s="1">
        <f>[6]Netherlands!B$3</f>
        <v>0</v>
      </c>
      <c r="C25" s="1">
        <f>[6]Netherlands!C$3</f>
        <v>0</v>
      </c>
      <c r="D25" s="1">
        <f>[6]Netherlands!D$3</f>
        <v>0</v>
      </c>
      <c r="E25" s="1">
        <f>[6]Netherlands!E$3</f>
        <v>0</v>
      </c>
      <c r="F25" s="1">
        <f>[6]Netherlands!F$3</f>
        <v>0</v>
      </c>
      <c r="G25" s="1">
        <f>[6]Netherlands!G$3</f>
        <v>0</v>
      </c>
      <c r="H25" s="1">
        <f>[6]Netherlands!H$3</f>
        <v>0</v>
      </c>
      <c r="I25" s="1">
        <f>[6]Netherlands!I$3</f>
        <v>0</v>
      </c>
      <c r="J25" s="1">
        <f>[6]Netherlands!J$3</f>
        <v>0</v>
      </c>
      <c r="K25" s="1">
        <f>[6]Netherlands!K$3</f>
        <v>0</v>
      </c>
      <c r="L25" s="1">
        <f>[6]Netherlands!L$3</f>
        <v>0</v>
      </c>
      <c r="M25" s="1">
        <f>[6]Netherlands!M$3</f>
        <v>0</v>
      </c>
      <c r="N25" s="1">
        <f>[6]Netherlands!N$3</f>
        <v>0</v>
      </c>
      <c r="O25" s="1">
        <f>[6]Netherlands!O$3</f>
        <v>0</v>
      </c>
      <c r="P25" s="1">
        <f>[6]Netherlands!P$3</f>
        <v>0</v>
      </c>
      <c r="Q25" s="1">
        <f>[6]Netherlands!Q$3</f>
        <v>0</v>
      </c>
      <c r="R25" s="1">
        <f>[6]Netherlands!R$3</f>
        <v>0</v>
      </c>
      <c r="S25" s="1">
        <f>[6]Netherlands!S$3</f>
        <v>0</v>
      </c>
      <c r="T25" s="1">
        <f>[6]Netherlands!T$3</f>
        <v>0</v>
      </c>
      <c r="U25" s="1">
        <f>[6]Netherlands!U$3</f>
        <v>0</v>
      </c>
      <c r="V25" s="1">
        <f>[6]Netherlands!V$3</f>
        <v>0</v>
      </c>
      <c r="W25" s="1">
        <f>[6]Netherlands!W$3</f>
        <v>0</v>
      </c>
      <c r="X25" s="1">
        <f>[6]Netherlands!X$3</f>
        <v>0</v>
      </c>
      <c r="Y25" s="1">
        <f>[6]Netherlands!Y$3</f>
        <v>0</v>
      </c>
      <c r="Z25" s="1">
        <f>[6]Netherlands!Z$3</f>
        <v>0</v>
      </c>
      <c r="AA25" s="1">
        <f>[6]Netherlands!AA$3</f>
        <v>0</v>
      </c>
      <c r="AB25" s="1">
        <f>[6]Netherlands!AB$3</f>
        <v>0</v>
      </c>
      <c r="AC25" s="1">
        <f>[6]Netherlands!AC$3</f>
        <v>0</v>
      </c>
      <c r="AD25" s="1">
        <f>[6]Netherlands!AD$3</f>
        <v>0</v>
      </c>
      <c r="AE25" s="1">
        <f>[6]Netherlands!AE$3</f>
        <v>0</v>
      </c>
      <c r="AF25" s="1">
        <f>[6]Netherlands!AF$3</f>
        <v>0</v>
      </c>
      <c r="AG25" s="1">
        <f>[6]Netherlands!AG$3</f>
        <v>0</v>
      </c>
      <c r="AH25" s="1">
        <f>[6]Netherlands!AH$3</f>
        <v>0</v>
      </c>
      <c r="AI25" s="1">
        <f>[6]Netherlands!AI$3</f>
        <v>0</v>
      </c>
      <c r="AJ25" s="1">
        <f>[6]Netherlands!AJ$3</f>
        <v>0</v>
      </c>
      <c r="AK25" s="1">
        <f>[6]Netherlands!AK$3</f>
        <v>0</v>
      </c>
      <c r="AL25" s="1">
        <f>[6]Netherlands!AL$3</f>
        <v>0</v>
      </c>
      <c r="AM25" s="1">
        <f>[6]Netherlands!AM$3</f>
        <v>0</v>
      </c>
      <c r="AN25" s="1">
        <f>[6]Netherlands!AN$3</f>
        <v>0</v>
      </c>
      <c r="AO25" s="1">
        <f>[6]Netherlands!AO$3</f>
        <v>0</v>
      </c>
      <c r="AP25" s="1">
        <f>[6]Netherlands!AP$3</f>
        <v>0</v>
      </c>
      <c r="AQ25" s="1">
        <f>[6]Netherlands!AQ$3</f>
        <v>0</v>
      </c>
      <c r="AR25" s="1">
        <f>[6]Netherlands!AR$3</f>
        <v>0</v>
      </c>
      <c r="AS25" s="1">
        <f>[6]Netherlands!AS$3</f>
        <v>0</v>
      </c>
      <c r="AT25" s="1">
        <f>[6]Netherlands!AT$3</f>
        <v>0</v>
      </c>
      <c r="AU25" s="1">
        <f>[6]Netherlands!AU$3</f>
        <v>0</v>
      </c>
      <c r="AV25" s="1">
        <f>[6]Netherlands!AV$3</f>
        <v>0</v>
      </c>
      <c r="AW25" s="1">
        <f>[6]Netherlands!AW$3</f>
        <v>0</v>
      </c>
      <c r="AX25" s="1">
        <f>[6]Netherlands!AX$3</f>
        <v>10832</v>
      </c>
      <c r="AY25" s="1">
        <f>[6]Netherlands!AY$3</f>
        <v>0</v>
      </c>
      <c r="AZ25" s="1">
        <f>[6]Netherlands!AZ$3</f>
        <v>0</v>
      </c>
      <c r="BA25" s="1">
        <f>[6]Netherlands!BA$3</f>
        <v>0</v>
      </c>
      <c r="BB25" s="1">
        <f>[6]Netherlands!BB$3</f>
        <v>4315</v>
      </c>
      <c r="BC25" s="1">
        <f>[6]Netherlands!BC$3</f>
        <v>1907</v>
      </c>
      <c r="BD25" s="1">
        <f>[6]Netherlands!BD$3</f>
        <v>8137</v>
      </c>
      <c r="BE25" s="1">
        <f>[6]Netherlands!BE$3</f>
        <v>0</v>
      </c>
      <c r="BF25" s="1">
        <f>[6]Netherlands!BF$3</f>
        <v>0</v>
      </c>
      <c r="BG25" s="1">
        <f>[6]Netherlands!BG$3</f>
        <v>4203</v>
      </c>
      <c r="BH25" s="1">
        <f>[6]Netherlands!BH$3</f>
        <v>4205</v>
      </c>
      <c r="BI25" s="1">
        <f>[6]Netherlands!BI$3</f>
        <v>0</v>
      </c>
      <c r="BJ25" s="1">
        <f>[6]Netherlands!BJ$3</f>
        <v>0</v>
      </c>
      <c r="BK25" s="1">
        <f>[6]Netherlands!BK$3</f>
        <v>0</v>
      </c>
      <c r="BL25" s="1">
        <f>[6]Netherlands!BL$3</f>
        <v>0</v>
      </c>
      <c r="BM25" s="1">
        <f>[6]Netherlands!BM$3</f>
        <v>0</v>
      </c>
      <c r="BN25" s="1">
        <f>[6]Netherlands!BN$3</f>
        <v>0</v>
      </c>
      <c r="BO25" s="1">
        <f>[6]Netherlands!BO$3</f>
        <v>0</v>
      </c>
      <c r="BP25" s="1">
        <f>[6]Netherlands!BP$3</f>
        <v>0</v>
      </c>
      <c r="BQ25" s="1">
        <f>[6]Netherlands!BQ$3</f>
        <v>0</v>
      </c>
      <c r="BR25" s="1">
        <f>[6]Netherlands!BR$3</f>
        <v>0</v>
      </c>
      <c r="BS25" s="1">
        <f>[6]Netherlands!BS$3</f>
        <v>0</v>
      </c>
      <c r="BT25" s="1">
        <f>[6]Netherlands!BT$3</f>
        <v>0</v>
      </c>
      <c r="BU25" s="1">
        <f>[6]Netherlands!BU$3</f>
        <v>4205</v>
      </c>
      <c r="BV25" s="1">
        <f>[6]Netherlands!BV$3</f>
        <v>0</v>
      </c>
      <c r="BW25" s="1">
        <f>[6]Netherlands!BW$3</f>
        <v>0</v>
      </c>
      <c r="BX25" s="1">
        <f>[6]Netherlands!BX$3</f>
        <v>0</v>
      </c>
      <c r="BY25" s="1">
        <f>[6]Netherlands!BY$3</f>
        <v>0</v>
      </c>
      <c r="BZ25" s="1">
        <f>[6]Netherlands!BZ$3</f>
        <v>0</v>
      </c>
      <c r="CA25" s="1">
        <f>[6]Netherlands!CA$3</f>
        <v>0</v>
      </c>
      <c r="CB25" s="1">
        <f>[6]Netherlands!CB$3</f>
        <v>0</v>
      </c>
      <c r="CC25" s="1">
        <f>[6]Netherlands!CC$3</f>
        <v>0</v>
      </c>
      <c r="CD25" s="1">
        <f>[6]Netherlands!CD$3</f>
        <v>0</v>
      </c>
      <c r="CE25" s="1">
        <f>[6]Netherlands!CE$3</f>
        <v>0</v>
      </c>
      <c r="CF25" s="1">
        <f>[6]Netherlands!CF$3</f>
        <v>0</v>
      </c>
      <c r="CG25" s="1">
        <f>[6]Netherlands!CG$3</f>
        <v>0</v>
      </c>
      <c r="CH25" s="1">
        <f>[6]Netherlands!CH$3</f>
        <v>0</v>
      </c>
      <c r="CI25" s="1">
        <f>[6]Netherlands!CI$3</f>
        <v>0</v>
      </c>
      <c r="CJ25" s="1">
        <f>[6]Netherlands!CJ$3</f>
        <v>0</v>
      </c>
      <c r="CK25" s="1">
        <f>[6]Netherlands!CK$3</f>
        <v>0</v>
      </c>
      <c r="CL25" s="1">
        <f>[6]Netherlands!CL$3</f>
        <v>4405</v>
      </c>
      <c r="CM25" s="1">
        <f>[6]Netherlands!CM$3</f>
        <v>4134</v>
      </c>
      <c r="CN25" s="1">
        <f>[6]Netherlands!CN$3</f>
        <v>0</v>
      </c>
      <c r="CO25" s="1">
        <f>[6]Netherlands!CO$3</f>
        <v>0</v>
      </c>
      <c r="CP25" s="1">
        <f>[6]Netherlands!CP$3</f>
        <v>0</v>
      </c>
      <c r="CQ25" s="1">
        <f>[6]Netherlands!CQ$3</f>
        <v>0</v>
      </c>
      <c r="CR25" s="1">
        <f>[6]Netherlands!CR$3</f>
        <v>0</v>
      </c>
      <c r="CS25" s="1">
        <f>[6]Netherlands!CS$3</f>
        <v>0</v>
      </c>
      <c r="CT25" s="1">
        <f>[6]Netherlands!CT$3</f>
        <v>0</v>
      </c>
      <c r="CU25" s="1">
        <f>[6]Netherlands!CU$3</f>
        <v>0</v>
      </c>
      <c r="CV25" s="1">
        <f>[6]Netherlands!CV$3</f>
        <v>0</v>
      </c>
      <c r="CW25" s="1">
        <f>[6]Netherlands!CW$3</f>
        <v>0</v>
      </c>
      <c r="CX25" s="1">
        <f>[6]Netherlands!CX$3</f>
        <v>0</v>
      </c>
      <c r="CY25" s="1">
        <f>[6]Netherlands!CY$3</f>
        <v>0</v>
      </c>
      <c r="CZ25" s="1">
        <f>[6]Netherlands!CZ$3</f>
        <v>0</v>
      </c>
      <c r="DA25" s="1">
        <f>[6]Netherlands!DA$3</f>
        <v>0</v>
      </c>
      <c r="DB25" s="1">
        <f>[6]Netherlands!DB$3</f>
        <v>0</v>
      </c>
      <c r="DC25" s="1">
        <f>[6]Netherlands!DC$3</f>
        <v>0</v>
      </c>
      <c r="DD25" s="1">
        <f>[6]Netherlands!DD$3</f>
        <v>0</v>
      </c>
      <c r="DE25" s="1">
        <f>[6]Netherlands!DE$3</f>
        <v>0</v>
      </c>
      <c r="DF25" s="1">
        <f>[6]Netherlands!DF$3</f>
        <v>0</v>
      </c>
      <c r="DG25" s="1">
        <f>[6]Netherlands!DG$3</f>
        <v>0</v>
      </c>
      <c r="DH25" s="1">
        <f>[6]Netherlands!DH$3</f>
        <v>0</v>
      </c>
      <c r="DI25" s="1">
        <f>[6]Netherlands!DI$3</f>
        <v>0</v>
      </c>
      <c r="DJ25" s="1">
        <f>[6]Netherlands!DJ$3</f>
        <v>0</v>
      </c>
      <c r="DK25" s="1">
        <f>[6]Netherlands!DK$3</f>
        <v>0</v>
      </c>
      <c r="DL25" s="1">
        <f>[6]Netherlands!DL$3</f>
        <v>0</v>
      </c>
      <c r="DM25" s="1">
        <f>[6]Netherlands!DM$3</f>
        <v>0</v>
      </c>
      <c r="DN25" s="1">
        <f>[6]Netherlands!DN$3</f>
        <v>0</v>
      </c>
      <c r="DO25" s="1">
        <f>[6]Netherlands!DO$3</f>
        <v>0</v>
      </c>
      <c r="DP25" s="1">
        <f>[6]Netherlands!DP$3</f>
        <v>0</v>
      </c>
      <c r="DQ25" s="1">
        <f>[6]Netherlands!DQ$3</f>
        <v>0</v>
      </c>
      <c r="DR25" s="1">
        <f>[6]Netherlands!DR$3</f>
        <v>0</v>
      </c>
      <c r="DS25" s="1">
        <f>[6]Netherlands!DS$3</f>
        <v>0</v>
      </c>
      <c r="DT25" s="1">
        <f>[6]Netherlands!DT$3</f>
        <v>0</v>
      </c>
      <c r="DU25" s="1">
        <f>[6]Netherlands!DU$3</f>
        <v>0</v>
      </c>
      <c r="DV25" s="1">
        <f>[6]Netherlands!DV$3</f>
        <v>0</v>
      </c>
      <c r="DW25" s="1">
        <f>[6]Netherlands!DW$3</f>
        <v>0</v>
      </c>
      <c r="DX25" s="1">
        <f>[6]Netherlands!DX$3</f>
        <v>0</v>
      </c>
      <c r="DY25" s="1">
        <f>[6]Netherlands!DY$3</f>
        <v>0</v>
      </c>
      <c r="DZ25" s="1">
        <f>[6]Netherlands!DZ$3</f>
        <v>0</v>
      </c>
      <c r="EA25" s="1">
        <f>[6]Netherlands!EA$3</f>
        <v>0</v>
      </c>
      <c r="EB25" s="1">
        <f>[6]Netherlands!EB$3</f>
        <v>0</v>
      </c>
      <c r="EC25" s="1">
        <f>[6]Netherlands!EC$3</f>
        <v>0</v>
      </c>
      <c r="ED25" s="1">
        <f>[6]Netherlands!ED$3</f>
        <v>0</v>
      </c>
      <c r="EE25" s="1">
        <f>[6]Netherlands!EE$3</f>
        <v>0</v>
      </c>
      <c r="EF25" s="1">
        <f>[6]Netherlands!EF$3</f>
        <v>0</v>
      </c>
      <c r="EG25" s="1">
        <f>[6]Netherlands!EG$3</f>
        <v>0</v>
      </c>
      <c r="EH25" s="1">
        <f>[6]Netherlands!EH$3</f>
        <v>0</v>
      </c>
      <c r="EI25" s="1">
        <f>[6]Netherlands!EI$3</f>
        <v>0</v>
      </c>
      <c r="EJ25" s="1">
        <f>[6]Netherlands!EJ$3</f>
        <v>0</v>
      </c>
      <c r="EK25" s="1">
        <f>[6]Netherlands!EK$3</f>
        <v>0</v>
      </c>
      <c r="EL25" s="1">
        <f>[6]Netherlands!EL$3</f>
        <v>0</v>
      </c>
      <c r="EM25" s="1">
        <f>[6]Netherlands!EM$3</f>
        <v>0</v>
      </c>
      <c r="EN25" s="1">
        <f>[6]Netherlands!EN$3</f>
        <v>0</v>
      </c>
      <c r="EO25" s="1">
        <f>[6]Netherlands!EO$3</f>
        <v>0</v>
      </c>
      <c r="EP25" s="1">
        <f>[6]Netherlands!EP$3</f>
        <v>0</v>
      </c>
      <c r="EQ25" s="1">
        <f>[6]Netherlands!EQ$3</f>
        <v>0</v>
      </c>
      <c r="ER25" s="1">
        <f>[6]Netherlands!ER$3</f>
        <v>0</v>
      </c>
      <c r="ES25" s="1">
        <f>[6]Netherlands!ES$3</f>
        <v>0</v>
      </c>
      <c r="ET25" s="1">
        <f>[6]Netherlands!ET$3</f>
        <v>0</v>
      </c>
      <c r="EU25" s="1">
        <f>[6]Netherlands!EU$3</f>
        <v>0</v>
      </c>
      <c r="EV25" s="1">
        <f>[6]Netherlands!EV$3</f>
        <v>0</v>
      </c>
      <c r="EW25" s="1">
        <f>[6]Netherlands!EW$3</f>
        <v>0</v>
      </c>
      <c r="EX25" s="1">
        <f>[6]Netherlands!EX$3</f>
        <v>0</v>
      </c>
      <c r="EY25" s="1">
        <f>[6]Netherlands!EY$3</f>
        <v>0</v>
      </c>
      <c r="EZ25" s="1">
        <f>[6]Netherlands!EZ$3</f>
        <v>0</v>
      </c>
      <c r="FA25" s="1">
        <f>[6]Netherlands!FA$3</f>
        <v>0</v>
      </c>
      <c r="FB25" s="1">
        <f>[6]Netherlands!FB$3</f>
        <v>0</v>
      </c>
      <c r="FC25" s="1">
        <f>[6]Netherlands!FC$3</f>
        <v>3500</v>
      </c>
      <c r="FD25" s="1">
        <f>[6]Netherlands!FD$3</f>
        <v>0</v>
      </c>
      <c r="FE25" s="1">
        <f>[6]Netherlands!FE$3</f>
        <v>0</v>
      </c>
      <c r="FF25" s="1">
        <f>[6]Netherlands!FF$3</f>
        <v>0</v>
      </c>
      <c r="FG25" s="1">
        <f>[6]Netherlands!FG$3</f>
        <v>0</v>
      </c>
      <c r="FH25" s="1">
        <f>[6]Netherlands!FH$3</f>
        <v>0</v>
      </c>
      <c r="FI25" s="1">
        <f>[6]Netherlands!FI$3</f>
        <v>0</v>
      </c>
      <c r="FJ25" s="1">
        <f>[6]Netherlands!FJ$3</f>
        <v>0</v>
      </c>
      <c r="FK25" s="1">
        <f>[6]Netherlands!FK$3</f>
        <v>0</v>
      </c>
      <c r="FL25" s="1">
        <f>[6]Netherlands!FL$3</f>
        <v>0</v>
      </c>
      <c r="FM25" s="1">
        <f>[6]Netherlands!FM$3</f>
        <v>0</v>
      </c>
      <c r="FN25" s="1">
        <f>[6]Netherlands!FN$3</f>
        <v>0</v>
      </c>
      <c r="FO25" s="1">
        <f>[6]Netherlands!FO$3</f>
        <v>0</v>
      </c>
      <c r="FP25" s="1">
        <f>[6]Netherlands!FP$3</f>
        <v>0</v>
      </c>
      <c r="FQ25" s="1">
        <f>[6]Netherlands!FQ$3</f>
        <v>0</v>
      </c>
      <c r="FR25" s="1">
        <f>[6]Netherlands!FR$3</f>
        <v>0</v>
      </c>
      <c r="FS25" s="1">
        <f>[6]Netherlands!FS$3</f>
        <v>0</v>
      </c>
      <c r="FT25" s="1">
        <f>[6]Netherlands!FT$3</f>
        <v>0</v>
      </c>
      <c r="FU25" s="1">
        <f>[6]Netherlands!FU$3</f>
        <v>0</v>
      </c>
      <c r="FV25" s="1">
        <f>[6]Netherlands!FV$3</f>
        <v>0</v>
      </c>
      <c r="FW25" s="1">
        <f>[6]Netherlands!FW$3</f>
        <v>0</v>
      </c>
      <c r="FX25" s="1">
        <f>[6]Netherlands!FX$3</f>
        <v>0</v>
      </c>
      <c r="FY25" s="1">
        <f>[6]Netherlands!FY$3</f>
        <v>0</v>
      </c>
      <c r="FZ25" s="7">
        <f>1/1000*SUM($B25:FY25)</f>
        <v>49.843000000000004</v>
      </c>
    </row>
    <row r="26" spans="1:182">
      <c r="A26" t="s">
        <v>25</v>
      </c>
      <c r="B26" s="1">
        <f>[6]Poland!B$3</f>
        <v>0</v>
      </c>
      <c r="C26" s="1">
        <f>[6]Poland!C$3</f>
        <v>0</v>
      </c>
      <c r="D26" s="1">
        <f>[6]Poland!D$3</f>
        <v>0</v>
      </c>
      <c r="E26" s="1">
        <f>[6]Poland!E$3</f>
        <v>0</v>
      </c>
      <c r="F26" s="1">
        <f>[6]Poland!F$3</f>
        <v>0</v>
      </c>
      <c r="G26" s="1">
        <f>[6]Poland!G$3</f>
        <v>0</v>
      </c>
      <c r="H26" s="1">
        <f>[6]Poland!H$3</f>
        <v>0</v>
      </c>
      <c r="I26" s="1">
        <f>[6]Poland!I$3</f>
        <v>0</v>
      </c>
      <c r="J26" s="1">
        <f>[6]Poland!J$3</f>
        <v>0</v>
      </c>
      <c r="K26" s="1">
        <f>[6]Poland!K$3</f>
        <v>0</v>
      </c>
      <c r="L26" s="1">
        <f>[6]Poland!L$3</f>
        <v>0</v>
      </c>
      <c r="M26" s="1">
        <f>[6]Poland!M$3</f>
        <v>0</v>
      </c>
      <c r="N26" s="1">
        <f>[6]Poland!N$3</f>
        <v>0</v>
      </c>
      <c r="O26" s="1">
        <f>[6]Poland!O$3</f>
        <v>0</v>
      </c>
      <c r="P26" s="1">
        <f>[6]Poland!P$3</f>
        <v>0</v>
      </c>
      <c r="Q26" s="1">
        <f>[6]Poland!Q$3</f>
        <v>0</v>
      </c>
      <c r="R26" s="1">
        <f>[6]Poland!R$3</f>
        <v>0</v>
      </c>
      <c r="S26" s="1">
        <f>[6]Poland!S$3</f>
        <v>0</v>
      </c>
      <c r="T26" s="1">
        <f>[6]Poland!T$3</f>
        <v>0</v>
      </c>
      <c r="U26" s="1">
        <f>[6]Poland!U$3</f>
        <v>0</v>
      </c>
      <c r="V26" s="1">
        <f>[6]Poland!V$3</f>
        <v>0</v>
      </c>
      <c r="W26" s="1">
        <f>[6]Poland!W$3</f>
        <v>0</v>
      </c>
      <c r="X26" s="1">
        <f>[6]Poland!X$3</f>
        <v>0</v>
      </c>
      <c r="Y26" s="1">
        <f>[6]Poland!Y$3</f>
        <v>0</v>
      </c>
      <c r="Z26" s="1">
        <f>[6]Poland!Z$3</f>
        <v>0</v>
      </c>
      <c r="AA26" s="1">
        <f>[6]Poland!AA$3</f>
        <v>0</v>
      </c>
      <c r="AB26" s="1">
        <f>[6]Poland!AB$3</f>
        <v>0</v>
      </c>
      <c r="AC26" s="1">
        <f>[6]Poland!AC$3</f>
        <v>0</v>
      </c>
      <c r="AD26" s="1">
        <f>[6]Poland!AD$3</f>
        <v>0</v>
      </c>
      <c r="AE26" s="1">
        <f>[6]Poland!AE$3</f>
        <v>0</v>
      </c>
      <c r="AF26" s="1">
        <f>[6]Poland!AF$3</f>
        <v>0</v>
      </c>
      <c r="AG26" s="1">
        <f>[6]Poland!AG$3</f>
        <v>0</v>
      </c>
      <c r="AH26" s="1">
        <f>[6]Poland!AH$3</f>
        <v>0</v>
      </c>
      <c r="AI26" s="1">
        <f>[6]Poland!AI$3</f>
        <v>0</v>
      </c>
      <c r="AJ26" s="1">
        <f>[6]Poland!AJ$3</f>
        <v>0</v>
      </c>
      <c r="AK26" s="1">
        <f>[6]Poland!AK$3</f>
        <v>0</v>
      </c>
      <c r="AL26" s="1">
        <f>[6]Poland!AL$3</f>
        <v>0</v>
      </c>
      <c r="AM26" s="1">
        <f>[6]Poland!AM$3</f>
        <v>0</v>
      </c>
      <c r="AN26" s="1">
        <f>[6]Poland!AN$3</f>
        <v>0</v>
      </c>
      <c r="AO26" s="1">
        <f>[6]Poland!AO$3</f>
        <v>0</v>
      </c>
      <c r="AP26" s="1">
        <f>[6]Poland!AP$3</f>
        <v>0</v>
      </c>
      <c r="AQ26" s="1">
        <f>[6]Poland!AQ$3</f>
        <v>0</v>
      </c>
      <c r="AR26" s="1">
        <f>[6]Poland!AR$3</f>
        <v>0</v>
      </c>
      <c r="AS26" s="1">
        <f>[6]Poland!AS$3</f>
        <v>0</v>
      </c>
      <c r="AT26" s="1">
        <f>[6]Poland!AT$3</f>
        <v>0</v>
      </c>
      <c r="AU26" s="1">
        <f>[6]Poland!AU$3</f>
        <v>0</v>
      </c>
      <c r="AV26" s="1">
        <f>[6]Poland!AV$3</f>
        <v>0</v>
      </c>
      <c r="AW26" s="1">
        <f>[6]Poland!AW$3</f>
        <v>0</v>
      </c>
      <c r="AX26" s="1">
        <f>[6]Poland!AX$3</f>
        <v>0</v>
      </c>
      <c r="AY26" s="1">
        <f>[6]Poland!AY$3</f>
        <v>0</v>
      </c>
      <c r="AZ26" s="1">
        <f>[6]Poland!AZ$3</f>
        <v>0</v>
      </c>
      <c r="BA26" s="1">
        <f>[6]Poland!BA$3</f>
        <v>0</v>
      </c>
      <c r="BB26" s="1">
        <f>[6]Poland!BB$3</f>
        <v>0</v>
      </c>
      <c r="BC26" s="1">
        <f>[6]Poland!BC$3</f>
        <v>0</v>
      </c>
      <c r="BD26" s="1">
        <f>[6]Poland!BD$3</f>
        <v>0</v>
      </c>
      <c r="BE26" s="1">
        <f>[6]Poland!BE$3</f>
        <v>0</v>
      </c>
      <c r="BF26" s="1">
        <f>[6]Poland!BF$3</f>
        <v>0</v>
      </c>
      <c r="BG26" s="1">
        <f>[6]Poland!BG$3</f>
        <v>0</v>
      </c>
      <c r="BH26" s="1">
        <f>[6]Poland!BH$3</f>
        <v>0</v>
      </c>
      <c r="BI26" s="1">
        <f>[6]Poland!BI$3</f>
        <v>0</v>
      </c>
      <c r="BJ26" s="1">
        <f>[6]Poland!BJ$3</f>
        <v>0</v>
      </c>
      <c r="BK26" s="1">
        <f>[6]Poland!BK$3</f>
        <v>0</v>
      </c>
      <c r="BL26" s="1">
        <f>[6]Poland!BL$3</f>
        <v>0</v>
      </c>
      <c r="BM26" s="1">
        <f>[6]Poland!BM$3</f>
        <v>0</v>
      </c>
      <c r="BN26" s="1">
        <f>[6]Poland!BN$3</f>
        <v>0</v>
      </c>
      <c r="BO26" s="1">
        <f>[6]Poland!BO$3</f>
        <v>0</v>
      </c>
      <c r="BP26" s="1">
        <f>[6]Poland!BP$3</f>
        <v>0</v>
      </c>
      <c r="BQ26" s="1">
        <f>[6]Poland!BQ$3</f>
        <v>0</v>
      </c>
      <c r="BR26" s="1">
        <f>[6]Poland!BR$3</f>
        <v>0</v>
      </c>
      <c r="BS26" s="1">
        <f>[6]Poland!BS$3</f>
        <v>0</v>
      </c>
      <c r="BT26" s="1">
        <f>[6]Poland!BT$3</f>
        <v>0</v>
      </c>
      <c r="BU26" s="1">
        <f>[6]Poland!BU$3</f>
        <v>0</v>
      </c>
      <c r="BV26" s="1">
        <f>[6]Poland!BV$3</f>
        <v>0</v>
      </c>
      <c r="BW26" s="1">
        <f>[6]Poland!BW$3</f>
        <v>0</v>
      </c>
      <c r="BX26" s="1">
        <f>[6]Poland!BX$3</f>
        <v>0</v>
      </c>
      <c r="BY26" s="1">
        <f>[6]Poland!BY$3</f>
        <v>0</v>
      </c>
      <c r="BZ26" s="1">
        <f>[6]Poland!BZ$3</f>
        <v>0</v>
      </c>
      <c r="CA26" s="1">
        <f>[6]Poland!CA$3</f>
        <v>0</v>
      </c>
      <c r="CB26" s="1">
        <f>[6]Poland!CB$3</f>
        <v>0</v>
      </c>
      <c r="CC26" s="1">
        <f>[6]Poland!CC$3</f>
        <v>0</v>
      </c>
      <c r="CD26" s="1">
        <f>[6]Poland!CD$3</f>
        <v>0</v>
      </c>
      <c r="CE26" s="1">
        <f>[6]Poland!CE$3</f>
        <v>0</v>
      </c>
      <c r="CF26" s="1">
        <f>[6]Poland!CF$3</f>
        <v>0</v>
      </c>
      <c r="CG26" s="1">
        <f>[6]Poland!CG$3</f>
        <v>0</v>
      </c>
      <c r="CH26" s="1">
        <f>[6]Poland!CH$3</f>
        <v>0</v>
      </c>
      <c r="CI26" s="1">
        <f>[6]Poland!CI$3</f>
        <v>0</v>
      </c>
      <c r="CJ26" s="1">
        <f>[6]Poland!CJ$3</f>
        <v>0</v>
      </c>
      <c r="CK26" s="1">
        <f>[6]Poland!CK$3</f>
        <v>0</v>
      </c>
      <c r="CL26" s="1">
        <f>[6]Poland!CL$3</f>
        <v>0</v>
      </c>
      <c r="CM26" s="1">
        <f>[6]Poland!CM$3</f>
        <v>0</v>
      </c>
      <c r="CN26" s="1">
        <f>[6]Poland!CN$3</f>
        <v>0</v>
      </c>
      <c r="CO26" s="1">
        <f>[6]Poland!CO$3</f>
        <v>0</v>
      </c>
      <c r="CP26" s="1">
        <f>[6]Poland!CP$3</f>
        <v>0</v>
      </c>
      <c r="CQ26" s="1">
        <f>[6]Poland!CQ$3</f>
        <v>0</v>
      </c>
      <c r="CR26" s="1">
        <f>[6]Poland!CR$3</f>
        <v>0</v>
      </c>
      <c r="CS26" s="1">
        <f>[6]Poland!CS$3</f>
        <v>0</v>
      </c>
      <c r="CT26" s="1">
        <f>[6]Poland!CT$3</f>
        <v>0</v>
      </c>
      <c r="CU26" s="1">
        <f>[6]Poland!CU$3</f>
        <v>0</v>
      </c>
      <c r="CV26" s="1">
        <f>[6]Poland!CV$3</f>
        <v>0</v>
      </c>
      <c r="CW26" s="1">
        <f>[6]Poland!CW$3</f>
        <v>0</v>
      </c>
      <c r="CX26" s="1">
        <f>[6]Poland!CX$3</f>
        <v>0</v>
      </c>
      <c r="CY26" s="1">
        <f>[6]Poland!CY$3</f>
        <v>0</v>
      </c>
      <c r="CZ26" s="1">
        <f>[6]Poland!CZ$3</f>
        <v>0</v>
      </c>
      <c r="DA26" s="1">
        <f>[6]Poland!DA$3</f>
        <v>0</v>
      </c>
      <c r="DB26" s="1">
        <f>[6]Poland!DB$3</f>
        <v>0</v>
      </c>
      <c r="DC26" s="1">
        <f>[6]Poland!DC$3</f>
        <v>0</v>
      </c>
      <c r="DD26" s="1">
        <f>[6]Poland!DD$3</f>
        <v>0</v>
      </c>
      <c r="DE26" s="1">
        <f>[6]Poland!DE$3</f>
        <v>0</v>
      </c>
      <c r="DF26" s="1">
        <f>[6]Poland!DF$3</f>
        <v>0</v>
      </c>
      <c r="DG26" s="1">
        <f>[6]Poland!DG$3</f>
        <v>0</v>
      </c>
      <c r="DH26" s="1">
        <f>[6]Poland!DH$3</f>
        <v>0</v>
      </c>
      <c r="DI26" s="1">
        <f>[6]Poland!DI$3</f>
        <v>0</v>
      </c>
      <c r="DJ26" s="1">
        <f>[6]Poland!DJ$3</f>
        <v>0</v>
      </c>
      <c r="DK26" s="1">
        <f>[6]Poland!DK$3</f>
        <v>0</v>
      </c>
      <c r="DL26" s="1">
        <f>[6]Poland!DL$3</f>
        <v>0</v>
      </c>
      <c r="DM26" s="1">
        <f>[6]Poland!DM$3</f>
        <v>0</v>
      </c>
      <c r="DN26" s="1">
        <f>[6]Poland!DN$3</f>
        <v>0</v>
      </c>
      <c r="DO26" s="1">
        <f>[6]Poland!DO$3</f>
        <v>0</v>
      </c>
      <c r="DP26" s="1">
        <f>[6]Poland!DP$3</f>
        <v>0</v>
      </c>
      <c r="DQ26" s="1">
        <f>[6]Poland!DQ$3</f>
        <v>0</v>
      </c>
      <c r="DR26" s="1">
        <f>[6]Poland!DR$3</f>
        <v>0</v>
      </c>
      <c r="DS26" s="1">
        <f>[6]Poland!DS$3</f>
        <v>0</v>
      </c>
      <c r="DT26" s="1">
        <f>[6]Poland!DT$3</f>
        <v>0</v>
      </c>
      <c r="DU26" s="1">
        <f>[6]Poland!DU$3</f>
        <v>0</v>
      </c>
      <c r="DV26" s="1">
        <f>[6]Poland!DV$3</f>
        <v>0</v>
      </c>
      <c r="DW26" s="1">
        <f>[6]Poland!DW$3</f>
        <v>0</v>
      </c>
      <c r="DX26" s="1">
        <f>[6]Poland!DX$3</f>
        <v>0</v>
      </c>
      <c r="DY26" s="1">
        <f>[6]Poland!DY$3</f>
        <v>0</v>
      </c>
      <c r="DZ26" s="1">
        <f>[6]Poland!DZ$3</f>
        <v>0</v>
      </c>
      <c r="EA26" s="1">
        <f>[6]Poland!EA$3</f>
        <v>0</v>
      </c>
      <c r="EB26" s="1">
        <f>[6]Poland!EB$3</f>
        <v>0</v>
      </c>
      <c r="EC26" s="1">
        <f>[6]Poland!EC$3</f>
        <v>0</v>
      </c>
      <c r="ED26" s="1">
        <f>[6]Poland!ED$3</f>
        <v>0</v>
      </c>
      <c r="EE26" s="1">
        <f>[6]Poland!EE$3</f>
        <v>0</v>
      </c>
      <c r="EF26" s="1">
        <f>[6]Poland!EF$3</f>
        <v>0</v>
      </c>
      <c r="EG26" s="1">
        <f>[6]Poland!EG$3</f>
        <v>0</v>
      </c>
      <c r="EH26" s="1">
        <f>[6]Poland!EH$3</f>
        <v>0</v>
      </c>
      <c r="EI26" s="1">
        <f>[6]Poland!EI$3</f>
        <v>0</v>
      </c>
      <c r="EJ26" s="1">
        <f>[6]Poland!EJ$3</f>
        <v>0</v>
      </c>
      <c r="EK26" s="1">
        <f>[6]Poland!EK$3</f>
        <v>0</v>
      </c>
      <c r="EL26" s="1">
        <f>[6]Poland!EL$3</f>
        <v>0</v>
      </c>
      <c r="EM26" s="1">
        <f>[6]Poland!EM$3</f>
        <v>0</v>
      </c>
      <c r="EN26" s="1">
        <f>[6]Poland!EN$3</f>
        <v>0</v>
      </c>
      <c r="EO26" s="1">
        <f>[6]Poland!EO$3</f>
        <v>0</v>
      </c>
      <c r="EP26" s="1">
        <f>[6]Poland!EP$3</f>
        <v>0</v>
      </c>
      <c r="EQ26" s="1">
        <f>[6]Poland!EQ$3</f>
        <v>0</v>
      </c>
      <c r="ER26" s="1">
        <f>[6]Poland!ER$3</f>
        <v>0</v>
      </c>
      <c r="ES26" s="1">
        <f>[6]Poland!ES$3</f>
        <v>0</v>
      </c>
      <c r="ET26" s="1">
        <f>[6]Poland!ET$3</f>
        <v>0</v>
      </c>
      <c r="EU26" s="1">
        <f>[6]Poland!EU$3</f>
        <v>0</v>
      </c>
      <c r="EV26" s="1">
        <f>[6]Poland!EV$3</f>
        <v>0</v>
      </c>
      <c r="EW26" s="1">
        <f>[6]Poland!EW$3</f>
        <v>0</v>
      </c>
      <c r="EX26" s="1">
        <f>[6]Poland!EX$3</f>
        <v>0</v>
      </c>
      <c r="EY26" s="1">
        <f>[6]Poland!EY$3</f>
        <v>0</v>
      </c>
      <c r="EZ26" s="1">
        <f>[6]Poland!EZ$3</f>
        <v>0</v>
      </c>
      <c r="FA26" s="1">
        <f>[6]Poland!FA$3</f>
        <v>0</v>
      </c>
      <c r="FB26" s="1">
        <f>[6]Poland!FB$3</f>
        <v>0</v>
      </c>
      <c r="FC26" s="1">
        <f>[6]Poland!FC$3</f>
        <v>0</v>
      </c>
      <c r="FD26" s="1">
        <f>[6]Poland!FD$3</f>
        <v>0</v>
      </c>
      <c r="FE26" s="1">
        <f>[6]Poland!FE$3</f>
        <v>0</v>
      </c>
      <c r="FF26" s="1">
        <f>[6]Poland!FF$3</f>
        <v>0</v>
      </c>
      <c r="FG26" s="1">
        <f>[6]Poland!FG$3</f>
        <v>0</v>
      </c>
      <c r="FH26" s="1">
        <f>[6]Poland!FH$3</f>
        <v>0</v>
      </c>
      <c r="FI26" s="1">
        <f>[6]Poland!FI$3</f>
        <v>0</v>
      </c>
      <c r="FJ26" s="1">
        <f>[6]Poland!FJ$3</f>
        <v>0</v>
      </c>
      <c r="FK26" s="1">
        <f>[6]Poland!FK$3</f>
        <v>0</v>
      </c>
      <c r="FL26" s="1">
        <f>[6]Poland!FL$3</f>
        <v>0</v>
      </c>
      <c r="FM26" s="1">
        <f>[6]Poland!FM$3</f>
        <v>0</v>
      </c>
      <c r="FN26" s="1">
        <f>[6]Poland!FN$3</f>
        <v>0</v>
      </c>
      <c r="FO26" s="1">
        <f>[6]Poland!FO$3</f>
        <v>0</v>
      </c>
      <c r="FP26" s="1">
        <f>[6]Poland!FP$3</f>
        <v>0</v>
      </c>
      <c r="FQ26" s="1">
        <f>[6]Poland!FQ$3</f>
        <v>0</v>
      </c>
      <c r="FR26" s="1">
        <f>[6]Poland!FR$3</f>
        <v>0</v>
      </c>
      <c r="FS26" s="1">
        <f>[6]Poland!FS$3</f>
        <v>0</v>
      </c>
      <c r="FT26" s="1">
        <f>[6]Poland!FT$3</f>
        <v>0</v>
      </c>
      <c r="FU26" s="1">
        <f>[6]Poland!FU$3</f>
        <v>0</v>
      </c>
      <c r="FV26" s="1">
        <f>[6]Poland!FV$3</f>
        <v>0</v>
      </c>
      <c r="FW26" s="1">
        <f>[6]Poland!FW$3</f>
        <v>0</v>
      </c>
      <c r="FX26" s="1">
        <f>[6]Poland!FX$3</f>
        <v>0</v>
      </c>
      <c r="FY26" s="1">
        <f>[6]Poland!FY$3</f>
        <v>0</v>
      </c>
      <c r="FZ26" s="7">
        <f>1/1000*SUM($B26:FY26)</f>
        <v>0</v>
      </c>
    </row>
    <row r="27" spans="1:182">
      <c r="A27" t="s">
        <v>26</v>
      </c>
      <c r="B27" s="1">
        <f>[6]Portugal!B$3</f>
        <v>0</v>
      </c>
      <c r="C27" s="1">
        <f>[6]Portugal!C$3</f>
        <v>0</v>
      </c>
      <c r="D27" s="1">
        <f>[6]Portugal!D$3</f>
        <v>0</v>
      </c>
      <c r="E27" s="1">
        <f>[6]Portugal!E$3</f>
        <v>0</v>
      </c>
      <c r="F27" s="1">
        <f>[6]Portugal!F$3</f>
        <v>0</v>
      </c>
      <c r="G27" s="1">
        <f>[6]Portugal!G$3</f>
        <v>0</v>
      </c>
      <c r="H27" s="1">
        <f>[6]Portugal!H$3</f>
        <v>0</v>
      </c>
      <c r="I27" s="1">
        <f>[6]Portugal!I$3</f>
        <v>0</v>
      </c>
      <c r="J27" s="1">
        <f>[6]Portugal!J$3</f>
        <v>0</v>
      </c>
      <c r="K27" s="1">
        <f>[6]Portugal!K$3</f>
        <v>0</v>
      </c>
      <c r="L27" s="1">
        <f>[6]Portugal!L$3</f>
        <v>0</v>
      </c>
      <c r="M27" s="1">
        <f>[6]Portugal!M$3</f>
        <v>0</v>
      </c>
      <c r="N27" s="1">
        <f>[6]Portugal!N$3</f>
        <v>0</v>
      </c>
      <c r="O27" s="1">
        <f>[6]Portugal!O$3</f>
        <v>0</v>
      </c>
      <c r="P27" s="1">
        <f>[6]Portugal!P$3</f>
        <v>0</v>
      </c>
      <c r="Q27" s="1">
        <f>[6]Portugal!Q$3</f>
        <v>0</v>
      </c>
      <c r="R27" s="1">
        <f>[6]Portugal!R$3</f>
        <v>0</v>
      </c>
      <c r="S27" s="1">
        <f>[6]Portugal!S$3</f>
        <v>0</v>
      </c>
      <c r="T27" s="1">
        <f>[6]Portugal!T$3</f>
        <v>0</v>
      </c>
      <c r="U27" s="1">
        <f>[6]Portugal!U$3</f>
        <v>0</v>
      </c>
      <c r="V27" s="1">
        <f>[6]Portugal!V$3</f>
        <v>0</v>
      </c>
      <c r="W27" s="1">
        <f>[6]Portugal!W$3</f>
        <v>0</v>
      </c>
      <c r="X27" s="1">
        <f>[6]Portugal!X$3</f>
        <v>0</v>
      </c>
      <c r="Y27" s="1">
        <f>[6]Portugal!Y$3</f>
        <v>0</v>
      </c>
      <c r="Z27" s="1">
        <f>[6]Portugal!Z$3</f>
        <v>0</v>
      </c>
      <c r="AA27" s="1">
        <f>[6]Portugal!AA$3</f>
        <v>0</v>
      </c>
      <c r="AB27" s="1">
        <f>[6]Portugal!AB$3</f>
        <v>0</v>
      </c>
      <c r="AC27" s="1">
        <f>[6]Portugal!AC$3</f>
        <v>0</v>
      </c>
      <c r="AD27" s="1">
        <f>[6]Portugal!AD$3</f>
        <v>0</v>
      </c>
      <c r="AE27" s="1">
        <f>[6]Portugal!AE$3</f>
        <v>0</v>
      </c>
      <c r="AF27" s="1">
        <f>[6]Portugal!AF$3</f>
        <v>0</v>
      </c>
      <c r="AG27" s="1">
        <f>[6]Portugal!AG$3</f>
        <v>0</v>
      </c>
      <c r="AH27" s="1">
        <f>[6]Portugal!AH$3</f>
        <v>0</v>
      </c>
      <c r="AI27" s="1">
        <f>[6]Portugal!AI$3</f>
        <v>0</v>
      </c>
      <c r="AJ27" s="1">
        <f>[6]Portugal!AJ$3</f>
        <v>0</v>
      </c>
      <c r="AK27" s="1">
        <f>[6]Portugal!AK$3</f>
        <v>0</v>
      </c>
      <c r="AL27" s="1">
        <f>[6]Portugal!AL$3</f>
        <v>0</v>
      </c>
      <c r="AM27" s="1">
        <f>[6]Portugal!AM$3</f>
        <v>0</v>
      </c>
      <c r="AN27" s="1">
        <f>[6]Portugal!AN$3</f>
        <v>0</v>
      </c>
      <c r="AO27" s="1">
        <f>[6]Portugal!AO$3</f>
        <v>0</v>
      </c>
      <c r="AP27" s="1">
        <f>[6]Portugal!AP$3</f>
        <v>0</v>
      </c>
      <c r="AQ27" s="1">
        <f>[6]Portugal!AQ$3</f>
        <v>0</v>
      </c>
      <c r="AR27" s="1">
        <f>[6]Portugal!AR$3</f>
        <v>0</v>
      </c>
      <c r="AS27" s="1">
        <f>[6]Portugal!AS$3</f>
        <v>0</v>
      </c>
      <c r="AT27" s="1">
        <f>[6]Portugal!AT$3</f>
        <v>0</v>
      </c>
      <c r="AU27" s="1">
        <f>[6]Portugal!AU$3</f>
        <v>0</v>
      </c>
      <c r="AV27" s="1">
        <f>[6]Portugal!AV$3</f>
        <v>0</v>
      </c>
      <c r="AW27" s="1">
        <f>[6]Portugal!AW$3</f>
        <v>0</v>
      </c>
      <c r="AX27" s="1">
        <f>[6]Portugal!AX$3</f>
        <v>0</v>
      </c>
      <c r="AY27" s="1">
        <f>[6]Portugal!AY$3</f>
        <v>0</v>
      </c>
      <c r="AZ27" s="1">
        <f>[6]Portugal!AZ$3</f>
        <v>0</v>
      </c>
      <c r="BA27" s="1">
        <f>[6]Portugal!BA$3</f>
        <v>0</v>
      </c>
      <c r="BB27" s="1">
        <f>[6]Portugal!BB$3</f>
        <v>0</v>
      </c>
      <c r="BC27" s="1">
        <f>[6]Portugal!BC$3</f>
        <v>0</v>
      </c>
      <c r="BD27" s="1">
        <f>[6]Portugal!BD$3</f>
        <v>0</v>
      </c>
      <c r="BE27" s="1">
        <f>[6]Portugal!BE$3</f>
        <v>0</v>
      </c>
      <c r="BF27" s="1">
        <f>[6]Portugal!BF$3</f>
        <v>0</v>
      </c>
      <c r="BG27" s="1">
        <f>[6]Portugal!BG$3</f>
        <v>0</v>
      </c>
      <c r="BH27" s="1">
        <f>[6]Portugal!BH$3</f>
        <v>0</v>
      </c>
      <c r="BI27" s="1">
        <f>[6]Portugal!BI$3</f>
        <v>0</v>
      </c>
      <c r="BJ27" s="1">
        <f>[6]Portugal!BJ$3</f>
        <v>0</v>
      </c>
      <c r="BK27" s="1">
        <f>[6]Portugal!BK$3</f>
        <v>0</v>
      </c>
      <c r="BL27" s="1">
        <f>[6]Portugal!BL$3</f>
        <v>0</v>
      </c>
      <c r="BM27" s="1">
        <f>[6]Portugal!BM$3</f>
        <v>0</v>
      </c>
      <c r="BN27" s="1">
        <f>[6]Portugal!BN$3</f>
        <v>0</v>
      </c>
      <c r="BO27" s="1">
        <f>[6]Portugal!BO$3</f>
        <v>0</v>
      </c>
      <c r="BP27" s="1">
        <f>[6]Portugal!BP$3</f>
        <v>0</v>
      </c>
      <c r="BQ27" s="1">
        <f>[6]Portugal!BQ$3</f>
        <v>0</v>
      </c>
      <c r="BR27" s="1">
        <f>[6]Portugal!BR$3</f>
        <v>0</v>
      </c>
      <c r="BS27" s="1">
        <f>[6]Portugal!BS$3</f>
        <v>0</v>
      </c>
      <c r="BT27" s="1">
        <f>[6]Portugal!BT$3</f>
        <v>0</v>
      </c>
      <c r="BU27" s="1">
        <f>[6]Portugal!BU$3</f>
        <v>0</v>
      </c>
      <c r="BV27" s="1">
        <f>[6]Portugal!BV$3</f>
        <v>0</v>
      </c>
      <c r="BW27" s="1">
        <f>[6]Portugal!BW$3</f>
        <v>0</v>
      </c>
      <c r="BX27" s="1">
        <f>[6]Portugal!BX$3</f>
        <v>0</v>
      </c>
      <c r="BY27" s="1">
        <f>[6]Portugal!BY$3</f>
        <v>0</v>
      </c>
      <c r="BZ27" s="1">
        <f>[6]Portugal!BZ$3</f>
        <v>0</v>
      </c>
      <c r="CA27" s="1">
        <f>[6]Portugal!CA$3</f>
        <v>0</v>
      </c>
      <c r="CB27" s="1">
        <f>[6]Portugal!CB$3</f>
        <v>0</v>
      </c>
      <c r="CC27" s="1">
        <f>[6]Portugal!CC$3</f>
        <v>0</v>
      </c>
      <c r="CD27" s="1">
        <f>[6]Portugal!CD$3</f>
        <v>0</v>
      </c>
      <c r="CE27" s="1">
        <f>[6]Portugal!CE$3</f>
        <v>0</v>
      </c>
      <c r="CF27" s="1">
        <f>[6]Portugal!CF$3</f>
        <v>0</v>
      </c>
      <c r="CG27" s="1">
        <f>[6]Portugal!CG$3</f>
        <v>0</v>
      </c>
      <c r="CH27" s="1">
        <f>[6]Portugal!CH$3</f>
        <v>0</v>
      </c>
      <c r="CI27" s="1">
        <f>[6]Portugal!CI$3</f>
        <v>0</v>
      </c>
      <c r="CJ27" s="1">
        <f>[6]Portugal!CJ$3</f>
        <v>0</v>
      </c>
      <c r="CK27" s="1">
        <f>[6]Portugal!CK$3</f>
        <v>0</v>
      </c>
      <c r="CL27" s="1">
        <f>[6]Portugal!CL$3</f>
        <v>0</v>
      </c>
      <c r="CM27" s="1">
        <f>[6]Portugal!CM$3</f>
        <v>0</v>
      </c>
      <c r="CN27" s="1">
        <f>[6]Portugal!CN$3</f>
        <v>0</v>
      </c>
      <c r="CO27" s="1">
        <f>[6]Portugal!CO$3</f>
        <v>0</v>
      </c>
      <c r="CP27" s="1">
        <f>[6]Portugal!CP$3</f>
        <v>0</v>
      </c>
      <c r="CQ27" s="1">
        <f>[6]Portugal!CQ$3</f>
        <v>0</v>
      </c>
      <c r="CR27" s="1">
        <f>[6]Portugal!CR$3</f>
        <v>0</v>
      </c>
      <c r="CS27" s="1">
        <f>[6]Portugal!CS$3</f>
        <v>0</v>
      </c>
      <c r="CT27" s="1">
        <f>[6]Portugal!CT$3</f>
        <v>0</v>
      </c>
      <c r="CU27" s="1">
        <f>[6]Portugal!CU$3</f>
        <v>0</v>
      </c>
      <c r="CV27" s="1">
        <f>[6]Portugal!CV$3</f>
        <v>0</v>
      </c>
      <c r="CW27" s="1">
        <f>[6]Portugal!CW$3</f>
        <v>0</v>
      </c>
      <c r="CX27" s="1">
        <f>[6]Portugal!CX$3</f>
        <v>0</v>
      </c>
      <c r="CY27" s="1">
        <f>[6]Portugal!CY$3</f>
        <v>0</v>
      </c>
      <c r="CZ27" s="1">
        <f>[6]Portugal!CZ$3</f>
        <v>0</v>
      </c>
      <c r="DA27" s="1">
        <f>[6]Portugal!DA$3</f>
        <v>0</v>
      </c>
      <c r="DB27" s="1">
        <f>[6]Portugal!DB$3</f>
        <v>0</v>
      </c>
      <c r="DC27" s="1">
        <f>[6]Portugal!DC$3</f>
        <v>0</v>
      </c>
      <c r="DD27" s="1">
        <f>[6]Portugal!DD$3</f>
        <v>0</v>
      </c>
      <c r="DE27" s="1">
        <f>[6]Portugal!DE$3</f>
        <v>0</v>
      </c>
      <c r="DF27" s="1">
        <f>[6]Portugal!DF$3</f>
        <v>0</v>
      </c>
      <c r="DG27" s="1">
        <f>[6]Portugal!DG$3</f>
        <v>0</v>
      </c>
      <c r="DH27" s="1">
        <f>[6]Portugal!DH$3</f>
        <v>0</v>
      </c>
      <c r="DI27" s="1">
        <f>[6]Portugal!DI$3</f>
        <v>0</v>
      </c>
      <c r="DJ27" s="1">
        <f>[6]Portugal!DJ$3</f>
        <v>0</v>
      </c>
      <c r="DK27" s="1">
        <f>[6]Portugal!DK$3</f>
        <v>0</v>
      </c>
      <c r="DL27" s="1">
        <f>[6]Portugal!DL$3</f>
        <v>0</v>
      </c>
      <c r="DM27" s="1">
        <f>[6]Portugal!DM$3</f>
        <v>0</v>
      </c>
      <c r="DN27" s="1">
        <f>[6]Portugal!DN$3</f>
        <v>0</v>
      </c>
      <c r="DO27" s="1">
        <f>[6]Portugal!DO$3</f>
        <v>0</v>
      </c>
      <c r="DP27" s="1">
        <f>[6]Portugal!DP$3</f>
        <v>0</v>
      </c>
      <c r="DQ27" s="1">
        <f>[6]Portugal!DQ$3</f>
        <v>0</v>
      </c>
      <c r="DR27" s="1">
        <f>[6]Portugal!DR$3</f>
        <v>0</v>
      </c>
      <c r="DS27" s="1">
        <f>[6]Portugal!DS$3</f>
        <v>0</v>
      </c>
      <c r="DT27" s="1">
        <f>[6]Portugal!DT$3</f>
        <v>0</v>
      </c>
      <c r="DU27" s="1">
        <f>[6]Portugal!DU$3</f>
        <v>0</v>
      </c>
      <c r="DV27" s="1">
        <f>[6]Portugal!DV$3</f>
        <v>0</v>
      </c>
      <c r="DW27" s="1">
        <f>[6]Portugal!DW$3</f>
        <v>0</v>
      </c>
      <c r="DX27" s="1">
        <f>[6]Portugal!DX$3</f>
        <v>0</v>
      </c>
      <c r="DY27" s="1">
        <f>[6]Portugal!DY$3</f>
        <v>0</v>
      </c>
      <c r="DZ27" s="1">
        <f>[6]Portugal!DZ$3</f>
        <v>0</v>
      </c>
      <c r="EA27" s="1">
        <f>[6]Portugal!EA$3</f>
        <v>0</v>
      </c>
      <c r="EB27" s="1">
        <f>[6]Portugal!EB$3</f>
        <v>0</v>
      </c>
      <c r="EC27" s="1">
        <f>[6]Portugal!EC$3</f>
        <v>0</v>
      </c>
      <c r="ED27" s="1">
        <f>[6]Portugal!ED$3</f>
        <v>0</v>
      </c>
      <c r="EE27" s="1">
        <f>[6]Portugal!EE$3</f>
        <v>0</v>
      </c>
      <c r="EF27" s="1">
        <f>[6]Portugal!EF$3</f>
        <v>0</v>
      </c>
      <c r="EG27" s="1">
        <f>[6]Portugal!EG$3</f>
        <v>0</v>
      </c>
      <c r="EH27" s="1">
        <f>[6]Portugal!EH$3</f>
        <v>0</v>
      </c>
      <c r="EI27" s="1">
        <f>[6]Portugal!EI$3</f>
        <v>0</v>
      </c>
      <c r="EJ27" s="1">
        <f>[6]Portugal!EJ$3</f>
        <v>0</v>
      </c>
      <c r="EK27" s="1">
        <f>[6]Portugal!EK$3</f>
        <v>0</v>
      </c>
      <c r="EL27" s="1">
        <f>[6]Portugal!EL$3</f>
        <v>0</v>
      </c>
      <c r="EM27" s="1">
        <f>[6]Portugal!EM$3</f>
        <v>0</v>
      </c>
      <c r="EN27" s="1">
        <f>[6]Portugal!EN$3</f>
        <v>0</v>
      </c>
      <c r="EO27" s="1">
        <f>[6]Portugal!EO$3</f>
        <v>0</v>
      </c>
      <c r="EP27" s="1">
        <f>[6]Portugal!EP$3</f>
        <v>0</v>
      </c>
      <c r="EQ27" s="1">
        <f>[6]Portugal!EQ$3</f>
        <v>0</v>
      </c>
      <c r="ER27" s="1">
        <f>[6]Portugal!ER$3</f>
        <v>0</v>
      </c>
      <c r="ES27" s="1">
        <f>[6]Portugal!ES$3</f>
        <v>0</v>
      </c>
      <c r="ET27" s="1">
        <f>[6]Portugal!ET$3</f>
        <v>0</v>
      </c>
      <c r="EU27" s="1">
        <f>[6]Portugal!EU$3</f>
        <v>0</v>
      </c>
      <c r="EV27" s="1">
        <f>[6]Portugal!EV$3</f>
        <v>0</v>
      </c>
      <c r="EW27" s="1">
        <f>[6]Portugal!EW$3</f>
        <v>0</v>
      </c>
      <c r="EX27" s="1">
        <f>[6]Portugal!EX$3</f>
        <v>0</v>
      </c>
      <c r="EY27" s="1">
        <f>[6]Portugal!EY$3</f>
        <v>0</v>
      </c>
      <c r="EZ27" s="1">
        <f>[6]Portugal!EZ$3</f>
        <v>0</v>
      </c>
      <c r="FA27" s="1">
        <f>[6]Portugal!FA$3</f>
        <v>0</v>
      </c>
      <c r="FB27" s="1">
        <f>[6]Portugal!FB$3</f>
        <v>0</v>
      </c>
      <c r="FC27" s="1">
        <f>[6]Portugal!FC$3</f>
        <v>0</v>
      </c>
      <c r="FD27" s="1">
        <f>[6]Portugal!FD$3</f>
        <v>0</v>
      </c>
      <c r="FE27" s="1">
        <f>[6]Portugal!FE$3</f>
        <v>0</v>
      </c>
      <c r="FF27" s="1">
        <f>[6]Portugal!FF$3</f>
        <v>0</v>
      </c>
      <c r="FG27" s="1">
        <f>[6]Portugal!FG$3</f>
        <v>0</v>
      </c>
      <c r="FH27" s="1">
        <f>[6]Portugal!FH$3</f>
        <v>0</v>
      </c>
      <c r="FI27" s="1">
        <f>[6]Portugal!FI$3</f>
        <v>0</v>
      </c>
      <c r="FJ27" s="1">
        <f>[6]Portugal!FJ$3</f>
        <v>0</v>
      </c>
      <c r="FK27" s="1">
        <f>[6]Portugal!FK$3</f>
        <v>0</v>
      </c>
      <c r="FL27" s="1">
        <f>[6]Portugal!FL$3</f>
        <v>0</v>
      </c>
      <c r="FM27" s="1">
        <f>[6]Portugal!FM$3</f>
        <v>0</v>
      </c>
      <c r="FN27" s="1">
        <f>[6]Portugal!FN$3</f>
        <v>0</v>
      </c>
      <c r="FO27" s="1">
        <f>[6]Portugal!FO$3</f>
        <v>0</v>
      </c>
      <c r="FP27" s="1">
        <f>[6]Portugal!FP$3</f>
        <v>0</v>
      </c>
      <c r="FQ27" s="1">
        <f>[6]Portugal!FQ$3</f>
        <v>0</v>
      </c>
      <c r="FR27" s="1">
        <f>[6]Portugal!FR$3</f>
        <v>0</v>
      </c>
      <c r="FS27" s="1">
        <f>[6]Portugal!FS$3</f>
        <v>0</v>
      </c>
      <c r="FT27" s="1">
        <f>[6]Portugal!FT$3</f>
        <v>0</v>
      </c>
      <c r="FU27" s="1">
        <f>[6]Portugal!FU$3</f>
        <v>0</v>
      </c>
      <c r="FV27" s="1">
        <f>[6]Portugal!FV$3</f>
        <v>0</v>
      </c>
      <c r="FW27" s="1">
        <f>[6]Portugal!FW$3</f>
        <v>0</v>
      </c>
      <c r="FX27" s="1">
        <f>[6]Portugal!FX$3</f>
        <v>0</v>
      </c>
      <c r="FY27" s="1">
        <f>[6]Portugal!FY$3</f>
        <v>0</v>
      </c>
      <c r="FZ27" s="7">
        <f>1/1000*SUM($B27:FY27)</f>
        <v>0</v>
      </c>
    </row>
    <row r="28" spans="1:182">
      <c r="A28" t="s">
        <v>29</v>
      </c>
      <c r="B28" s="1">
        <f>[6]Romania!B$3</f>
        <v>0</v>
      </c>
      <c r="C28" s="1">
        <f>[6]Romania!C$3</f>
        <v>0</v>
      </c>
      <c r="D28" s="1">
        <f>[6]Romania!D$3</f>
        <v>0</v>
      </c>
      <c r="E28" s="1">
        <f>[6]Romania!E$3</f>
        <v>0</v>
      </c>
      <c r="F28" s="1">
        <f>[6]Romania!F$3</f>
        <v>0</v>
      </c>
      <c r="G28" s="1">
        <f>[6]Romania!G$3</f>
        <v>0</v>
      </c>
      <c r="H28" s="1">
        <f>[6]Romania!H$3</f>
        <v>0</v>
      </c>
      <c r="I28" s="1">
        <f>[6]Romania!I$3</f>
        <v>0</v>
      </c>
      <c r="J28" s="1">
        <f>[6]Romania!J$3</f>
        <v>0</v>
      </c>
      <c r="K28" s="1">
        <f>[6]Romania!K$3</f>
        <v>0</v>
      </c>
      <c r="L28" s="1">
        <f>[6]Romania!L$3</f>
        <v>0</v>
      </c>
      <c r="M28" s="1">
        <f>[6]Romania!M$3</f>
        <v>0</v>
      </c>
      <c r="N28" s="1">
        <f>[6]Romania!N$3</f>
        <v>2112</v>
      </c>
      <c r="O28" s="1">
        <f>[6]Romania!O$3</f>
        <v>0</v>
      </c>
      <c r="P28" s="1">
        <f>[6]Romania!P$3</f>
        <v>0</v>
      </c>
      <c r="Q28" s="1">
        <f>[6]Romania!Q$3</f>
        <v>0</v>
      </c>
      <c r="R28" s="1">
        <f>[6]Romania!R$3</f>
        <v>0</v>
      </c>
      <c r="S28" s="1">
        <f>[6]Romania!S$3</f>
        <v>0</v>
      </c>
      <c r="T28" s="1">
        <f>[6]Romania!T$3</f>
        <v>0</v>
      </c>
      <c r="U28" s="1">
        <f>[6]Romania!U$3</f>
        <v>0</v>
      </c>
      <c r="V28" s="1">
        <f>[6]Romania!V$3</f>
        <v>0</v>
      </c>
      <c r="W28" s="1">
        <f>[6]Romania!W$3</f>
        <v>0</v>
      </c>
      <c r="X28" s="1">
        <f>[6]Romania!X$3</f>
        <v>0</v>
      </c>
      <c r="Y28" s="1">
        <f>[6]Romania!Y$3</f>
        <v>0</v>
      </c>
      <c r="Z28" s="1">
        <f>[6]Romania!Z$3</f>
        <v>0</v>
      </c>
      <c r="AA28" s="1">
        <f>[6]Romania!AA$3</f>
        <v>0</v>
      </c>
      <c r="AB28" s="1">
        <f>[6]Romania!AB$3</f>
        <v>0</v>
      </c>
      <c r="AC28" s="1">
        <f>[6]Romania!AC$3</f>
        <v>0</v>
      </c>
      <c r="AD28" s="1">
        <f>[6]Romania!AD$3</f>
        <v>0</v>
      </c>
      <c r="AE28" s="1">
        <f>[6]Romania!AE$3</f>
        <v>0</v>
      </c>
      <c r="AF28" s="1">
        <f>[6]Romania!AF$3</f>
        <v>0</v>
      </c>
      <c r="AG28" s="1">
        <f>[6]Romania!AG$3</f>
        <v>0</v>
      </c>
      <c r="AH28" s="1">
        <f>[6]Romania!AH$3</f>
        <v>0</v>
      </c>
      <c r="AI28" s="1">
        <f>[6]Romania!AI$3</f>
        <v>0</v>
      </c>
      <c r="AJ28" s="1">
        <f>[6]Romania!AJ$3</f>
        <v>0</v>
      </c>
      <c r="AK28" s="1">
        <f>[6]Romania!AK$3</f>
        <v>0</v>
      </c>
      <c r="AL28" s="1">
        <f>[6]Romania!AL$3</f>
        <v>0</v>
      </c>
      <c r="AM28" s="1">
        <f>[6]Romania!AM$3</f>
        <v>0</v>
      </c>
      <c r="AN28" s="1">
        <f>[6]Romania!AN$3</f>
        <v>0</v>
      </c>
      <c r="AO28" s="1">
        <f>[6]Romania!AO$3</f>
        <v>0</v>
      </c>
      <c r="AP28" s="1">
        <f>[6]Romania!AP$3</f>
        <v>0</v>
      </c>
      <c r="AQ28" s="1">
        <f>[6]Romania!AQ$3</f>
        <v>0</v>
      </c>
      <c r="AR28" s="1">
        <f>[6]Romania!AR$3</f>
        <v>0</v>
      </c>
      <c r="AS28" s="1">
        <f>[6]Romania!AS$3</f>
        <v>0</v>
      </c>
      <c r="AT28" s="1">
        <f>[6]Romania!AT$3</f>
        <v>0</v>
      </c>
      <c r="AU28" s="1">
        <f>[6]Romania!AU$3</f>
        <v>15632</v>
      </c>
      <c r="AV28" s="1">
        <f>[6]Romania!AV$3</f>
        <v>30073</v>
      </c>
      <c r="AW28" s="1">
        <f>[6]Romania!AW$3</f>
        <v>10205</v>
      </c>
      <c r="AX28" s="1">
        <f>[6]Romania!AX$3</f>
        <v>6666</v>
      </c>
      <c r="AY28" s="1">
        <f>[6]Romania!AY$3</f>
        <v>1890</v>
      </c>
      <c r="AZ28" s="1">
        <f>[6]Romania!AZ$3</f>
        <v>495</v>
      </c>
      <c r="BA28" s="1">
        <f>[6]Romania!BA$3</f>
        <v>0</v>
      </c>
      <c r="BB28" s="1">
        <f>[6]Romania!BB$3</f>
        <v>0</v>
      </c>
      <c r="BC28" s="1">
        <f>[6]Romania!BC$3</f>
        <v>26741</v>
      </c>
      <c r="BD28" s="1">
        <f>[6]Romania!BD$3</f>
        <v>4385</v>
      </c>
      <c r="BE28" s="1">
        <f>[6]Romania!BE$3</f>
        <v>8318</v>
      </c>
      <c r="BF28" s="1">
        <f>[6]Romania!BF$3</f>
        <v>21902</v>
      </c>
      <c r="BG28" s="1">
        <f>[6]Romania!BG$3</f>
        <v>12364</v>
      </c>
      <c r="BH28" s="1">
        <f>[6]Romania!BH$3</f>
        <v>15603</v>
      </c>
      <c r="BI28" s="1">
        <f>[6]Romania!BI$3</f>
        <v>12623</v>
      </c>
      <c r="BJ28" s="1">
        <f>[6]Romania!BJ$3</f>
        <v>10764</v>
      </c>
      <c r="BK28" s="1">
        <f>[6]Romania!BK$3</f>
        <v>8621</v>
      </c>
      <c r="BL28" s="1">
        <f>[6]Romania!BL$3</f>
        <v>649</v>
      </c>
      <c r="BM28" s="1">
        <f>[6]Romania!BM$3</f>
        <v>0</v>
      </c>
      <c r="BN28" s="1">
        <f>[6]Romania!BN$3</f>
        <v>0</v>
      </c>
      <c r="BO28" s="1">
        <f>[6]Romania!BO$3</f>
        <v>288</v>
      </c>
      <c r="BP28" s="1">
        <f>[6]Romania!BP$3</f>
        <v>0</v>
      </c>
      <c r="BQ28" s="1">
        <f>[6]Romania!BQ$3</f>
        <v>0</v>
      </c>
      <c r="BR28" s="1">
        <f>[6]Romania!BR$3</f>
        <v>2595</v>
      </c>
      <c r="BS28" s="1">
        <f>[6]Romania!BS$3</f>
        <v>1298</v>
      </c>
      <c r="BT28" s="1">
        <f>[6]Romania!BT$3</f>
        <v>0</v>
      </c>
      <c r="BU28" s="1">
        <f>[6]Romania!BU$3</f>
        <v>0</v>
      </c>
      <c r="BV28" s="1">
        <f>[6]Romania!BV$3</f>
        <v>0</v>
      </c>
      <c r="BW28" s="1">
        <f>[6]Romania!BW$3</f>
        <v>0</v>
      </c>
      <c r="BX28" s="1">
        <f>[6]Romania!BX$3</f>
        <v>0</v>
      </c>
      <c r="BY28" s="1">
        <f>[6]Romania!BY$3</f>
        <v>0</v>
      </c>
      <c r="BZ28" s="1">
        <f>[6]Romania!BZ$3</f>
        <v>0</v>
      </c>
      <c r="CA28" s="1">
        <f>[6]Romania!CA$3</f>
        <v>0</v>
      </c>
      <c r="CB28" s="1">
        <f>[6]Romania!CB$3</f>
        <v>0</v>
      </c>
      <c r="CC28" s="1">
        <f>[6]Romania!CC$3</f>
        <v>0</v>
      </c>
      <c r="CD28" s="1">
        <f>[6]Romania!CD$3</f>
        <v>0</v>
      </c>
      <c r="CE28" s="1">
        <f>[6]Romania!CE$3</f>
        <v>0</v>
      </c>
      <c r="CF28" s="1">
        <f>[6]Romania!CF$3</f>
        <v>0</v>
      </c>
      <c r="CG28" s="1">
        <f>[6]Romania!CG$3</f>
        <v>0</v>
      </c>
      <c r="CH28" s="1">
        <f>[6]Romania!CH$3</f>
        <v>0</v>
      </c>
      <c r="CI28" s="1">
        <f>[6]Romania!CI$3</f>
        <v>0</v>
      </c>
      <c r="CJ28" s="1">
        <f>[6]Romania!CJ$3</f>
        <v>0</v>
      </c>
      <c r="CK28" s="1">
        <f>[6]Romania!CK$3</f>
        <v>0</v>
      </c>
      <c r="CL28" s="1">
        <f>[6]Romania!CL$3</f>
        <v>0</v>
      </c>
      <c r="CM28" s="1">
        <f>[6]Romania!CM$3</f>
        <v>0</v>
      </c>
      <c r="CN28" s="1">
        <f>[6]Romania!CN$3</f>
        <v>0</v>
      </c>
      <c r="CO28" s="1">
        <f>[6]Romania!CO$3</f>
        <v>0</v>
      </c>
      <c r="CP28" s="1">
        <f>[6]Romania!CP$3</f>
        <v>0</v>
      </c>
      <c r="CQ28" s="1">
        <f>[6]Romania!CQ$3</f>
        <v>42597</v>
      </c>
      <c r="CR28" s="1">
        <f>[6]Romania!CR$3</f>
        <v>45023</v>
      </c>
      <c r="CS28" s="1">
        <f>[6]Romania!CS$3</f>
        <v>3368</v>
      </c>
      <c r="CT28" s="1">
        <f>[6]Romania!CT$3</f>
        <v>3704</v>
      </c>
      <c r="CU28" s="1">
        <f>[6]Romania!CU$3</f>
        <v>0</v>
      </c>
      <c r="CV28" s="1">
        <f>[6]Romania!CV$3</f>
        <v>0</v>
      </c>
      <c r="CW28" s="1">
        <f>[6]Romania!CW$3</f>
        <v>0</v>
      </c>
      <c r="CX28" s="1">
        <f>[6]Romania!CX$3</f>
        <v>550</v>
      </c>
      <c r="CY28" s="1">
        <f>[6]Romania!CY$3</f>
        <v>73461</v>
      </c>
      <c r="CZ28" s="1">
        <f>[6]Romania!CZ$3</f>
        <v>26566</v>
      </c>
      <c r="DA28" s="1">
        <f>[6]Romania!DA$3</f>
        <v>8247</v>
      </c>
      <c r="DB28" s="1">
        <f>[6]Romania!DB$3</f>
        <v>7482</v>
      </c>
      <c r="DC28" s="1">
        <f>[6]Romania!DC$3</f>
        <v>39422</v>
      </c>
      <c r="DD28" s="1">
        <f>[6]Romania!DD$3</f>
        <v>10416</v>
      </c>
      <c r="DE28" s="1">
        <f>[6]Romania!DE$3</f>
        <v>0</v>
      </c>
      <c r="DF28" s="1">
        <f>[6]Romania!DF$3</f>
        <v>0</v>
      </c>
      <c r="DG28" s="1">
        <f>[6]Romania!DG$3</f>
        <v>0</v>
      </c>
      <c r="DH28" s="1">
        <f>[6]Romania!DH$3</f>
        <v>0</v>
      </c>
      <c r="DI28" s="1">
        <f>[6]Romania!DI$3</f>
        <v>0</v>
      </c>
      <c r="DJ28" s="1">
        <f>[6]Romania!DJ$3</f>
        <v>0</v>
      </c>
      <c r="DK28" s="1">
        <f>[6]Romania!DK$3</f>
        <v>0</v>
      </c>
      <c r="DL28" s="1">
        <f>[6]Romania!DL$3</f>
        <v>0</v>
      </c>
      <c r="DM28" s="1">
        <f>[6]Romania!DM$3</f>
        <v>0</v>
      </c>
      <c r="DN28" s="1">
        <f>[6]Romania!DN$3</f>
        <v>0</v>
      </c>
      <c r="DO28" s="1">
        <f>[6]Romania!DO$3</f>
        <v>0</v>
      </c>
      <c r="DP28" s="1">
        <f>[6]Romania!DP$3</f>
        <v>0</v>
      </c>
      <c r="DQ28" s="1">
        <f>[6]Romania!DQ$3</f>
        <v>0</v>
      </c>
      <c r="DR28" s="1">
        <f>[6]Romania!DR$3</f>
        <v>0</v>
      </c>
      <c r="DS28" s="1">
        <f>[6]Romania!DS$3</f>
        <v>0</v>
      </c>
      <c r="DT28" s="1">
        <f>[6]Romania!DT$3</f>
        <v>0</v>
      </c>
      <c r="DU28" s="1">
        <f>[6]Romania!DU$3</f>
        <v>0</v>
      </c>
      <c r="DV28" s="1">
        <f>[6]Romania!DV$3</f>
        <v>0</v>
      </c>
      <c r="DW28" s="1">
        <f>[6]Romania!DW$3</f>
        <v>0</v>
      </c>
      <c r="DX28" s="1">
        <f>[6]Romania!DX$3</f>
        <v>0</v>
      </c>
      <c r="DY28" s="1">
        <f>[6]Romania!DY$3</f>
        <v>0</v>
      </c>
      <c r="DZ28" s="1">
        <f>[6]Romania!DZ$3</f>
        <v>0</v>
      </c>
      <c r="EA28" s="1">
        <f>[6]Romania!EA$3</f>
        <v>0</v>
      </c>
      <c r="EB28" s="1">
        <f>[6]Romania!EB$3</f>
        <v>0</v>
      </c>
      <c r="EC28" s="1">
        <f>[6]Romania!EC$3</f>
        <v>14403</v>
      </c>
      <c r="ED28" s="1">
        <f>[6]Romania!ED$3</f>
        <v>2542</v>
      </c>
      <c r="EE28" s="1">
        <f>[6]Romania!EE$3</f>
        <v>10825</v>
      </c>
      <c r="EF28" s="1">
        <f>[6]Romania!EF$3</f>
        <v>8504</v>
      </c>
      <c r="EG28" s="1">
        <f>[6]Romania!EG$3</f>
        <v>8246</v>
      </c>
      <c r="EH28" s="1">
        <f>[6]Romania!EH$3</f>
        <v>0</v>
      </c>
      <c r="EI28" s="1">
        <f>[6]Romania!EI$3</f>
        <v>0</v>
      </c>
      <c r="EJ28" s="1">
        <f>[6]Romania!EJ$3</f>
        <v>0</v>
      </c>
      <c r="EK28" s="1">
        <f>[6]Romania!EK$3</f>
        <v>0</v>
      </c>
      <c r="EL28" s="1">
        <f>[6]Romania!EL$3</f>
        <v>0</v>
      </c>
      <c r="EM28" s="1">
        <f>[6]Romania!EM$3</f>
        <v>0</v>
      </c>
      <c r="EN28" s="1">
        <f>[6]Romania!EN$3</f>
        <v>0</v>
      </c>
      <c r="EO28" s="1">
        <f>[6]Romania!EO$3</f>
        <v>0</v>
      </c>
      <c r="EP28" s="1">
        <f>[6]Romania!EP$3</f>
        <v>0</v>
      </c>
      <c r="EQ28" s="1">
        <f>[6]Romania!EQ$3</f>
        <v>0</v>
      </c>
      <c r="ER28" s="1">
        <f>[6]Romania!ER$3</f>
        <v>0</v>
      </c>
      <c r="ES28" s="1">
        <f>[6]Romania!ES$3</f>
        <v>0</v>
      </c>
      <c r="ET28" s="1">
        <f>[6]Romania!ET$3</f>
        <v>0</v>
      </c>
      <c r="EU28" s="1">
        <f>[6]Romania!EU$3</f>
        <v>0</v>
      </c>
      <c r="EV28" s="1">
        <f>[6]Romania!EV$3</f>
        <v>0</v>
      </c>
      <c r="EW28" s="1">
        <f>[6]Romania!EW$3</f>
        <v>0</v>
      </c>
      <c r="EX28" s="1">
        <f>[6]Romania!EX$3</f>
        <v>31004</v>
      </c>
      <c r="EY28" s="1">
        <f>[6]Romania!EY$3</f>
        <v>9885</v>
      </c>
      <c r="EZ28" s="1">
        <f>[6]Romania!EZ$3</f>
        <v>0</v>
      </c>
      <c r="FA28" s="1">
        <f>[6]Romania!FA$3</f>
        <v>0</v>
      </c>
      <c r="FB28" s="1">
        <f>[6]Romania!FB$3</f>
        <v>0</v>
      </c>
      <c r="FC28" s="1">
        <f>[6]Romania!FC$3</f>
        <v>0</v>
      </c>
      <c r="FD28" s="1">
        <f>[6]Romania!FD$3</f>
        <v>0</v>
      </c>
      <c r="FE28" s="1">
        <f>[6]Romania!FE$3</f>
        <v>0</v>
      </c>
      <c r="FF28" s="1">
        <f>[6]Romania!FF$3</f>
        <v>0</v>
      </c>
      <c r="FG28" s="1">
        <f>[6]Romania!FG$3</f>
        <v>0</v>
      </c>
      <c r="FH28" s="1">
        <f>[6]Romania!FH$3</f>
        <v>0</v>
      </c>
      <c r="FI28" s="1">
        <f>[6]Romania!FI$3</f>
        <v>0</v>
      </c>
      <c r="FJ28" s="1">
        <f>[6]Romania!FJ$3</f>
        <v>0</v>
      </c>
      <c r="FK28" s="1">
        <f>[6]Romania!FK$3</f>
        <v>0</v>
      </c>
      <c r="FL28" s="1">
        <f>[6]Romania!FL$3</f>
        <v>0</v>
      </c>
      <c r="FM28" s="1">
        <f>[6]Romania!FM$3</f>
        <v>0</v>
      </c>
      <c r="FN28" s="1">
        <f>[6]Romania!FN$3</f>
        <v>0</v>
      </c>
      <c r="FO28" s="1">
        <f>[6]Romania!FO$3</f>
        <v>0</v>
      </c>
      <c r="FP28" s="1">
        <f>[6]Romania!FP$3</f>
        <v>0</v>
      </c>
      <c r="FQ28" s="1">
        <f>[6]Romania!FQ$3</f>
        <v>0</v>
      </c>
      <c r="FR28" s="1">
        <f>[6]Romania!FR$3</f>
        <v>205</v>
      </c>
      <c r="FS28" s="1">
        <f>[6]Romania!FS$3</f>
        <v>0</v>
      </c>
      <c r="FT28" s="1">
        <f>[6]Romania!FT$3</f>
        <v>0</v>
      </c>
      <c r="FU28" s="1">
        <f>[6]Romania!FU$3</f>
        <v>0</v>
      </c>
      <c r="FV28" s="1">
        <f>[6]Romania!FV$3</f>
        <v>0</v>
      </c>
      <c r="FW28" s="1">
        <f>[6]Romania!FW$3</f>
        <v>0</v>
      </c>
      <c r="FX28" s="1">
        <f>[6]Romania!FX$3</f>
        <v>0</v>
      </c>
      <c r="FY28" s="1">
        <f>[6]Romania!FY$3</f>
        <v>0</v>
      </c>
      <c r="FZ28" s="7">
        <f>1/1000*SUM($B28:FY28)</f>
        <v>539.67399999999998</v>
      </c>
    </row>
    <row r="29" spans="1:182">
      <c r="A29" t="s">
        <v>31</v>
      </c>
      <c r="B29" s="1">
        <f>[6]Slovakia!B$3</f>
        <v>0</v>
      </c>
      <c r="C29" s="1">
        <f>[6]Slovakia!C$3</f>
        <v>0</v>
      </c>
      <c r="D29" s="1">
        <f>[6]Slovakia!D$3</f>
        <v>0</v>
      </c>
      <c r="E29" s="1">
        <f>[6]Slovakia!E$3</f>
        <v>0</v>
      </c>
      <c r="F29" s="1">
        <f>[6]Slovakia!F$3</f>
        <v>0</v>
      </c>
      <c r="G29" s="1">
        <f>[6]Slovakia!G$3</f>
        <v>0</v>
      </c>
      <c r="H29" s="1">
        <f>[6]Slovakia!H$3</f>
        <v>0</v>
      </c>
      <c r="I29" s="1">
        <f>[6]Slovakia!I$3</f>
        <v>0</v>
      </c>
      <c r="J29" s="1">
        <f>[6]Slovakia!J$3</f>
        <v>0</v>
      </c>
      <c r="K29" s="1">
        <f>[6]Slovakia!K$3</f>
        <v>0</v>
      </c>
      <c r="L29" s="1">
        <f>[6]Slovakia!L$3</f>
        <v>0</v>
      </c>
      <c r="M29" s="1">
        <f>[6]Slovakia!M$3</f>
        <v>0</v>
      </c>
      <c r="N29" s="1">
        <f>[6]Slovakia!N$3</f>
        <v>0</v>
      </c>
      <c r="O29" s="1">
        <f>[6]Slovakia!O$3</f>
        <v>0</v>
      </c>
      <c r="P29" s="1">
        <f>[6]Slovakia!P$3</f>
        <v>0</v>
      </c>
      <c r="Q29" s="1">
        <f>[6]Slovakia!Q$3</f>
        <v>0</v>
      </c>
      <c r="R29" s="1">
        <f>[6]Slovakia!R$3</f>
        <v>0</v>
      </c>
      <c r="S29" s="1">
        <f>[6]Slovakia!S$3</f>
        <v>0</v>
      </c>
      <c r="T29" s="1">
        <f>[6]Slovakia!T$3</f>
        <v>0</v>
      </c>
      <c r="U29" s="1">
        <f>[6]Slovakia!U$3</f>
        <v>0</v>
      </c>
      <c r="V29" s="1">
        <f>[6]Slovakia!V$3</f>
        <v>0</v>
      </c>
      <c r="W29" s="1">
        <f>[6]Slovakia!W$3</f>
        <v>0</v>
      </c>
      <c r="X29" s="1">
        <f>[6]Slovakia!X$3</f>
        <v>0</v>
      </c>
      <c r="Y29" s="1">
        <f>[6]Slovakia!Y$3</f>
        <v>0</v>
      </c>
      <c r="Z29" s="1">
        <f>[6]Slovakia!Z$3</f>
        <v>0</v>
      </c>
      <c r="AA29" s="1">
        <f>[6]Slovakia!AA$3</f>
        <v>0</v>
      </c>
      <c r="AB29" s="1">
        <f>[6]Slovakia!AB$3</f>
        <v>0</v>
      </c>
      <c r="AC29" s="1">
        <f>[6]Slovakia!AC$3</f>
        <v>0</v>
      </c>
      <c r="AD29" s="1">
        <f>[6]Slovakia!AD$3</f>
        <v>0</v>
      </c>
      <c r="AE29" s="1">
        <f>[6]Slovakia!AE$3</f>
        <v>0</v>
      </c>
      <c r="AF29" s="1">
        <f>[6]Slovakia!AF$3</f>
        <v>0</v>
      </c>
      <c r="AG29" s="1">
        <f>[6]Slovakia!AG$3</f>
        <v>0</v>
      </c>
      <c r="AH29" s="1">
        <f>[6]Slovakia!AH$3</f>
        <v>0</v>
      </c>
      <c r="AI29" s="1">
        <f>[6]Slovakia!AI$3</f>
        <v>0</v>
      </c>
      <c r="AJ29" s="1">
        <f>[6]Slovakia!AJ$3</f>
        <v>0</v>
      </c>
      <c r="AK29" s="1">
        <f>[6]Slovakia!AK$3</f>
        <v>0</v>
      </c>
      <c r="AL29" s="1">
        <f>[6]Slovakia!AL$3</f>
        <v>0</v>
      </c>
      <c r="AM29" s="1">
        <f>[6]Slovakia!AM$3</f>
        <v>0</v>
      </c>
      <c r="AN29" s="1">
        <f>[6]Slovakia!AN$3</f>
        <v>0</v>
      </c>
      <c r="AO29" s="1">
        <f>[6]Slovakia!AO$3</f>
        <v>0</v>
      </c>
      <c r="AP29" s="1">
        <f>[6]Slovakia!AP$3</f>
        <v>0</v>
      </c>
      <c r="AQ29" s="1">
        <f>[6]Slovakia!AQ$3</f>
        <v>0</v>
      </c>
      <c r="AR29" s="1">
        <f>[6]Slovakia!AR$3</f>
        <v>0</v>
      </c>
      <c r="AS29" s="1">
        <f>[6]Slovakia!AS$3</f>
        <v>0</v>
      </c>
      <c r="AT29" s="1">
        <f>[6]Slovakia!AT$3</f>
        <v>0</v>
      </c>
      <c r="AU29" s="1">
        <f>[6]Slovakia!AU$3</f>
        <v>0</v>
      </c>
      <c r="AV29" s="1">
        <f>[6]Slovakia!AV$3</f>
        <v>0</v>
      </c>
      <c r="AW29" s="1">
        <f>[6]Slovakia!AW$3</f>
        <v>0</v>
      </c>
      <c r="AX29" s="1">
        <f>[6]Slovakia!AX$3</f>
        <v>0</v>
      </c>
      <c r="AY29" s="1">
        <f>[6]Slovakia!AY$3</f>
        <v>0</v>
      </c>
      <c r="AZ29" s="1">
        <f>[6]Slovakia!AZ$3</f>
        <v>0</v>
      </c>
      <c r="BA29" s="1">
        <f>[6]Slovakia!BA$3</f>
        <v>0</v>
      </c>
      <c r="BB29" s="1">
        <f>[6]Slovakia!BB$3</f>
        <v>0</v>
      </c>
      <c r="BC29" s="1">
        <f>[6]Slovakia!BC$3</f>
        <v>0</v>
      </c>
      <c r="BD29" s="1">
        <f>[6]Slovakia!BD$3</f>
        <v>0</v>
      </c>
      <c r="BE29" s="1">
        <f>[6]Slovakia!BE$3</f>
        <v>0</v>
      </c>
      <c r="BF29" s="1">
        <f>[6]Slovakia!BF$3</f>
        <v>0</v>
      </c>
      <c r="BG29" s="1">
        <f>[6]Slovakia!BG$3</f>
        <v>0</v>
      </c>
      <c r="BH29" s="1">
        <f>[6]Slovakia!BH$3</f>
        <v>0</v>
      </c>
      <c r="BI29" s="1">
        <f>[6]Slovakia!BI$3</f>
        <v>0</v>
      </c>
      <c r="BJ29" s="1">
        <f>[6]Slovakia!BJ$3</f>
        <v>0</v>
      </c>
      <c r="BK29" s="1">
        <f>[6]Slovakia!BK$3</f>
        <v>0</v>
      </c>
      <c r="BL29" s="1">
        <f>[6]Slovakia!BL$3</f>
        <v>0</v>
      </c>
      <c r="BM29" s="1">
        <f>[6]Slovakia!BM$3</f>
        <v>0</v>
      </c>
      <c r="BN29" s="1">
        <f>[6]Slovakia!BN$3</f>
        <v>0</v>
      </c>
      <c r="BO29" s="1">
        <f>[6]Slovakia!BO$3</f>
        <v>0</v>
      </c>
      <c r="BP29" s="1">
        <f>[6]Slovakia!BP$3</f>
        <v>0</v>
      </c>
      <c r="BQ29" s="1">
        <f>[6]Slovakia!BQ$3</f>
        <v>0</v>
      </c>
      <c r="BR29" s="1">
        <f>[6]Slovakia!BR$3</f>
        <v>0</v>
      </c>
      <c r="BS29" s="1">
        <f>[6]Slovakia!BS$3</f>
        <v>0</v>
      </c>
      <c r="BT29" s="1">
        <f>[6]Slovakia!BT$3</f>
        <v>0</v>
      </c>
      <c r="BU29" s="1">
        <f>[6]Slovakia!BU$3</f>
        <v>0</v>
      </c>
      <c r="BV29" s="1">
        <f>[6]Slovakia!BV$3</f>
        <v>0</v>
      </c>
      <c r="BW29" s="1">
        <f>[6]Slovakia!BW$3</f>
        <v>0</v>
      </c>
      <c r="BX29" s="1">
        <f>[6]Slovakia!BX$3</f>
        <v>0</v>
      </c>
      <c r="BY29" s="1">
        <f>[6]Slovakia!BY$3</f>
        <v>0</v>
      </c>
      <c r="BZ29" s="1">
        <f>[6]Slovakia!BZ$3</f>
        <v>0</v>
      </c>
      <c r="CA29" s="1">
        <f>[6]Slovakia!CA$3</f>
        <v>0</v>
      </c>
      <c r="CB29" s="1">
        <f>[6]Slovakia!CB$3</f>
        <v>0</v>
      </c>
      <c r="CC29" s="1">
        <f>[6]Slovakia!CC$3</f>
        <v>0</v>
      </c>
      <c r="CD29" s="1">
        <f>[6]Slovakia!CD$3</f>
        <v>0</v>
      </c>
      <c r="CE29" s="1">
        <f>[6]Slovakia!CE$3</f>
        <v>0</v>
      </c>
      <c r="CF29" s="1">
        <f>[6]Slovakia!CF$3</f>
        <v>0</v>
      </c>
      <c r="CG29" s="1">
        <f>[6]Slovakia!CG$3</f>
        <v>0</v>
      </c>
      <c r="CH29" s="1">
        <f>[6]Slovakia!CH$3</f>
        <v>0</v>
      </c>
      <c r="CI29" s="1">
        <f>[6]Slovakia!CI$3</f>
        <v>0</v>
      </c>
      <c r="CJ29" s="1">
        <f>[6]Slovakia!CJ$3</f>
        <v>0</v>
      </c>
      <c r="CK29" s="1">
        <f>[6]Slovakia!CK$3</f>
        <v>0</v>
      </c>
      <c r="CL29" s="1">
        <f>[6]Slovakia!CL$3</f>
        <v>0</v>
      </c>
      <c r="CM29" s="1">
        <f>[6]Slovakia!CM$3</f>
        <v>0</v>
      </c>
      <c r="CN29" s="1">
        <f>[6]Slovakia!CN$3</f>
        <v>0</v>
      </c>
      <c r="CO29" s="1">
        <f>[6]Slovakia!CO$3</f>
        <v>0</v>
      </c>
      <c r="CP29" s="1">
        <f>[6]Slovakia!CP$3</f>
        <v>0</v>
      </c>
      <c r="CQ29" s="1">
        <f>[6]Slovakia!CQ$3</f>
        <v>0</v>
      </c>
      <c r="CR29" s="1">
        <f>[6]Slovakia!CR$3</f>
        <v>0</v>
      </c>
      <c r="CS29" s="1">
        <f>[6]Slovakia!CS$3</f>
        <v>0</v>
      </c>
      <c r="CT29" s="1">
        <f>[6]Slovakia!CT$3</f>
        <v>0</v>
      </c>
      <c r="CU29" s="1">
        <f>[6]Slovakia!CU$3</f>
        <v>0</v>
      </c>
      <c r="CV29" s="1">
        <f>[6]Slovakia!CV$3</f>
        <v>0</v>
      </c>
      <c r="CW29" s="1">
        <f>[6]Slovakia!CW$3</f>
        <v>0</v>
      </c>
      <c r="CX29" s="1">
        <f>[6]Slovakia!CX$3</f>
        <v>0</v>
      </c>
      <c r="CY29" s="1">
        <f>[6]Slovakia!CY$3</f>
        <v>0</v>
      </c>
      <c r="CZ29" s="1">
        <f>[6]Slovakia!CZ$3</f>
        <v>0</v>
      </c>
      <c r="DA29" s="1">
        <f>[6]Slovakia!DA$3</f>
        <v>0</v>
      </c>
      <c r="DB29" s="1">
        <f>[6]Slovakia!DB$3</f>
        <v>0</v>
      </c>
      <c r="DC29" s="1">
        <f>[6]Slovakia!DC$3</f>
        <v>0</v>
      </c>
      <c r="DD29" s="1">
        <f>[6]Slovakia!DD$3</f>
        <v>0</v>
      </c>
      <c r="DE29" s="1">
        <f>[6]Slovakia!DE$3</f>
        <v>0</v>
      </c>
      <c r="DF29" s="1">
        <f>[6]Slovakia!DF$3</f>
        <v>0</v>
      </c>
      <c r="DG29" s="1">
        <f>[6]Slovakia!DG$3</f>
        <v>0</v>
      </c>
      <c r="DH29" s="1">
        <f>[6]Slovakia!DH$3</f>
        <v>0</v>
      </c>
      <c r="DI29" s="1">
        <f>[6]Slovakia!DI$3</f>
        <v>0</v>
      </c>
      <c r="DJ29" s="1">
        <f>[6]Slovakia!DJ$3</f>
        <v>0</v>
      </c>
      <c r="DK29" s="1">
        <f>[6]Slovakia!DK$3</f>
        <v>0</v>
      </c>
      <c r="DL29" s="1">
        <f>[6]Slovakia!DL$3</f>
        <v>0</v>
      </c>
      <c r="DM29" s="1">
        <f>[6]Slovakia!DM$3</f>
        <v>0</v>
      </c>
      <c r="DN29" s="1">
        <f>[6]Slovakia!DN$3</f>
        <v>0</v>
      </c>
      <c r="DO29" s="1">
        <f>[6]Slovakia!DO$3</f>
        <v>0</v>
      </c>
      <c r="DP29" s="1">
        <f>[6]Slovakia!DP$3</f>
        <v>0</v>
      </c>
      <c r="DQ29" s="1">
        <f>[6]Slovakia!DQ$3</f>
        <v>0</v>
      </c>
      <c r="DR29" s="1">
        <f>[6]Slovakia!DR$3</f>
        <v>0</v>
      </c>
      <c r="DS29" s="1">
        <f>[6]Slovakia!DS$3</f>
        <v>0</v>
      </c>
      <c r="DT29" s="1">
        <f>[6]Slovakia!DT$3</f>
        <v>0</v>
      </c>
      <c r="DU29" s="1">
        <f>[6]Slovakia!DU$3</f>
        <v>0</v>
      </c>
      <c r="DV29" s="1">
        <f>[6]Slovakia!DV$3</f>
        <v>0</v>
      </c>
      <c r="DW29" s="1">
        <f>[6]Slovakia!DW$3</f>
        <v>0</v>
      </c>
      <c r="DX29" s="1">
        <f>[6]Slovakia!DX$3</f>
        <v>0</v>
      </c>
      <c r="DY29" s="1">
        <f>[6]Slovakia!DY$3</f>
        <v>0</v>
      </c>
      <c r="DZ29" s="1">
        <f>[6]Slovakia!DZ$3</f>
        <v>0</v>
      </c>
      <c r="EA29" s="1">
        <f>[6]Slovakia!EA$3</f>
        <v>0</v>
      </c>
      <c r="EB29" s="1">
        <f>[6]Slovakia!EB$3</f>
        <v>0</v>
      </c>
      <c r="EC29" s="1">
        <f>[6]Slovakia!EC$3</f>
        <v>0</v>
      </c>
      <c r="ED29" s="1">
        <f>[6]Slovakia!ED$3</f>
        <v>0</v>
      </c>
      <c r="EE29" s="1">
        <f>[6]Slovakia!EE$3</f>
        <v>0</v>
      </c>
      <c r="EF29" s="1">
        <f>[6]Slovakia!EF$3</f>
        <v>0</v>
      </c>
      <c r="EG29" s="1">
        <f>[6]Slovakia!EG$3</f>
        <v>0</v>
      </c>
      <c r="EH29" s="1">
        <f>[6]Slovakia!EH$3</f>
        <v>0</v>
      </c>
      <c r="EI29" s="1">
        <f>[6]Slovakia!EI$3</f>
        <v>0</v>
      </c>
      <c r="EJ29" s="1">
        <f>[6]Slovakia!EJ$3</f>
        <v>0</v>
      </c>
      <c r="EK29" s="1">
        <f>[6]Slovakia!EK$3</f>
        <v>0</v>
      </c>
      <c r="EL29" s="1">
        <f>[6]Slovakia!EL$3</f>
        <v>0</v>
      </c>
      <c r="EM29" s="1">
        <f>[6]Slovakia!EM$3</f>
        <v>0</v>
      </c>
      <c r="EN29" s="1">
        <f>[6]Slovakia!EN$3</f>
        <v>0</v>
      </c>
      <c r="EO29" s="1">
        <f>[6]Slovakia!EO$3</f>
        <v>0</v>
      </c>
      <c r="EP29" s="1">
        <f>[6]Slovakia!EP$3</f>
        <v>0</v>
      </c>
      <c r="EQ29" s="1">
        <f>[6]Slovakia!EQ$3</f>
        <v>0</v>
      </c>
      <c r="ER29" s="1">
        <f>[6]Slovakia!ER$3</f>
        <v>0</v>
      </c>
      <c r="ES29" s="1">
        <f>[6]Slovakia!ES$3</f>
        <v>0</v>
      </c>
      <c r="ET29" s="1">
        <f>[6]Slovakia!ET$3</f>
        <v>0</v>
      </c>
      <c r="EU29" s="1">
        <f>[6]Slovakia!EU$3</f>
        <v>0</v>
      </c>
      <c r="EV29" s="1">
        <f>[6]Slovakia!EV$3</f>
        <v>0</v>
      </c>
      <c r="EW29" s="1">
        <f>[6]Slovakia!EW$3</f>
        <v>0</v>
      </c>
      <c r="EX29" s="1">
        <f>[6]Slovakia!EX$3</f>
        <v>0</v>
      </c>
      <c r="EY29" s="1">
        <f>[6]Slovakia!EY$3</f>
        <v>0</v>
      </c>
      <c r="EZ29" s="1">
        <f>[6]Slovakia!EZ$3</f>
        <v>0</v>
      </c>
      <c r="FA29" s="1">
        <f>[6]Slovakia!FA$3</f>
        <v>0</v>
      </c>
      <c r="FB29" s="1">
        <f>[6]Slovakia!FB$3</f>
        <v>0</v>
      </c>
      <c r="FC29" s="1">
        <f>[6]Slovakia!FC$3</f>
        <v>0</v>
      </c>
      <c r="FD29" s="1">
        <f>[6]Slovakia!FD$3</f>
        <v>0</v>
      </c>
      <c r="FE29" s="1">
        <f>[6]Slovakia!FE$3</f>
        <v>0</v>
      </c>
      <c r="FF29" s="1">
        <f>[6]Slovakia!FF$3</f>
        <v>0</v>
      </c>
      <c r="FG29" s="1">
        <f>[6]Slovakia!FG$3</f>
        <v>0</v>
      </c>
      <c r="FH29" s="1">
        <f>[6]Slovakia!FH$3</f>
        <v>0</v>
      </c>
      <c r="FI29" s="1">
        <f>[6]Slovakia!FI$3</f>
        <v>0</v>
      </c>
      <c r="FJ29" s="1">
        <f>[6]Slovakia!FJ$3</f>
        <v>0</v>
      </c>
      <c r="FK29" s="1">
        <f>[6]Slovakia!FK$3</f>
        <v>0</v>
      </c>
      <c r="FL29" s="1">
        <f>[6]Slovakia!FL$3</f>
        <v>0</v>
      </c>
      <c r="FM29" s="1">
        <f>[6]Slovakia!FM$3</f>
        <v>0</v>
      </c>
      <c r="FN29" s="1">
        <f>[6]Slovakia!FN$3</f>
        <v>0</v>
      </c>
      <c r="FO29" s="1">
        <f>[6]Slovakia!FO$3</f>
        <v>0</v>
      </c>
      <c r="FP29" s="1">
        <f>[6]Slovakia!FP$3</f>
        <v>0</v>
      </c>
      <c r="FQ29" s="1">
        <f>[6]Slovakia!FQ$3</f>
        <v>0</v>
      </c>
      <c r="FR29" s="1">
        <f>[6]Slovakia!FR$3</f>
        <v>0</v>
      </c>
      <c r="FS29" s="1">
        <f>[6]Slovakia!FS$3</f>
        <v>0</v>
      </c>
      <c r="FT29" s="1">
        <f>[6]Slovakia!FT$3</f>
        <v>0</v>
      </c>
      <c r="FU29" s="1">
        <f>[6]Slovakia!FU$3</f>
        <v>0</v>
      </c>
      <c r="FV29" s="1">
        <f>[6]Slovakia!FV$3</f>
        <v>0</v>
      </c>
      <c r="FW29" s="1">
        <f>[6]Slovakia!FW$3</f>
        <v>0</v>
      </c>
      <c r="FX29" s="1">
        <f>[6]Slovakia!FX$3</f>
        <v>0</v>
      </c>
      <c r="FY29" s="1">
        <f>[6]Slovakia!FY$3</f>
        <v>0</v>
      </c>
      <c r="FZ29" s="7">
        <f>1/1000*SUM($B29:FY29)</f>
        <v>0</v>
      </c>
    </row>
    <row r="30" spans="1:182">
      <c r="A30" t="s">
        <v>32</v>
      </c>
      <c r="B30" s="1">
        <f>[6]Slovenia!B$3</f>
        <v>0</v>
      </c>
      <c r="C30" s="1">
        <f>[6]Slovenia!C$3</f>
        <v>0</v>
      </c>
      <c r="D30" s="1">
        <f>[6]Slovenia!D$3</f>
        <v>0</v>
      </c>
      <c r="E30" s="1">
        <f>[6]Slovenia!E$3</f>
        <v>0</v>
      </c>
      <c r="F30" s="1">
        <f>[6]Slovenia!F$3</f>
        <v>0</v>
      </c>
      <c r="G30" s="1">
        <f>[6]Slovenia!G$3</f>
        <v>0</v>
      </c>
      <c r="H30" s="1">
        <f>[6]Slovenia!H$3</f>
        <v>0</v>
      </c>
      <c r="I30" s="1">
        <f>[6]Slovenia!I$3</f>
        <v>0</v>
      </c>
      <c r="J30" s="1">
        <f>[6]Slovenia!J$3</f>
        <v>0</v>
      </c>
      <c r="K30" s="1">
        <f>[6]Slovenia!K$3</f>
        <v>0</v>
      </c>
      <c r="L30" s="1">
        <f>[6]Slovenia!L$3</f>
        <v>0</v>
      </c>
      <c r="M30" s="1">
        <f>[6]Slovenia!M$3</f>
        <v>0</v>
      </c>
      <c r="N30" s="1">
        <f>[6]Slovenia!N$3</f>
        <v>0</v>
      </c>
      <c r="O30" s="1">
        <f>[6]Slovenia!O$3</f>
        <v>0</v>
      </c>
      <c r="P30" s="1">
        <f>[6]Slovenia!P$3</f>
        <v>0</v>
      </c>
      <c r="Q30" s="1">
        <f>[6]Slovenia!Q$3</f>
        <v>0</v>
      </c>
      <c r="R30" s="1">
        <f>[6]Slovenia!R$3</f>
        <v>0</v>
      </c>
      <c r="S30" s="1">
        <f>[6]Slovenia!S$3</f>
        <v>0</v>
      </c>
      <c r="T30" s="1">
        <f>[6]Slovenia!T$3</f>
        <v>0</v>
      </c>
      <c r="U30" s="1">
        <f>[6]Slovenia!U$3</f>
        <v>0</v>
      </c>
      <c r="V30" s="1">
        <f>[6]Slovenia!V$3</f>
        <v>0</v>
      </c>
      <c r="W30" s="1">
        <f>[6]Slovenia!W$3</f>
        <v>0</v>
      </c>
      <c r="X30" s="1">
        <f>[6]Slovenia!X$3</f>
        <v>0</v>
      </c>
      <c r="Y30" s="1">
        <f>[6]Slovenia!Y$3</f>
        <v>0</v>
      </c>
      <c r="Z30" s="1">
        <f>[6]Slovenia!Z$3</f>
        <v>0</v>
      </c>
      <c r="AA30" s="1">
        <f>[6]Slovenia!AA$3</f>
        <v>0</v>
      </c>
      <c r="AB30" s="1">
        <f>[6]Slovenia!AB$3</f>
        <v>0</v>
      </c>
      <c r="AC30" s="1">
        <f>[6]Slovenia!AC$3</f>
        <v>0</v>
      </c>
      <c r="AD30" s="1">
        <f>[6]Slovenia!AD$3</f>
        <v>0</v>
      </c>
      <c r="AE30" s="1">
        <f>[6]Slovenia!AE$3</f>
        <v>0</v>
      </c>
      <c r="AF30" s="1">
        <f>[6]Slovenia!AF$3</f>
        <v>0</v>
      </c>
      <c r="AG30" s="1">
        <f>[6]Slovenia!AG$3</f>
        <v>0</v>
      </c>
      <c r="AH30" s="1">
        <f>[6]Slovenia!AH$3</f>
        <v>0</v>
      </c>
      <c r="AI30" s="1">
        <f>[6]Slovenia!AI$3</f>
        <v>0</v>
      </c>
      <c r="AJ30" s="1">
        <f>[6]Slovenia!AJ$3</f>
        <v>0</v>
      </c>
      <c r="AK30" s="1">
        <f>[6]Slovenia!AK$3</f>
        <v>0</v>
      </c>
      <c r="AL30" s="1">
        <f>[6]Slovenia!AL$3</f>
        <v>0</v>
      </c>
      <c r="AM30" s="1">
        <f>[6]Slovenia!AM$3</f>
        <v>0</v>
      </c>
      <c r="AN30" s="1">
        <f>[6]Slovenia!AN$3</f>
        <v>0</v>
      </c>
      <c r="AO30" s="1">
        <f>[6]Slovenia!AO$3</f>
        <v>0</v>
      </c>
      <c r="AP30" s="1">
        <f>[6]Slovenia!AP$3</f>
        <v>0</v>
      </c>
      <c r="AQ30" s="1">
        <f>[6]Slovenia!AQ$3</f>
        <v>0</v>
      </c>
      <c r="AR30" s="1">
        <f>[6]Slovenia!AR$3</f>
        <v>0</v>
      </c>
      <c r="AS30" s="1">
        <f>[6]Slovenia!AS$3</f>
        <v>0</v>
      </c>
      <c r="AT30" s="1">
        <f>[6]Slovenia!AT$3</f>
        <v>0</v>
      </c>
      <c r="AU30" s="1">
        <f>[6]Slovenia!AU$3</f>
        <v>0</v>
      </c>
      <c r="AV30" s="1">
        <f>[6]Slovenia!AV$3</f>
        <v>0</v>
      </c>
      <c r="AW30" s="1">
        <f>[6]Slovenia!AW$3</f>
        <v>0</v>
      </c>
      <c r="AX30" s="1">
        <f>[6]Slovenia!AX$3</f>
        <v>0</v>
      </c>
      <c r="AY30" s="1">
        <f>[6]Slovenia!AY$3</f>
        <v>0</v>
      </c>
      <c r="AZ30" s="1">
        <f>[6]Slovenia!AZ$3</f>
        <v>0</v>
      </c>
      <c r="BA30" s="1">
        <f>[6]Slovenia!BA$3</f>
        <v>0</v>
      </c>
      <c r="BB30" s="1">
        <f>[6]Slovenia!BB$3</f>
        <v>0</v>
      </c>
      <c r="BC30" s="1">
        <f>[6]Slovenia!BC$3</f>
        <v>0</v>
      </c>
      <c r="BD30" s="1">
        <f>[6]Slovenia!BD$3</f>
        <v>0</v>
      </c>
      <c r="BE30" s="1">
        <f>[6]Slovenia!BE$3</f>
        <v>0</v>
      </c>
      <c r="BF30" s="1">
        <f>[6]Slovenia!BF$3</f>
        <v>0</v>
      </c>
      <c r="BG30" s="1">
        <f>[6]Slovenia!BG$3</f>
        <v>0</v>
      </c>
      <c r="BH30" s="1">
        <f>[6]Slovenia!BH$3</f>
        <v>0</v>
      </c>
      <c r="BI30" s="1">
        <f>[6]Slovenia!BI$3</f>
        <v>0</v>
      </c>
      <c r="BJ30" s="1">
        <f>[6]Slovenia!BJ$3</f>
        <v>0</v>
      </c>
      <c r="BK30" s="1">
        <f>[6]Slovenia!BK$3</f>
        <v>0</v>
      </c>
      <c r="BL30" s="1">
        <f>[6]Slovenia!BL$3</f>
        <v>0</v>
      </c>
      <c r="BM30" s="1">
        <f>[6]Slovenia!BM$3</f>
        <v>0</v>
      </c>
      <c r="BN30" s="1">
        <f>[6]Slovenia!BN$3</f>
        <v>0</v>
      </c>
      <c r="BO30" s="1">
        <f>[6]Slovenia!BO$3</f>
        <v>0</v>
      </c>
      <c r="BP30" s="1">
        <f>[6]Slovenia!BP$3</f>
        <v>0</v>
      </c>
      <c r="BQ30" s="1">
        <f>[6]Slovenia!BQ$3</f>
        <v>0</v>
      </c>
      <c r="BR30" s="1">
        <f>[6]Slovenia!BR$3</f>
        <v>0</v>
      </c>
      <c r="BS30" s="1">
        <f>[6]Slovenia!BS$3</f>
        <v>0</v>
      </c>
      <c r="BT30" s="1">
        <f>[6]Slovenia!BT$3</f>
        <v>0</v>
      </c>
      <c r="BU30" s="1">
        <f>[6]Slovenia!BU$3</f>
        <v>0</v>
      </c>
      <c r="BV30" s="1">
        <f>[6]Slovenia!BV$3</f>
        <v>0</v>
      </c>
      <c r="BW30" s="1">
        <f>[6]Slovenia!BW$3</f>
        <v>0</v>
      </c>
      <c r="BX30" s="1">
        <f>[6]Slovenia!BX$3</f>
        <v>0</v>
      </c>
      <c r="BY30" s="1">
        <f>[6]Slovenia!BY$3</f>
        <v>0</v>
      </c>
      <c r="BZ30" s="1">
        <f>[6]Slovenia!BZ$3</f>
        <v>0</v>
      </c>
      <c r="CA30" s="1">
        <f>[6]Slovenia!CA$3</f>
        <v>0</v>
      </c>
      <c r="CB30" s="1">
        <f>[6]Slovenia!CB$3</f>
        <v>0</v>
      </c>
      <c r="CC30" s="1">
        <f>[6]Slovenia!CC$3</f>
        <v>0</v>
      </c>
      <c r="CD30" s="1">
        <f>[6]Slovenia!CD$3</f>
        <v>0</v>
      </c>
      <c r="CE30" s="1">
        <f>[6]Slovenia!CE$3</f>
        <v>0</v>
      </c>
      <c r="CF30" s="1">
        <f>[6]Slovenia!CF$3</f>
        <v>0</v>
      </c>
      <c r="CG30" s="1">
        <f>[6]Slovenia!CG$3</f>
        <v>0</v>
      </c>
      <c r="CH30" s="1">
        <f>[6]Slovenia!CH$3</f>
        <v>0</v>
      </c>
      <c r="CI30" s="1">
        <f>[6]Slovenia!CI$3</f>
        <v>0</v>
      </c>
      <c r="CJ30" s="1">
        <f>[6]Slovenia!CJ$3</f>
        <v>0</v>
      </c>
      <c r="CK30" s="1">
        <f>[6]Slovenia!CK$3</f>
        <v>0</v>
      </c>
      <c r="CL30" s="1">
        <f>[6]Slovenia!CL$3</f>
        <v>0</v>
      </c>
      <c r="CM30" s="1">
        <f>[6]Slovenia!CM$3</f>
        <v>0</v>
      </c>
      <c r="CN30" s="1">
        <f>[6]Slovenia!CN$3</f>
        <v>0</v>
      </c>
      <c r="CO30" s="1">
        <f>[6]Slovenia!CO$3</f>
        <v>0</v>
      </c>
      <c r="CP30" s="1">
        <f>[6]Slovenia!CP$3</f>
        <v>0</v>
      </c>
      <c r="CQ30" s="1">
        <f>[6]Slovenia!CQ$3</f>
        <v>0</v>
      </c>
      <c r="CR30" s="1">
        <f>[6]Slovenia!CR$3</f>
        <v>0</v>
      </c>
      <c r="CS30" s="1">
        <f>[6]Slovenia!CS$3</f>
        <v>0</v>
      </c>
      <c r="CT30" s="1">
        <f>[6]Slovenia!CT$3</f>
        <v>0</v>
      </c>
      <c r="CU30" s="1">
        <f>[6]Slovenia!CU$3</f>
        <v>0</v>
      </c>
      <c r="CV30" s="1">
        <f>[6]Slovenia!CV$3</f>
        <v>0</v>
      </c>
      <c r="CW30" s="1">
        <f>[6]Slovenia!CW$3</f>
        <v>0</v>
      </c>
      <c r="CX30" s="1">
        <f>[6]Slovenia!CX$3</f>
        <v>0</v>
      </c>
      <c r="CY30" s="1">
        <f>[6]Slovenia!CY$3</f>
        <v>0</v>
      </c>
      <c r="CZ30" s="1">
        <f>[6]Slovenia!CZ$3</f>
        <v>0</v>
      </c>
      <c r="DA30" s="1">
        <f>[6]Slovenia!DA$3</f>
        <v>0</v>
      </c>
      <c r="DB30" s="1">
        <f>[6]Slovenia!DB$3</f>
        <v>0</v>
      </c>
      <c r="DC30" s="1">
        <f>[6]Slovenia!DC$3</f>
        <v>0</v>
      </c>
      <c r="DD30" s="1">
        <f>[6]Slovenia!DD$3</f>
        <v>0</v>
      </c>
      <c r="DE30" s="1">
        <f>[6]Slovenia!DE$3</f>
        <v>0</v>
      </c>
      <c r="DF30" s="1">
        <f>[6]Slovenia!DF$3</f>
        <v>0</v>
      </c>
      <c r="DG30" s="1">
        <f>[6]Slovenia!DG$3</f>
        <v>0</v>
      </c>
      <c r="DH30" s="1">
        <f>[6]Slovenia!DH$3</f>
        <v>0</v>
      </c>
      <c r="DI30" s="1">
        <f>[6]Slovenia!DI$3</f>
        <v>0</v>
      </c>
      <c r="DJ30" s="1">
        <f>[6]Slovenia!DJ$3</f>
        <v>0</v>
      </c>
      <c r="DK30" s="1">
        <f>[6]Slovenia!DK$3</f>
        <v>0</v>
      </c>
      <c r="DL30" s="1">
        <f>[6]Slovenia!DL$3</f>
        <v>0</v>
      </c>
      <c r="DM30" s="1">
        <f>[6]Slovenia!DM$3</f>
        <v>0</v>
      </c>
      <c r="DN30" s="1">
        <f>[6]Slovenia!DN$3</f>
        <v>0</v>
      </c>
      <c r="DO30" s="1">
        <f>[6]Slovenia!DO$3</f>
        <v>0</v>
      </c>
      <c r="DP30" s="1">
        <f>[6]Slovenia!DP$3</f>
        <v>0</v>
      </c>
      <c r="DQ30" s="1">
        <f>[6]Slovenia!DQ$3</f>
        <v>0</v>
      </c>
      <c r="DR30" s="1">
        <f>[6]Slovenia!DR$3</f>
        <v>0</v>
      </c>
      <c r="DS30" s="1">
        <f>[6]Slovenia!DS$3</f>
        <v>0</v>
      </c>
      <c r="DT30" s="1">
        <f>[6]Slovenia!DT$3</f>
        <v>0</v>
      </c>
      <c r="DU30" s="1">
        <f>[6]Slovenia!DU$3</f>
        <v>0</v>
      </c>
      <c r="DV30" s="1">
        <f>[6]Slovenia!DV$3</f>
        <v>0</v>
      </c>
      <c r="DW30" s="1">
        <f>[6]Slovenia!DW$3</f>
        <v>0</v>
      </c>
      <c r="DX30" s="1">
        <f>[6]Slovenia!DX$3</f>
        <v>0</v>
      </c>
      <c r="DY30" s="1">
        <f>[6]Slovenia!DY$3</f>
        <v>0</v>
      </c>
      <c r="DZ30" s="1">
        <f>[6]Slovenia!DZ$3</f>
        <v>0</v>
      </c>
      <c r="EA30" s="1">
        <f>[6]Slovenia!EA$3</f>
        <v>0</v>
      </c>
      <c r="EB30" s="1">
        <f>[6]Slovenia!EB$3</f>
        <v>0</v>
      </c>
      <c r="EC30" s="1">
        <f>[6]Slovenia!EC$3</f>
        <v>0</v>
      </c>
      <c r="ED30" s="1">
        <f>[6]Slovenia!ED$3</f>
        <v>0</v>
      </c>
      <c r="EE30" s="1">
        <f>[6]Slovenia!EE$3</f>
        <v>0</v>
      </c>
      <c r="EF30" s="1">
        <f>[6]Slovenia!EF$3</f>
        <v>0</v>
      </c>
      <c r="EG30" s="1">
        <f>[6]Slovenia!EG$3</f>
        <v>0</v>
      </c>
      <c r="EH30" s="1">
        <f>[6]Slovenia!EH$3</f>
        <v>0</v>
      </c>
      <c r="EI30" s="1">
        <f>[6]Slovenia!EI$3</f>
        <v>0</v>
      </c>
      <c r="EJ30" s="1">
        <f>[6]Slovenia!EJ$3</f>
        <v>0</v>
      </c>
      <c r="EK30" s="1">
        <f>[6]Slovenia!EK$3</f>
        <v>0</v>
      </c>
      <c r="EL30" s="1">
        <f>[6]Slovenia!EL$3</f>
        <v>0</v>
      </c>
      <c r="EM30" s="1">
        <f>[6]Slovenia!EM$3</f>
        <v>0</v>
      </c>
      <c r="EN30" s="1">
        <f>[6]Slovenia!EN$3</f>
        <v>0</v>
      </c>
      <c r="EO30" s="1">
        <f>[6]Slovenia!EO$3</f>
        <v>0</v>
      </c>
      <c r="EP30" s="1">
        <f>[6]Slovenia!EP$3</f>
        <v>0</v>
      </c>
      <c r="EQ30" s="1">
        <f>[6]Slovenia!EQ$3</f>
        <v>0</v>
      </c>
      <c r="ER30" s="1">
        <f>[6]Slovenia!ER$3</f>
        <v>0</v>
      </c>
      <c r="ES30" s="1">
        <f>[6]Slovenia!ES$3</f>
        <v>0</v>
      </c>
      <c r="ET30" s="1">
        <f>[6]Slovenia!ET$3</f>
        <v>0</v>
      </c>
      <c r="EU30" s="1">
        <f>[6]Slovenia!EU$3</f>
        <v>0</v>
      </c>
      <c r="EV30" s="1">
        <f>[6]Slovenia!EV$3</f>
        <v>0</v>
      </c>
      <c r="EW30" s="1">
        <f>[6]Slovenia!EW$3</f>
        <v>0</v>
      </c>
      <c r="EX30" s="1">
        <f>[6]Slovenia!EX$3</f>
        <v>0</v>
      </c>
      <c r="EY30" s="1">
        <f>[6]Slovenia!EY$3</f>
        <v>0</v>
      </c>
      <c r="EZ30" s="1">
        <f>[6]Slovenia!EZ$3</f>
        <v>0</v>
      </c>
      <c r="FA30" s="1">
        <f>[6]Slovenia!FA$3</f>
        <v>0</v>
      </c>
      <c r="FB30" s="1">
        <f>[6]Slovenia!FB$3</f>
        <v>0</v>
      </c>
      <c r="FC30" s="1">
        <f>[6]Slovenia!FC$3</f>
        <v>0</v>
      </c>
      <c r="FD30" s="1">
        <f>[6]Slovenia!FD$3</f>
        <v>0</v>
      </c>
      <c r="FE30" s="1">
        <f>[6]Slovenia!FE$3</f>
        <v>0</v>
      </c>
      <c r="FF30" s="1">
        <f>[6]Slovenia!FF$3</f>
        <v>0</v>
      </c>
      <c r="FG30" s="1">
        <f>[6]Slovenia!FG$3</f>
        <v>0</v>
      </c>
      <c r="FH30" s="1">
        <f>[6]Slovenia!FH$3</f>
        <v>0</v>
      </c>
      <c r="FI30" s="1">
        <f>[6]Slovenia!FI$3</f>
        <v>0</v>
      </c>
      <c r="FJ30" s="1">
        <f>[6]Slovenia!FJ$3</f>
        <v>0</v>
      </c>
      <c r="FK30" s="1">
        <f>[6]Slovenia!FK$3</f>
        <v>0</v>
      </c>
      <c r="FL30" s="1">
        <f>[6]Slovenia!FL$3</f>
        <v>0</v>
      </c>
      <c r="FM30" s="1">
        <f>[6]Slovenia!FM$3</f>
        <v>0</v>
      </c>
      <c r="FN30" s="1">
        <f>[6]Slovenia!FN$3</f>
        <v>0</v>
      </c>
      <c r="FO30" s="1">
        <f>[6]Slovenia!FO$3</f>
        <v>0</v>
      </c>
      <c r="FP30" s="1">
        <f>[6]Slovenia!FP$3</f>
        <v>0</v>
      </c>
      <c r="FQ30" s="1">
        <f>[6]Slovenia!FQ$3</f>
        <v>0</v>
      </c>
      <c r="FR30" s="1">
        <f>[6]Slovenia!FR$3</f>
        <v>0</v>
      </c>
      <c r="FS30" s="1">
        <f>[6]Slovenia!FS$3</f>
        <v>0</v>
      </c>
      <c r="FT30" s="1">
        <f>[6]Slovenia!FT$3</f>
        <v>0</v>
      </c>
      <c r="FU30" s="1">
        <f>[6]Slovenia!FU$3</f>
        <v>0</v>
      </c>
      <c r="FV30" s="1">
        <f>[6]Slovenia!FV$3</f>
        <v>0</v>
      </c>
      <c r="FW30" s="1">
        <f>[6]Slovenia!FW$3</f>
        <v>0</v>
      </c>
      <c r="FX30" s="1">
        <f>[6]Slovenia!FX$3</f>
        <v>0</v>
      </c>
      <c r="FY30" s="1">
        <f>[6]Slovenia!FY$3</f>
        <v>0</v>
      </c>
      <c r="FZ30" s="7">
        <f>1/1000*SUM($B30:FY30)</f>
        <v>0</v>
      </c>
    </row>
    <row r="31" spans="1:182">
      <c r="A31" t="s">
        <v>35</v>
      </c>
      <c r="B31" s="1">
        <f>[6]Spain!B$3</f>
        <v>0</v>
      </c>
      <c r="C31" s="1">
        <f>[6]Spain!C$3</f>
        <v>0</v>
      </c>
      <c r="D31" s="1">
        <f>[6]Spain!D$3</f>
        <v>0</v>
      </c>
      <c r="E31" s="1">
        <f>[6]Spain!E$3</f>
        <v>0</v>
      </c>
      <c r="F31" s="1">
        <f>[6]Spain!F$3</f>
        <v>0</v>
      </c>
      <c r="G31" s="1">
        <f>[6]Spain!G$3</f>
        <v>0</v>
      </c>
      <c r="H31" s="1">
        <f>[6]Spain!H$3</f>
        <v>0</v>
      </c>
      <c r="I31" s="1">
        <f>[6]Spain!I$3</f>
        <v>0</v>
      </c>
      <c r="J31" s="1">
        <f>[6]Spain!J$3</f>
        <v>0</v>
      </c>
      <c r="K31" s="1">
        <f>[6]Spain!K$3</f>
        <v>0</v>
      </c>
      <c r="L31" s="1">
        <f>[6]Spain!L$3</f>
        <v>0</v>
      </c>
      <c r="M31" s="1">
        <f>[6]Spain!M$3</f>
        <v>0</v>
      </c>
      <c r="N31" s="1">
        <f>[6]Spain!N$3</f>
        <v>0</v>
      </c>
      <c r="O31" s="1">
        <f>[6]Spain!O$3</f>
        <v>0</v>
      </c>
      <c r="P31" s="1">
        <f>[6]Spain!P$3</f>
        <v>0</v>
      </c>
      <c r="Q31" s="1">
        <f>[6]Spain!Q$3</f>
        <v>0</v>
      </c>
      <c r="R31" s="1">
        <f>[6]Spain!R$3</f>
        <v>0</v>
      </c>
      <c r="S31" s="1">
        <f>[6]Spain!S$3</f>
        <v>0</v>
      </c>
      <c r="T31" s="1">
        <f>[6]Spain!T$3</f>
        <v>0</v>
      </c>
      <c r="U31" s="1">
        <f>[6]Spain!U$3</f>
        <v>0</v>
      </c>
      <c r="V31" s="1">
        <f>[6]Spain!V$3</f>
        <v>0</v>
      </c>
      <c r="W31" s="1">
        <f>[6]Spain!W$3</f>
        <v>0</v>
      </c>
      <c r="X31" s="1">
        <f>[6]Spain!X$3</f>
        <v>0</v>
      </c>
      <c r="Y31" s="1">
        <f>[6]Spain!Y$3</f>
        <v>0</v>
      </c>
      <c r="Z31" s="1">
        <f>[6]Spain!Z$3</f>
        <v>0</v>
      </c>
      <c r="AA31" s="1">
        <f>[6]Spain!AA$3</f>
        <v>0</v>
      </c>
      <c r="AB31" s="1">
        <f>[6]Spain!AB$3</f>
        <v>0</v>
      </c>
      <c r="AC31" s="1">
        <f>[6]Spain!AC$3</f>
        <v>0</v>
      </c>
      <c r="AD31" s="1">
        <f>[6]Spain!AD$3</f>
        <v>0</v>
      </c>
      <c r="AE31" s="1">
        <f>[6]Spain!AE$3</f>
        <v>0</v>
      </c>
      <c r="AF31" s="1">
        <f>[6]Spain!AF$3</f>
        <v>0</v>
      </c>
      <c r="AG31" s="1">
        <f>[6]Spain!AG$3</f>
        <v>0</v>
      </c>
      <c r="AH31" s="1">
        <f>[6]Spain!AH$3</f>
        <v>0</v>
      </c>
      <c r="AI31" s="1">
        <f>[6]Spain!AI$3</f>
        <v>0</v>
      </c>
      <c r="AJ31" s="1">
        <f>[6]Spain!AJ$3</f>
        <v>0</v>
      </c>
      <c r="AK31" s="1">
        <f>[6]Spain!AK$3</f>
        <v>0</v>
      </c>
      <c r="AL31" s="1">
        <f>[6]Spain!AL$3</f>
        <v>0</v>
      </c>
      <c r="AM31" s="1">
        <f>[6]Spain!AM$3</f>
        <v>0</v>
      </c>
      <c r="AN31" s="1">
        <f>[6]Spain!AN$3</f>
        <v>0</v>
      </c>
      <c r="AO31" s="1">
        <f>[6]Spain!AO$3</f>
        <v>0</v>
      </c>
      <c r="AP31" s="1">
        <f>[6]Spain!AP$3</f>
        <v>0</v>
      </c>
      <c r="AQ31" s="1">
        <f>[6]Spain!AQ$3</f>
        <v>0</v>
      </c>
      <c r="AR31" s="1">
        <f>[6]Spain!AR$3</f>
        <v>0</v>
      </c>
      <c r="AS31" s="1">
        <f>[6]Spain!AS$3</f>
        <v>0</v>
      </c>
      <c r="AT31" s="1">
        <f>[6]Spain!AT$3</f>
        <v>0</v>
      </c>
      <c r="AU31" s="1">
        <f>[6]Spain!AU$3</f>
        <v>0</v>
      </c>
      <c r="AV31" s="1">
        <f>[6]Spain!AV$3</f>
        <v>0</v>
      </c>
      <c r="AW31" s="1">
        <f>[6]Spain!AW$3</f>
        <v>0</v>
      </c>
      <c r="AX31" s="1">
        <f>[6]Spain!AX$3</f>
        <v>0</v>
      </c>
      <c r="AY31" s="1">
        <f>[6]Spain!AY$3</f>
        <v>0</v>
      </c>
      <c r="AZ31" s="1">
        <f>[6]Spain!AZ$3</f>
        <v>0</v>
      </c>
      <c r="BA31" s="1">
        <f>[6]Spain!BA$3</f>
        <v>0</v>
      </c>
      <c r="BB31" s="1">
        <f>[6]Spain!BB$3</f>
        <v>0</v>
      </c>
      <c r="BC31" s="1">
        <f>[6]Spain!BC$3</f>
        <v>0</v>
      </c>
      <c r="BD31" s="1">
        <f>[6]Spain!BD$3</f>
        <v>0</v>
      </c>
      <c r="BE31" s="1">
        <f>[6]Spain!BE$3</f>
        <v>0</v>
      </c>
      <c r="BF31" s="1">
        <f>[6]Spain!BF$3</f>
        <v>0</v>
      </c>
      <c r="BG31" s="1">
        <f>[6]Spain!BG$3</f>
        <v>0</v>
      </c>
      <c r="BH31" s="1">
        <f>[6]Spain!BH$3</f>
        <v>0</v>
      </c>
      <c r="BI31" s="1">
        <f>[6]Spain!BI$3</f>
        <v>0</v>
      </c>
      <c r="BJ31" s="1">
        <f>[6]Spain!BJ$3</f>
        <v>0</v>
      </c>
      <c r="BK31" s="1">
        <f>[6]Spain!BK$3</f>
        <v>0</v>
      </c>
      <c r="BL31" s="1">
        <f>[6]Spain!BL$3</f>
        <v>0</v>
      </c>
      <c r="BM31" s="1">
        <f>[6]Spain!BM$3</f>
        <v>0</v>
      </c>
      <c r="BN31" s="1">
        <f>[6]Spain!BN$3</f>
        <v>0</v>
      </c>
      <c r="BO31" s="1">
        <f>[6]Spain!BO$3</f>
        <v>0</v>
      </c>
      <c r="BP31" s="1">
        <f>[6]Spain!BP$3</f>
        <v>0</v>
      </c>
      <c r="BQ31" s="1">
        <f>[6]Spain!BQ$3</f>
        <v>0</v>
      </c>
      <c r="BR31" s="1">
        <f>[6]Spain!BR$3</f>
        <v>0</v>
      </c>
      <c r="BS31" s="1">
        <f>[6]Spain!BS$3</f>
        <v>0</v>
      </c>
      <c r="BT31" s="1">
        <f>[6]Spain!BT$3</f>
        <v>0</v>
      </c>
      <c r="BU31" s="1">
        <f>[6]Spain!BU$3</f>
        <v>0</v>
      </c>
      <c r="BV31" s="1">
        <f>[6]Spain!BV$3</f>
        <v>0</v>
      </c>
      <c r="BW31" s="1">
        <f>[6]Spain!BW$3</f>
        <v>0</v>
      </c>
      <c r="BX31" s="1">
        <f>[6]Spain!BX$3</f>
        <v>0</v>
      </c>
      <c r="BY31" s="1">
        <f>[6]Spain!BY$3</f>
        <v>4723</v>
      </c>
      <c r="BZ31" s="1">
        <f>[6]Spain!BZ$3</f>
        <v>0</v>
      </c>
      <c r="CA31" s="1">
        <f>[6]Spain!CA$3</f>
        <v>0</v>
      </c>
      <c r="CB31" s="1">
        <f>[6]Spain!CB$3</f>
        <v>0</v>
      </c>
      <c r="CC31" s="1">
        <f>[6]Spain!CC$3</f>
        <v>0</v>
      </c>
      <c r="CD31" s="1">
        <f>[6]Spain!CD$3</f>
        <v>0</v>
      </c>
      <c r="CE31" s="1">
        <f>[6]Spain!CE$3</f>
        <v>0</v>
      </c>
      <c r="CF31" s="1">
        <f>[6]Spain!CF$3</f>
        <v>0</v>
      </c>
      <c r="CG31" s="1">
        <f>[6]Spain!CG$3</f>
        <v>0</v>
      </c>
      <c r="CH31" s="1">
        <f>[6]Spain!CH$3</f>
        <v>0</v>
      </c>
      <c r="CI31" s="1">
        <f>[6]Spain!CI$3</f>
        <v>0</v>
      </c>
      <c r="CJ31" s="1">
        <f>[6]Spain!CJ$3</f>
        <v>0</v>
      </c>
      <c r="CK31" s="1">
        <f>[6]Spain!CK$3</f>
        <v>0</v>
      </c>
      <c r="CL31" s="1">
        <f>[6]Spain!CL$3</f>
        <v>0</v>
      </c>
      <c r="CM31" s="1">
        <f>[6]Spain!CM$3</f>
        <v>0</v>
      </c>
      <c r="CN31" s="1">
        <f>[6]Spain!CN$3</f>
        <v>0</v>
      </c>
      <c r="CO31" s="1">
        <f>[6]Spain!CO$3</f>
        <v>0</v>
      </c>
      <c r="CP31" s="1">
        <f>[6]Spain!CP$3</f>
        <v>0</v>
      </c>
      <c r="CQ31" s="1">
        <f>[6]Spain!CQ$3</f>
        <v>0</v>
      </c>
      <c r="CR31" s="1">
        <f>[6]Spain!CR$3</f>
        <v>0</v>
      </c>
      <c r="CS31" s="1">
        <f>[6]Spain!CS$3</f>
        <v>0</v>
      </c>
      <c r="CT31" s="1">
        <f>[6]Spain!CT$3</f>
        <v>0</v>
      </c>
      <c r="CU31" s="1">
        <f>[6]Spain!CU$3</f>
        <v>0</v>
      </c>
      <c r="CV31" s="1">
        <f>[6]Spain!CV$3</f>
        <v>0</v>
      </c>
      <c r="CW31" s="1">
        <f>[6]Spain!CW$3</f>
        <v>0</v>
      </c>
      <c r="CX31" s="1">
        <f>[6]Spain!CX$3</f>
        <v>0</v>
      </c>
      <c r="CY31" s="1">
        <f>[6]Spain!CY$3</f>
        <v>0</v>
      </c>
      <c r="CZ31" s="1">
        <f>[6]Spain!CZ$3</f>
        <v>0</v>
      </c>
      <c r="DA31" s="1">
        <f>[6]Spain!DA$3</f>
        <v>0</v>
      </c>
      <c r="DB31" s="1">
        <f>[6]Spain!DB$3</f>
        <v>0</v>
      </c>
      <c r="DC31" s="1">
        <f>[6]Spain!DC$3</f>
        <v>0</v>
      </c>
      <c r="DD31" s="1">
        <f>[6]Spain!DD$3</f>
        <v>0</v>
      </c>
      <c r="DE31" s="1">
        <f>[6]Spain!DE$3</f>
        <v>0</v>
      </c>
      <c r="DF31" s="1">
        <f>[6]Spain!DF$3</f>
        <v>0</v>
      </c>
      <c r="DG31" s="1">
        <f>[6]Spain!DG$3</f>
        <v>0</v>
      </c>
      <c r="DH31" s="1">
        <f>[6]Spain!DH$3</f>
        <v>0</v>
      </c>
      <c r="DI31" s="1">
        <f>[6]Spain!DI$3</f>
        <v>0</v>
      </c>
      <c r="DJ31" s="1">
        <f>[6]Spain!DJ$3</f>
        <v>0</v>
      </c>
      <c r="DK31" s="1">
        <f>[6]Spain!DK$3</f>
        <v>0</v>
      </c>
      <c r="DL31" s="1">
        <f>[6]Spain!DL$3</f>
        <v>0</v>
      </c>
      <c r="DM31" s="1">
        <f>[6]Spain!DM$3</f>
        <v>0</v>
      </c>
      <c r="DN31" s="1">
        <f>[6]Spain!DN$3</f>
        <v>0</v>
      </c>
      <c r="DO31" s="1">
        <f>[6]Spain!DO$3</f>
        <v>0</v>
      </c>
      <c r="DP31" s="1">
        <f>[6]Spain!DP$3</f>
        <v>0</v>
      </c>
      <c r="DQ31" s="1">
        <f>[6]Spain!DQ$3</f>
        <v>0</v>
      </c>
      <c r="DR31" s="1">
        <f>[6]Spain!DR$3</f>
        <v>0</v>
      </c>
      <c r="DS31" s="1">
        <f>[6]Spain!DS$3</f>
        <v>0</v>
      </c>
      <c r="DT31" s="1">
        <f>[6]Spain!DT$3</f>
        <v>0</v>
      </c>
      <c r="DU31" s="1">
        <f>[6]Spain!DU$3</f>
        <v>0</v>
      </c>
      <c r="DV31" s="1">
        <f>[6]Spain!DV$3</f>
        <v>0</v>
      </c>
      <c r="DW31" s="1">
        <f>[6]Spain!DW$3</f>
        <v>0</v>
      </c>
      <c r="DX31" s="1">
        <f>[6]Spain!DX$3</f>
        <v>0</v>
      </c>
      <c r="DY31" s="1">
        <f>[6]Spain!DY$3</f>
        <v>0</v>
      </c>
      <c r="DZ31" s="1">
        <f>[6]Spain!DZ$3</f>
        <v>0</v>
      </c>
      <c r="EA31" s="1">
        <f>[6]Spain!EA$3</f>
        <v>0</v>
      </c>
      <c r="EB31" s="1">
        <f>[6]Spain!EB$3</f>
        <v>0</v>
      </c>
      <c r="EC31" s="1">
        <f>[6]Spain!EC$3</f>
        <v>0</v>
      </c>
      <c r="ED31" s="1">
        <f>[6]Spain!ED$3</f>
        <v>0</v>
      </c>
      <c r="EE31" s="1">
        <f>[6]Spain!EE$3</f>
        <v>0</v>
      </c>
      <c r="EF31" s="1">
        <f>[6]Spain!EF$3</f>
        <v>0</v>
      </c>
      <c r="EG31" s="1">
        <f>[6]Spain!EG$3</f>
        <v>0</v>
      </c>
      <c r="EH31" s="1">
        <f>[6]Spain!EH$3</f>
        <v>0</v>
      </c>
      <c r="EI31" s="1">
        <f>[6]Spain!EI$3</f>
        <v>0</v>
      </c>
      <c r="EJ31" s="1">
        <f>[6]Spain!EJ$3</f>
        <v>0</v>
      </c>
      <c r="EK31" s="1">
        <f>[6]Spain!EK$3</f>
        <v>0</v>
      </c>
      <c r="EL31" s="1">
        <f>[6]Spain!EL$3</f>
        <v>0</v>
      </c>
      <c r="EM31" s="1">
        <f>[6]Spain!EM$3</f>
        <v>0</v>
      </c>
      <c r="EN31" s="1">
        <f>[6]Spain!EN$3</f>
        <v>0</v>
      </c>
      <c r="EO31" s="1">
        <f>[6]Spain!EO$3</f>
        <v>0</v>
      </c>
      <c r="EP31" s="1">
        <f>[6]Spain!EP$3</f>
        <v>0</v>
      </c>
      <c r="EQ31" s="1">
        <f>[6]Spain!EQ$3</f>
        <v>0</v>
      </c>
      <c r="ER31" s="1">
        <f>[6]Spain!ER$3</f>
        <v>0</v>
      </c>
      <c r="ES31" s="1">
        <f>[6]Spain!ES$3</f>
        <v>0</v>
      </c>
      <c r="ET31" s="1">
        <f>[6]Spain!ET$3</f>
        <v>0</v>
      </c>
      <c r="EU31" s="1">
        <f>[6]Spain!EU$3</f>
        <v>0</v>
      </c>
      <c r="EV31" s="1">
        <f>[6]Spain!EV$3</f>
        <v>0</v>
      </c>
      <c r="EW31" s="1">
        <f>[6]Spain!EW$3</f>
        <v>0</v>
      </c>
      <c r="EX31" s="1">
        <f>[6]Spain!EX$3</f>
        <v>0</v>
      </c>
      <c r="EY31" s="1">
        <f>[6]Spain!EY$3</f>
        <v>0</v>
      </c>
      <c r="EZ31" s="1">
        <f>[6]Spain!EZ$3</f>
        <v>0</v>
      </c>
      <c r="FA31" s="1">
        <f>[6]Spain!FA$3</f>
        <v>0</v>
      </c>
      <c r="FB31" s="1">
        <f>[6]Spain!FB$3</f>
        <v>0</v>
      </c>
      <c r="FC31" s="1">
        <f>[6]Spain!FC$3</f>
        <v>0</v>
      </c>
      <c r="FD31" s="1">
        <f>[6]Spain!FD$3</f>
        <v>0</v>
      </c>
      <c r="FE31" s="1">
        <f>[6]Spain!FE$3</f>
        <v>0</v>
      </c>
      <c r="FF31" s="1">
        <f>[6]Spain!FF$3</f>
        <v>0</v>
      </c>
      <c r="FG31" s="1">
        <f>[6]Spain!FG$3</f>
        <v>0</v>
      </c>
      <c r="FH31" s="1">
        <f>[6]Spain!FH$3</f>
        <v>0</v>
      </c>
      <c r="FI31" s="1">
        <f>[6]Spain!FI$3</f>
        <v>0</v>
      </c>
      <c r="FJ31" s="1">
        <f>[6]Spain!FJ$3</f>
        <v>0</v>
      </c>
      <c r="FK31" s="1">
        <f>[6]Spain!FK$3</f>
        <v>0</v>
      </c>
      <c r="FL31" s="1">
        <f>[6]Spain!FL$3</f>
        <v>0</v>
      </c>
      <c r="FM31" s="1">
        <f>[6]Spain!FM$3</f>
        <v>0</v>
      </c>
      <c r="FN31" s="1">
        <f>[6]Spain!FN$3</f>
        <v>0</v>
      </c>
      <c r="FO31" s="1">
        <f>[6]Spain!FO$3</f>
        <v>0</v>
      </c>
      <c r="FP31" s="1">
        <f>[6]Spain!FP$3</f>
        <v>0</v>
      </c>
      <c r="FQ31" s="1">
        <f>[6]Spain!FQ$3</f>
        <v>0</v>
      </c>
      <c r="FR31" s="1">
        <f>[6]Spain!FR$3</f>
        <v>0</v>
      </c>
      <c r="FS31" s="1">
        <f>[6]Spain!FS$3</f>
        <v>0</v>
      </c>
      <c r="FT31" s="1">
        <f>[6]Spain!FT$3</f>
        <v>0</v>
      </c>
      <c r="FU31" s="1">
        <f>[6]Spain!FU$3</f>
        <v>0</v>
      </c>
      <c r="FV31" s="1">
        <f>[6]Spain!FV$3</f>
        <v>0</v>
      </c>
      <c r="FW31" s="1">
        <f>[6]Spain!FW$3</f>
        <v>0</v>
      </c>
      <c r="FX31" s="1">
        <f>[6]Spain!FX$3</f>
        <v>0</v>
      </c>
      <c r="FY31" s="1">
        <f>[6]Spain!FY$3</f>
        <v>0</v>
      </c>
      <c r="FZ31" s="7">
        <f>1/1000*SUM($B31:FY31)</f>
        <v>4.7229999999999999</v>
      </c>
    </row>
    <row r="32" spans="1:182">
      <c r="A32" t="s">
        <v>27</v>
      </c>
      <c r="B32" s="1">
        <f>[6]Sweden!B$3</f>
        <v>0</v>
      </c>
      <c r="C32" s="1">
        <f>[6]Sweden!C$3</f>
        <v>0</v>
      </c>
      <c r="D32" s="1">
        <f>[6]Sweden!D$3</f>
        <v>0</v>
      </c>
      <c r="E32" s="1">
        <f>[6]Sweden!E$3</f>
        <v>0</v>
      </c>
      <c r="F32" s="1">
        <f>[6]Sweden!F$3</f>
        <v>0</v>
      </c>
      <c r="G32" s="1">
        <f>[6]Sweden!G$3</f>
        <v>0</v>
      </c>
      <c r="H32" s="1">
        <f>[6]Sweden!H$3</f>
        <v>0</v>
      </c>
      <c r="I32" s="1">
        <f>[6]Sweden!I$3</f>
        <v>0</v>
      </c>
      <c r="J32" s="1">
        <f>[6]Sweden!J$3</f>
        <v>0</v>
      </c>
      <c r="K32" s="1">
        <f>[6]Sweden!K$3</f>
        <v>0</v>
      </c>
      <c r="L32" s="1">
        <f>[6]Sweden!L$3</f>
        <v>0</v>
      </c>
      <c r="M32" s="1">
        <f>[6]Sweden!M$3</f>
        <v>0</v>
      </c>
      <c r="N32" s="1">
        <f>[6]Sweden!N$3</f>
        <v>0</v>
      </c>
      <c r="O32" s="1">
        <f>[6]Sweden!O$3</f>
        <v>0</v>
      </c>
      <c r="P32" s="1">
        <f>[6]Sweden!P$3</f>
        <v>0</v>
      </c>
      <c r="Q32" s="1">
        <f>[6]Sweden!Q$3</f>
        <v>0</v>
      </c>
      <c r="R32" s="1">
        <f>[6]Sweden!R$3</f>
        <v>0</v>
      </c>
      <c r="S32" s="1">
        <f>[6]Sweden!S$3</f>
        <v>0</v>
      </c>
      <c r="T32" s="1">
        <f>[6]Sweden!T$3</f>
        <v>0</v>
      </c>
      <c r="U32" s="1">
        <f>[6]Sweden!U$3</f>
        <v>0</v>
      </c>
      <c r="V32" s="1">
        <f>[6]Sweden!V$3</f>
        <v>0</v>
      </c>
      <c r="W32" s="1">
        <f>[6]Sweden!W$3</f>
        <v>0</v>
      </c>
      <c r="X32" s="1">
        <f>[6]Sweden!X$3</f>
        <v>0</v>
      </c>
      <c r="Y32" s="1">
        <f>[6]Sweden!Y$3</f>
        <v>0</v>
      </c>
      <c r="Z32" s="1">
        <f>[6]Sweden!Z$3</f>
        <v>0</v>
      </c>
      <c r="AA32" s="1">
        <f>[6]Sweden!AA$3</f>
        <v>0</v>
      </c>
      <c r="AB32" s="1">
        <f>[6]Sweden!AB$3</f>
        <v>0</v>
      </c>
      <c r="AC32" s="1">
        <f>[6]Sweden!AC$3</f>
        <v>0</v>
      </c>
      <c r="AD32" s="1">
        <f>[6]Sweden!AD$3</f>
        <v>0</v>
      </c>
      <c r="AE32" s="1">
        <f>[6]Sweden!AE$3</f>
        <v>0</v>
      </c>
      <c r="AF32" s="1">
        <f>[6]Sweden!AF$3</f>
        <v>0</v>
      </c>
      <c r="AG32" s="1">
        <f>[6]Sweden!AG$3</f>
        <v>0</v>
      </c>
      <c r="AH32" s="1">
        <f>[6]Sweden!AH$3</f>
        <v>0</v>
      </c>
      <c r="AI32" s="1">
        <f>[6]Sweden!AI$3</f>
        <v>0</v>
      </c>
      <c r="AJ32" s="1">
        <f>[6]Sweden!AJ$3</f>
        <v>0</v>
      </c>
      <c r="AK32" s="1">
        <f>[6]Sweden!AK$3</f>
        <v>0</v>
      </c>
      <c r="AL32" s="1">
        <f>[6]Sweden!AL$3</f>
        <v>0</v>
      </c>
      <c r="AM32" s="1">
        <f>[6]Sweden!AM$3</f>
        <v>0</v>
      </c>
      <c r="AN32" s="1">
        <f>[6]Sweden!AN$3</f>
        <v>0</v>
      </c>
      <c r="AO32" s="1">
        <f>[6]Sweden!AO$3</f>
        <v>0</v>
      </c>
      <c r="AP32" s="1">
        <f>[6]Sweden!AP$3</f>
        <v>0</v>
      </c>
      <c r="AQ32" s="1">
        <f>[6]Sweden!AQ$3</f>
        <v>0</v>
      </c>
      <c r="AR32" s="1">
        <f>[6]Sweden!AR$3</f>
        <v>0</v>
      </c>
      <c r="AS32" s="1">
        <f>[6]Sweden!AS$3</f>
        <v>0</v>
      </c>
      <c r="AT32" s="1">
        <f>[6]Sweden!AT$3</f>
        <v>0</v>
      </c>
      <c r="AU32" s="1">
        <f>[6]Sweden!AU$3</f>
        <v>0</v>
      </c>
      <c r="AV32" s="1">
        <f>[6]Sweden!AV$3</f>
        <v>0</v>
      </c>
      <c r="AW32" s="1">
        <f>[6]Sweden!AW$3</f>
        <v>0</v>
      </c>
      <c r="AX32" s="1">
        <f>[6]Sweden!AX$3</f>
        <v>0</v>
      </c>
      <c r="AY32" s="1">
        <f>[6]Sweden!AY$3</f>
        <v>0</v>
      </c>
      <c r="AZ32" s="1">
        <f>[6]Sweden!AZ$3</f>
        <v>0</v>
      </c>
      <c r="BA32" s="1">
        <f>[6]Sweden!BA$3</f>
        <v>0</v>
      </c>
      <c r="BB32" s="1">
        <f>[6]Sweden!BB$3</f>
        <v>0</v>
      </c>
      <c r="BC32" s="1">
        <f>[6]Sweden!BC$3</f>
        <v>0</v>
      </c>
      <c r="BD32" s="1">
        <f>[6]Sweden!BD$3</f>
        <v>0</v>
      </c>
      <c r="BE32" s="1">
        <f>[6]Sweden!BE$3</f>
        <v>0</v>
      </c>
      <c r="BF32" s="1">
        <f>[6]Sweden!BF$3</f>
        <v>0</v>
      </c>
      <c r="BG32" s="1">
        <f>[6]Sweden!BG$3</f>
        <v>0</v>
      </c>
      <c r="BH32" s="1">
        <f>[6]Sweden!BH$3</f>
        <v>0</v>
      </c>
      <c r="BI32" s="1">
        <f>[6]Sweden!BI$3</f>
        <v>0</v>
      </c>
      <c r="BJ32" s="1">
        <f>[6]Sweden!BJ$3</f>
        <v>0</v>
      </c>
      <c r="BK32" s="1">
        <f>[6]Sweden!BK$3</f>
        <v>0</v>
      </c>
      <c r="BL32" s="1">
        <f>[6]Sweden!BL$3</f>
        <v>0</v>
      </c>
      <c r="BM32" s="1">
        <f>[6]Sweden!BM$3</f>
        <v>3155</v>
      </c>
      <c r="BN32" s="1">
        <f>[6]Sweden!BN$3</f>
        <v>0</v>
      </c>
      <c r="BO32" s="1">
        <f>[6]Sweden!BO$3</f>
        <v>0</v>
      </c>
      <c r="BP32" s="1">
        <f>[6]Sweden!BP$3</f>
        <v>0</v>
      </c>
      <c r="BQ32" s="1">
        <f>[6]Sweden!BQ$3</f>
        <v>0</v>
      </c>
      <c r="BR32" s="1">
        <f>[6]Sweden!BR$3</f>
        <v>0</v>
      </c>
      <c r="BS32" s="1">
        <f>[6]Sweden!BS$3</f>
        <v>0</v>
      </c>
      <c r="BT32" s="1">
        <f>[6]Sweden!BT$3</f>
        <v>0</v>
      </c>
      <c r="BU32" s="1">
        <f>[6]Sweden!BU$3</f>
        <v>0</v>
      </c>
      <c r="BV32" s="1">
        <f>[6]Sweden!BV$3</f>
        <v>0</v>
      </c>
      <c r="BW32" s="1">
        <f>[6]Sweden!BW$3</f>
        <v>0</v>
      </c>
      <c r="BX32" s="1">
        <f>[6]Sweden!BX$3</f>
        <v>0</v>
      </c>
      <c r="BY32" s="1">
        <f>[6]Sweden!BY$3</f>
        <v>0</v>
      </c>
      <c r="BZ32" s="1">
        <f>[6]Sweden!BZ$3</f>
        <v>0</v>
      </c>
      <c r="CA32" s="1">
        <f>[6]Sweden!CA$3</f>
        <v>0</v>
      </c>
      <c r="CB32" s="1">
        <f>[6]Sweden!CB$3</f>
        <v>0</v>
      </c>
      <c r="CC32" s="1">
        <f>[6]Sweden!CC$3</f>
        <v>0</v>
      </c>
      <c r="CD32" s="1">
        <f>[6]Sweden!CD$3</f>
        <v>0</v>
      </c>
      <c r="CE32" s="1">
        <f>[6]Sweden!CE$3</f>
        <v>0</v>
      </c>
      <c r="CF32" s="1">
        <f>[6]Sweden!CF$3</f>
        <v>0</v>
      </c>
      <c r="CG32" s="1">
        <f>[6]Sweden!CG$3</f>
        <v>0</v>
      </c>
      <c r="CH32" s="1">
        <f>[6]Sweden!CH$3</f>
        <v>0</v>
      </c>
      <c r="CI32" s="1">
        <f>[6]Sweden!CI$3</f>
        <v>0</v>
      </c>
      <c r="CJ32" s="1">
        <f>[6]Sweden!CJ$3</f>
        <v>0</v>
      </c>
      <c r="CK32" s="1">
        <f>[6]Sweden!CK$3</f>
        <v>0</v>
      </c>
      <c r="CL32" s="1">
        <f>[6]Sweden!CL$3</f>
        <v>0</v>
      </c>
      <c r="CM32" s="1">
        <f>[6]Sweden!CM$3</f>
        <v>0</v>
      </c>
      <c r="CN32" s="1">
        <f>[6]Sweden!CN$3</f>
        <v>0</v>
      </c>
      <c r="CO32" s="1">
        <f>[6]Sweden!CO$3</f>
        <v>0</v>
      </c>
      <c r="CP32" s="1">
        <f>[6]Sweden!CP$3</f>
        <v>0</v>
      </c>
      <c r="CQ32" s="1">
        <f>[6]Sweden!CQ$3</f>
        <v>0</v>
      </c>
      <c r="CR32" s="1">
        <f>[6]Sweden!CR$3</f>
        <v>0</v>
      </c>
      <c r="CS32" s="1">
        <f>[6]Sweden!CS$3</f>
        <v>0</v>
      </c>
      <c r="CT32" s="1">
        <f>[6]Sweden!CT$3</f>
        <v>0</v>
      </c>
      <c r="CU32" s="1">
        <f>[6]Sweden!CU$3</f>
        <v>0</v>
      </c>
      <c r="CV32" s="1">
        <f>[6]Sweden!CV$3</f>
        <v>0</v>
      </c>
      <c r="CW32" s="1">
        <f>[6]Sweden!CW$3</f>
        <v>0</v>
      </c>
      <c r="CX32" s="1">
        <f>[6]Sweden!CX$3</f>
        <v>0</v>
      </c>
      <c r="CY32" s="1">
        <f>[6]Sweden!CY$3</f>
        <v>0</v>
      </c>
      <c r="CZ32" s="1">
        <f>[6]Sweden!CZ$3</f>
        <v>0</v>
      </c>
      <c r="DA32" s="1">
        <f>[6]Sweden!DA$3</f>
        <v>0</v>
      </c>
      <c r="DB32" s="1">
        <f>[6]Sweden!DB$3</f>
        <v>0</v>
      </c>
      <c r="DC32" s="1">
        <f>[6]Sweden!DC$3</f>
        <v>0</v>
      </c>
      <c r="DD32" s="1">
        <f>[6]Sweden!DD$3</f>
        <v>0</v>
      </c>
      <c r="DE32" s="1">
        <f>[6]Sweden!DE$3</f>
        <v>0</v>
      </c>
      <c r="DF32" s="1">
        <f>[6]Sweden!DF$3</f>
        <v>0</v>
      </c>
      <c r="DG32" s="1">
        <f>[6]Sweden!DG$3</f>
        <v>0</v>
      </c>
      <c r="DH32" s="1">
        <f>[6]Sweden!DH$3</f>
        <v>0</v>
      </c>
      <c r="DI32" s="1">
        <f>[6]Sweden!DI$3</f>
        <v>0</v>
      </c>
      <c r="DJ32" s="1">
        <f>[6]Sweden!DJ$3</f>
        <v>0</v>
      </c>
      <c r="DK32" s="1">
        <f>[6]Sweden!DK$3</f>
        <v>0</v>
      </c>
      <c r="DL32" s="1">
        <f>[6]Sweden!DL$3</f>
        <v>0</v>
      </c>
      <c r="DM32" s="1">
        <f>[6]Sweden!DM$3</f>
        <v>0</v>
      </c>
      <c r="DN32" s="1">
        <f>[6]Sweden!DN$3</f>
        <v>0</v>
      </c>
      <c r="DO32" s="1">
        <f>[6]Sweden!DO$3</f>
        <v>0</v>
      </c>
      <c r="DP32" s="1">
        <f>[6]Sweden!DP$3</f>
        <v>0</v>
      </c>
      <c r="DQ32" s="1">
        <f>[6]Sweden!DQ$3</f>
        <v>0</v>
      </c>
      <c r="DR32" s="1">
        <f>[6]Sweden!DR$3</f>
        <v>0</v>
      </c>
      <c r="DS32" s="1">
        <f>[6]Sweden!DS$3</f>
        <v>0</v>
      </c>
      <c r="DT32" s="1">
        <f>[6]Sweden!DT$3</f>
        <v>0</v>
      </c>
      <c r="DU32" s="1">
        <f>[6]Sweden!DU$3</f>
        <v>0</v>
      </c>
      <c r="DV32" s="1">
        <f>[6]Sweden!DV$3</f>
        <v>0</v>
      </c>
      <c r="DW32" s="1">
        <f>[6]Sweden!DW$3</f>
        <v>0</v>
      </c>
      <c r="DX32" s="1">
        <f>[6]Sweden!DX$3</f>
        <v>0</v>
      </c>
      <c r="DY32" s="1">
        <f>[6]Sweden!DY$3</f>
        <v>0</v>
      </c>
      <c r="DZ32" s="1">
        <f>[6]Sweden!DZ$3</f>
        <v>0</v>
      </c>
      <c r="EA32" s="1">
        <f>[6]Sweden!EA$3</f>
        <v>0</v>
      </c>
      <c r="EB32" s="1">
        <f>[6]Sweden!EB$3</f>
        <v>0</v>
      </c>
      <c r="EC32" s="1">
        <f>[6]Sweden!EC$3</f>
        <v>0</v>
      </c>
      <c r="ED32" s="1">
        <f>[6]Sweden!ED$3</f>
        <v>0</v>
      </c>
      <c r="EE32" s="1">
        <f>[6]Sweden!EE$3</f>
        <v>0</v>
      </c>
      <c r="EF32" s="1">
        <f>[6]Sweden!EF$3</f>
        <v>0</v>
      </c>
      <c r="EG32" s="1">
        <f>[6]Sweden!EG$3</f>
        <v>0</v>
      </c>
      <c r="EH32" s="1">
        <f>[6]Sweden!EH$3</f>
        <v>0</v>
      </c>
      <c r="EI32" s="1">
        <f>[6]Sweden!EI$3</f>
        <v>0</v>
      </c>
      <c r="EJ32" s="1">
        <f>[6]Sweden!EJ$3</f>
        <v>0</v>
      </c>
      <c r="EK32" s="1">
        <f>[6]Sweden!EK$3</f>
        <v>0</v>
      </c>
      <c r="EL32" s="1">
        <f>[6]Sweden!EL$3</f>
        <v>0</v>
      </c>
      <c r="EM32" s="1">
        <f>[6]Sweden!EM$3</f>
        <v>0</v>
      </c>
      <c r="EN32" s="1">
        <f>[6]Sweden!EN$3</f>
        <v>0</v>
      </c>
      <c r="EO32" s="1">
        <f>[6]Sweden!EO$3</f>
        <v>0</v>
      </c>
      <c r="EP32" s="1">
        <f>[6]Sweden!EP$3</f>
        <v>0</v>
      </c>
      <c r="EQ32" s="1">
        <f>[6]Sweden!EQ$3</f>
        <v>0</v>
      </c>
      <c r="ER32" s="1">
        <f>[6]Sweden!ER$3</f>
        <v>0</v>
      </c>
      <c r="ES32" s="1">
        <f>[6]Sweden!ES$3</f>
        <v>0</v>
      </c>
      <c r="ET32" s="1">
        <f>[6]Sweden!ET$3</f>
        <v>0</v>
      </c>
      <c r="EU32" s="1">
        <f>[6]Sweden!EU$3</f>
        <v>0</v>
      </c>
      <c r="EV32" s="1">
        <f>[6]Sweden!EV$3</f>
        <v>0</v>
      </c>
      <c r="EW32" s="1">
        <f>[6]Sweden!EW$3</f>
        <v>0</v>
      </c>
      <c r="EX32" s="1">
        <f>[6]Sweden!EX$3</f>
        <v>0</v>
      </c>
      <c r="EY32" s="1">
        <f>[6]Sweden!EY$3</f>
        <v>0</v>
      </c>
      <c r="EZ32" s="1">
        <f>[6]Sweden!EZ$3</f>
        <v>0</v>
      </c>
      <c r="FA32" s="1">
        <f>[6]Sweden!FA$3</f>
        <v>0</v>
      </c>
      <c r="FB32" s="1">
        <f>[6]Sweden!FB$3</f>
        <v>0</v>
      </c>
      <c r="FC32" s="1">
        <f>[6]Sweden!FC$3</f>
        <v>0</v>
      </c>
      <c r="FD32" s="1">
        <f>[6]Sweden!FD$3</f>
        <v>0</v>
      </c>
      <c r="FE32" s="1">
        <f>[6]Sweden!FE$3</f>
        <v>0</v>
      </c>
      <c r="FF32" s="1">
        <f>[6]Sweden!FF$3</f>
        <v>0</v>
      </c>
      <c r="FG32" s="1">
        <f>[6]Sweden!FG$3</f>
        <v>0</v>
      </c>
      <c r="FH32" s="1">
        <f>[6]Sweden!FH$3</f>
        <v>0</v>
      </c>
      <c r="FI32" s="1">
        <f>[6]Sweden!FI$3</f>
        <v>0</v>
      </c>
      <c r="FJ32" s="1">
        <f>[6]Sweden!FJ$3</f>
        <v>0</v>
      </c>
      <c r="FK32" s="1">
        <f>[6]Sweden!FK$3</f>
        <v>0</v>
      </c>
      <c r="FL32" s="1">
        <f>[6]Sweden!FL$3</f>
        <v>0</v>
      </c>
      <c r="FM32" s="1">
        <f>[6]Sweden!FM$3</f>
        <v>0</v>
      </c>
      <c r="FN32" s="1">
        <f>[6]Sweden!FN$3</f>
        <v>0</v>
      </c>
      <c r="FO32" s="1">
        <f>[6]Sweden!FO$3</f>
        <v>0</v>
      </c>
      <c r="FP32" s="1">
        <f>[6]Sweden!FP$3</f>
        <v>0</v>
      </c>
      <c r="FQ32" s="1">
        <f>[6]Sweden!FQ$3</f>
        <v>0</v>
      </c>
      <c r="FR32" s="1">
        <f>[6]Sweden!FR$3</f>
        <v>0</v>
      </c>
      <c r="FS32" s="1">
        <f>[6]Sweden!FS$3</f>
        <v>0</v>
      </c>
      <c r="FT32" s="1">
        <f>[6]Sweden!FT$3</f>
        <v>0</v>
      </c>
      <c r="FU32" s="1">
        <f>[6]Sweden!FU$3</f>
        <v>0</v>
      </c>
      <c r="FV32" s="1">
        <f>[6]Sweden!FV$3</f>
        <v>0</v>
      </c>
      <c r="FW32" s="1">
        <f>[6]Sweden!FW$3</f>
        <v>0</v>
      </c>
      <c r="FX32" s="1">
        <f>[6]Sweden!FX$3</f>
        <v>0</v>
      </c>
      <c r="FY32" s="1">
        <f>[6]Sweden!FY$3</f>
        <v>0</v>
      </c>
      <c r="FZ32" s="7">
        <f>1/1000*SUM($B32:FY32)</f>
        <v>3.1550000000000002</v>
      </c>
    </row>
    <row r="33" spans="1:182">
      <c r="A33" t="s">
        <v>38</v>
      </c>
      <c r="B33" s="1">
        <f>[6]UK!B$3</f>
        <v>0</v>
      </c>
      <c r="C33" s="1">
        <f>[6]UK!C$3</f>
        <v>0</v>
      </c>
      <c r="D33" s="1">
        <f>[6]UK!D$3</f>
        <v>0</v>
      </c>
      <c r="E33" s="1">
        <f>[6]UK!E$3</f>
        <v>0</v>
      </c>
      <c r="F33" s="1">
        <f>[6]UK!F$3</f>
        <v>0</v>
      </c>
      <c r="G33" s="1">
        <f>[6]UK!G$3</f>
        <v>0</v>
      </c>
      <c r="H33" s="1">
        <f>[6]UK!H$3</f>
        <v>0</v>
      </c>
      <c r="I33" s="1">
        <f>[6]UK!I$3</f>
        <v>0</v>
      </c>
      <c r="J33" s="1">
        <f>[6]UK!J$3</f>
        <v>0</v>
      </c>
      <c r="K33" s="1">
        <f>[6]UK!K$3</f>
        <v>0</v>
      </c>
      <c r="L33" s="1">
        <f>[6]UK!L$3</f>
        <v>0</v>
      </c>
      <c r="M33" s="1">
        <f>[6]UK!M$3</f>
        <v>0</v>
      </c>
      <c r="N33" s="1">
        <f>[6]UK!N$3</f>
        <v>0</v>
      </c>
      <c r="O33" s="1">
        <f>[6]UK!O$3</f>
        <v>0</v>
      </c>
      <c r="P33" s="1">
        <f>[6]UK!P$3</f>
        <v>0</v>
      </c>
      <c r="Q33" s="1">
        <f>[6]UK!Q$3</f>
        <v>0</v>
      </c>
      <c r="R33" s="1">
        <f>[6]UK!R$3</f>
        <v>0</v>
      </c>
      <c r="S33" s="1">
        <f>[6]UK!S$3</f>
        <v>0</v>
      </c>
      <c r="T33" s="1">
        <f>[6]UK!T$3</f>
        <v>0</v>
      </c>
      <c r="U33" s="1">
        <f>[6]UK!U$3</f>
        <v>0</v>
      </c>
      <c r="V33" s="1">
        <f>[6]UK!V$3</f>
        <v>0</v>
      </c>
      <c r="W33" s="1">
        <f>[6]UK!W$3</f>
        <v>0</v>
      </c>
      <c r="X33" s="1">
        <f>[6]UK!X$3</f>
        <v>0</v>
      </c>
      <c r="Y33" s="1">
        <f>[6]UK!Y$3</f>
        <v>0</v>
      </c>
      <c r="Z33" s="1">
        <f>[6]UK!Z$3</f>
        <v>0</v>
      </c>
      <c r="AA33" s="1">
        <f>[6]UK!AA$3</f>
        <v>0</v>
      </c>
      <c r="AB33" s="1">
        <f>[6]UK!AB$3</f>
        <v>0</v>
      </c>
      <c r="AC33" s="1">
        <f>[6]UK!AC$3</f>
        <v>0</v>
      </c>
      <c r="AD33" s="1">
        <f>[6]UK!AD$3</f>
        <v>0</v>
      </c>
      <c r="AE33" s="1">
        <f>[6]UK!AE$3</f>
        <v>0</v>
      </c>
      <c r="AF33" s="1">
        <f>[6]UK!AF$3</f>
        <v>0</v>
      </c>
      <c r="AG33" s="1">
        <f>[6]UK!AG$3</f>
        <v>0</v>
      </c>
      <c r="AH33" s="1">
        <f>[6]UK!AH$3</f>
        <v>0</v>
      </c>
      <c r="AI33" s="1">
        <f>[6]UK!AI$3</f>
        <v>0</v>
      </c>
      <c r="AJ33" s="1">
        <f>[6]UK!AJ$3</f>
        <v>0</v>
      </c>
      <c r="AK33" s="1">
        <f>[6]UK!AK$3</f>
        <v>0</v>
      </c>
      <c r="AL33" s="1">
        <f>[6]UK!AL$3</f>
        <v>0</v>
      </c>
      <c r="AM33" s="1">
        <f>[6]UK!AM$3</f>
        <v>0</v>
      </c>
      <c r="AN33" s="1">
        <f>[6]UK!AN$3</f>
        <v>0</v>
      </c>
      <c r="AO33" s="1">
        <f>[6]UK!AO$3</f>
        <v>0</v>
      </c>
      <c r="AP33" s="1">
        <f>[6]UK!AP$3</f>
        <v>0</v>
      </c>
      <c r="AQ33" s="1">
        <f>[6]UK!AQ$3</f>
        <v>0</v>
      </c>
      <c r="AR33" s="1">
        <f>[6]UK!AR$3</f>
        <v>0</v>
      </c>
      <c r="AS33" s="1">
        <f>[6]UK!AS$3</f>
        <v>0</v>
      </c>
      <c r="AT33" s="1">
        <f>[6]UK!AT$3</f>
        <v>0</v>
      </c>
      <c r="AU33" s="1">
        <f>[6]UK!AU$3</f>
        <v>0</v>
      </c>
      <c r="AV33" s="1">
        <f>[6]UK!AV$3</f>
        <v>0</v>
      </c>
      <c r="AW33" s="1">
        <f>[6]UK!AW$3</f>
        <v>4510</v>
      </c>
      <c r="AX33" s="1">
        <f>[6]UK!AX$3</f>
        <v>7035</v>
      </c>
      <c r="AY33" s="1">
        <f>[6]UK!AY$3</f>
        <v>3642</v>
      </c>
      <c r="AZ33" s="1">
        <f>[6]UK!AZ$3</f>
        <v>0</v>
      </c>
      <c r="BA33" s="1">
        <f>[6]UK!BA$3</f>
        <v>3499</v>
      </c>
      <c r="BB33" s="1">
        <f>[6]UK!BB$3</f>
        <v>0</v>
      </c>
      <c r="BC33" s="1">
        <f>[6]UK!BC$3</f>
        <v>8942</v>
      </c>
      <c r="BD33" s="1">
        <f>[6]UK!BD$3</f>
        <v>3782</v>
      </c>
      <c r="BE33" s="1">
        <f>[6]UK!BE$3</f>
        <v>38505</v>
      </c>
      <c r="BF33" s="1">
        <f>[6]UK!BF$3</f>
        <v>18493</v>
      </c>
      <c r="BG33" s="1">
        <f>[6]UK!BG$3</f>
        <v>31109</v>
      </c>
      <c r="BH33" s="1">
        <f>[6]UK!BH$3</f>
        <v>17747</v>
      </c>
      <c r="BI33" s="1">
        <f>[6]UK!BI$3</f>
        <v>4603</v>
      </c>
      <c r="BJ33" s="1">
        <f>[6]UK!BJ$3</f>
        <v>18675</v>
      </c>
      <c r="BK33" s="1">
        <f>[6]UK!BK$3</f>
        <v>0</v>
      </c>
      <c r="BL33" s="1">
        <f>[6]UK!BL$3</f>
        <v>8858</v>
      </c>
      <c r="BM33" s="1">
        <f>[6]UK!BM$3</f>
        <v>0</v>
      </c>
      <c r="BN33" s="1">
        <f>[6]UK!BN$3</f>
        <v>0</v>
      </c>
      <c r="BO33" s="1">
        <f>[6]UK!BO$3</f>
        <v>0</v>
      </c>
      <c r="BP33" s="1">
        <f>[6]UK!BP$3</f>
        <v>0</v>
      </c>
      <c r="BQ33" s="1">
        <f>[6]UK!BQ$3</f>
        <v>9105</v>
      </c>
      <c r="BR33" s="1">
        <f>[6]UK!BR$3</f>
        <v>9282</v>
      </c>
      <c r="BS33" s="1">
        <f>[6]UK!BS$3</f>
        <v>4806</v>
      </c>
      <c r="BT33" s="1">
        <f>[6]UK!BT$3</f>
        <v>5288</v>
      </c>
      <c r="BU33" s="1">
        <f>[6]UK!BU$3</f>
        <v>23961</v>
      </c>
      <c r="BV33" s="1">
        <f>[6]UK!BV$3</f>
        <v>0</v>
      </c>
      <c r="BW33" s="1">
        <f>[6]UK!BW$3</f>
        <v>0</v>
      </c>
      <c r="BX33" s="1">
        <f>[6]UK!BX$3</f>
        <v>0</v>
      </c>
      <c r="BY33" s="1">
        <f>[6]UK!BY$3</f>
        <v>5101</v>
      </c>
      <c r="BZ33" s="1">
        <f>[6]UK!BZ$3</f>
        <v>0</v>
      </c>
      <c r="CA33" s="1">
        <f>[6]UK!CA$3</f>
        <v>0</v>
      </c>
      <c r="CB33" s="1">
        <f>[6]UK!CB$3</f>
        <v>4810</v>
      </c>
      <c r="CC33" s="1">
        <f>[6]UK!CC$3</f>
        <v>0</v>
      </c>
      <c r="CD33" s="1">
        <f>[6]UK!CD$3</f>
        <v>0</v>
      </c>
      <c r="CE33" s="1">
        <f>[6]UK!CE$3</f>
        <v>4972</v>
      </c>
      <c r="CF33" s="1">
        <f>[6]UK!CF$3</f>
        <v>18676</v>
      </c>
      <c r="CG33" s="1">
        <f>[6]UK!CG$3</f>
        <v>9995</v>
      </c>
      <c r="CH33" s="1">
        <f>[6]UK!CH$3</f>
        <v>0</v>
      </c>
      <c r="CI33" s="1">
        <f>[6]UK!CI$3</f>
        <v>4849</v>
      </c>
      <c r="CJ33" s="1">
        <f>[6]UK!CJ$3</f>
        <v>0</v>
      </c>
      <c r="CK33" s="1">
        <f>[6]UK!CK$3</f>
        <v>0</v>
      </c>
      <c r="CL33" s="1">
        <f>[6]UK!CL$3</f>
        <v>0</v>
      </c>
      <c r="CM33" s="1">
        <f>[6]UK!CM$3</f>
        <v>4285</v>
      </c>
      <c r="CN33" s="1">
        <f>[6]UK!CN$3</f>
        <v>0</v>
      </c>
      <c r="CO33" s="1">
        <f>[6]UK!CO$3</f>
        <v>0</v>
      </c>
      <c r="CP33" s="1">
        <f>[6]UK!CP$3</f>
        <v>0</v>
      </c>
      <c r="CQ33" s="1">
        <f>[6]UK!CQ$3</f>
        <v>0</v>
      </c>
      <c r="CR33" s="1">
        <f>[6]UK!CR$3</f>
        <v>0</v>
      </c>
      <c r="CS33" s="1">
        <f>[6]UK!CS$3</f>
        <v>4846</v>
      </c>
      <c r="CT33" s="1">
        <f>[6]UK!CT$3</f>
        <v>0</v>
      </c>
      <c r="CU33" s="1">
        <f>[6]UK!CU$3</f>
        <v>0</v>
      </c>
      <c r="CV33" s="1">
        <f>[6]UK!CV$3</f>
        <v>0</v>
      </c>
      <c r="CW33" s="1">
        <f>[6]UK!CW$3</f>
        <v>0</v>
      </c>
      <c r="CX33" s="1">
        <f>[6]UK!CX$3</f>
        <v>0</v>
      </c>
      <c r="CY33" s="1">
        <f>[6]UK!CY$3</f>
        <v>0</v>
      </c>
      <c r="CZ33" s="1">
        <f>[6]UK!CZ$3</f>
        <v>0</v>
      </c>
      <c r="DA33" s="1">
        <f>[6]UK!DA$3</f>
        <v>0</v>
      </c>
      <c r="DB33" s="1">
        <f>[6]UK!DB$3</f>
        <v>0</v>
      </c>
      <c r="DC33" s="1">
        <f>[6]UK!DC$3</f>
        <v>0</v>
      </c>
      <c r="DD33" s="1">
        <f>[6]UK!DD$3</f>
        <v>0</v>
      </c>
      <c r="DE33" s="1">
        <f>[6]UK!DE$3</f>
        <v>0</v>
      </c>
      <c r="DF33" s="1">
        <f>[6]UK!DF$3</f>
        <v>0</v>
      </c>
      <c r="DG33" s="1">
        <f>[6]UK!DG$3</f>
        <v>0</v>
      </c>
      <c r="DH33" s="1">
        <f>[6]UK!DH$3</f>
        <v>0</v>
      </c>
      <c r="DI33" s="1">
        <f>[6]UK!DI$3</f>
        <v>0</v>
      </c>
      <c r="DJ33" s="1">
        <f>[6]UK!DJ$3</f>
        <v>0</v>
      </c>
      <c r="DK33" s="1">
        <f>[6]UK!DK$3</f>
        <v>0</v>
      </c>
      <c r="DL33" s="1">
        <f>[6]UK!DL$3</f>
        <v>0</v>
      </c>
      <c r="DM33" s="1">
        <f>[6]UK!DM$3</f>
        <v>0</v>
      </c>
      <c r="DN33" s="1">
        <f>[6]UK!DN$3</f>
        <v>0</v>
      </c>
      <c r="DO33" s="1">
        <f>[6]UK!DO$3</f>
        <v>0</v>
      </c>
      <c r="DP33" s="1">
        <f>[6]UK!DP$3</f>
        <v>0</v>
      </c>
      <c r="DQ33" s="1">
        <f>[6]UK!DQ$3</f>
        <v>0</v>
      </c>
      <c r="DR33" s="1">
        <f>[6]UK!DR$3</f>
        <v>0</v>
      </c>
      <c r="DS33" s="1">
        <f>[6]UK!DS$3</f>
        <v>0</v>
      </c>
      <c r="DT33" s="1">
        <f>[6]UK!DT$3</f>
        <v>0</v>
      </c>
      <c r="DU33" s="1">
        <f>[6]UK!DU$3</f>
        <v>0</v>
      </c>
      <c r="DV33" s="1">
        <f>[6]UK!DV$3</f>
        <v>0</v>
      </c>
      <c r="DW33" s="1">
        <f>[6]UK!DW$3</f>
        <v>0</v>
      </c>
      <c r="DX33" s="1">
        <f>[6]UK!DX$3</f>
        <v>0</v>
      </c>
      <c r="DY33" s="1">
        <f>[6]UK!DY$3</f>
        <v>0</v>
      </c>
      <c r="DZ33" s="1">
        <f>[6]UK!DZ$3</f>
        <v>0</v>
      </c>
      <c r="EA33" s="1">
        <f>[6]UK!EA$3</f>
        <v>0</v>
      </c>
      <c r="EB33" s="1">
        <f>[6]UK!EB$3</f>
        <v>0</v>
      </c>
      <c r="EC33" s="1">
        <f>[6]UK!EC$3</f>
        <v>0</v>
      </c>
      <c r="ED33" s="1">
        <f>[6]UK!ED$3</f>
        <v>0</v>
      </c>
      <c r="EE33" s="1">
        <f>[6]UK!EE$3</f>
        <v>0</v>
      </c>
      <c r="EF33" s="1">
        <f>[6]UK!EF$3</f>
        <v>0</v>
      </c>
      <c r="EG33" s="1">
        <f>[6]UK!EG$3</f>
        <v>0</v>
      </c>
      <c r="EH33" s="1">
        <f>[6]UK!EH$3</f>
        <v>0</v>
      </c>
      <c r="EI33" s="1">
        <f>[6]UK!EI$3</f>
        <v>0</v>
      </c>
      <c r="EJ33" s="1">
        <f>[6]UK!EJ$3</f>
        <v>0</v>
      </c>
      <c r="EK33" s="1">
        <f>[6]UK!EK$3</f>
        <v>0</v>
      </c>
      <c r="EL33" s="1">
        <f>[6]UK!EL$3</f>
        <v>0</v>
      </c>
      <c r="EM33" s="1">
        <f>[6]UK!EM$3</f>
        <v>0</v>
      </c>
      <c r="EN33" s="1">
        <f>[6]UK!EN$3</f>
        <v>0</v>
      </c>
      <c r="EO33" s="1">
        <f>[6]UK!EO$3</f>
        <v>0</v>
      </c>
      <c r="EP33" s="1">
        <f>[6]UK!EP$3</f>
        <v>0</v>
      </c>
      <c r="EQ33" s="1">
        <f>[6]UK!EQ$3</f>
        <v>0</v>
      </c>
      <c r="ER33" s="1">
        <f>[6]UK!ER$3</f>
        <v>0</v>
      </c>
      <c r="ES33" s="1">
        <f>[6]UK!ES$3</f>
        <v>0</v>
      </c>
      <c r="ET33" s="1">
        <f>[6]UK!ET$3</f>
        <v>0</v>
      </c>
      <c r="EU33" s="1">
        <f>[6]UK!EU$3</f>
        <v>0</v>
      </c>
      <c r="EV33" s="1">
        <f>[6]UK!EV$3</f>
        <v>0</v>
      </c>
      <c r="EW33" s="1">
        <f>[6]UK!EW$3</f>
        <v>0</v>
      </c>
      <c r="EX33" s="1">
        <f>[6]UK!EX$3</f>
        <v>0</v>
      </c>
      <c r="EY33" s="1">
        <f>[6]UK!EY$3</f>
        <v>0</v>
      </c>
      <c r="EZ33" s="1">
        <f>[6]UK!EZ$3</f>
        <v>0</v>
      </c>
      <c r="FA33" s="1">
        <f>[6]UK!FA$3</f>
        <v>0</v>
      </c>
      <c r="FB33" s="1">
        <f>[6]UK!FB$3</f>
        <v>0</v>
      </c>
      <c r="FC33" s="1">
        <f>[6]UK!FC$3</f>
        <v>0</v>
      </c>
      <c r="FD33" s="1">
        <f>[6]UK!FD$3</f>
        <v>0</v>
      </c>
      <c r="FE33" s="1">
        <f>[6]UK!FE$3</f>
        <v>0</v>
      </c>
      <c r="FF33" s="1">
        <f>[6]UK!FF$3</f>
        <v>0</v>
      </c>
      <c r="FG33" s="1">
        <f>[6]UK!FG$3</f>
        <v>0</v>
      </c>
      <c r="FH33" s="1">
        <f>[6]UK!FH$3</f>
        <v>0</v>
      </c>
      <c r="FI33" s="1">
        <f>[6]UK!FI$3</f>
        <v>0</v>
      </c>
      <c r="FJ33" s="1">
        <f>[6]UK!FJ$3</f>
        <v>0</v>
      </c>
      <c r="FK33" s="1">
        <f>[6]UK!FK$3</f>
        <v>0</v>
      </c>
      <c r="FL33" s="1">
        <f>[6]UK!FL$3</f>
        <v>0</v>
      </c>
      <c r="FM33" s="1">
        <f>[6]UK!FM$3</f>
        <v>0</v>
      </c>
      <c r="FN33" s="1">
        <f>[6]UK!FN$3</f>
        <v>0</v>
      </c>
      <c r="FO33" s="1">
        <f>[6]UK!FO$3</f>
        <v>0</v>
      </c>
      <c r="FP33" s="1">
        <f>[6]UK!FP$3</f>
        <v>0</v>
      </c>
      <c r="FQ33" s="1">
        <f>[6]UK!FQ$3</f>
        <v>0</v>
      </c>
      <c r="FR33" s="1">
        <f>[6]UK!FR$3</f>
        <v>0</v>
      </c>
      <c r="FS33" s="1">
        <f>[6]UK!FS$3</f>
        <v>0</v>
      </c>
      <c r="FT33" s="1">
        <f>[6]UK!FT$3</f>
        <v>0</v>
      </c>
      <c r="FU33" s="1">
        <f>[6]UK!FU$3</f>
        <v>0</v>
      </c>
      <c r="FV33" s="1">
        <f>[6]UK!FV$3</f>
        <v>0</v>
      </c>
      <c r="FW33" s="1">
        <f>[6]UK!FW$3</f>
        <v>0</v>
      </c>
      <c r="FX33" s="1">
        <f>[6]UK!FX$3</f>
        <v>0</v>
      </c>
      <c r="FY33" s="1">
        <f>[6]UK!FY$3</f>
        <v>0</v>
      </c>
      <c r="FZ33" s="7">
        <f>1/1000*SUM($B33:FY33)</f>
        <v>279.37600000000003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9">
        <f>[8]IntraEU!B$3-B33</f>
        <v>128102</v>
      </c>
      <c r="C3" s="9">
        <f>[8]IntraEU!C$3-C33</f>
        <v>102910</v>
      </c>
      <c r="D3" s="9">
        <f>[8]IntraEU!D$3-D33</f>
        <v>81387</v>
      </c>
      <c r="E3" s="9">
        <f>[8]IntraEU!E$3-E33</f>
        <v>66700</v>
      </c>
      <c r="F3" s="9">
        <f>[8]IntraEU!F$3-F33</f>
        <v>107297</v>
      </c>
      <c r="G3" s="9">
        <f>[8]IntraEU!G$3-G33</f>
        <v>174546</v>
      </c>
      <c r="H3" s="9">
        <f>[8]IntraEU!H$3-H33</f>
        <v>273462</v>
      </c>
      <c r="I3" s="9">
        <f>[8]IntraEU!I$3-I33</f>
        <v>312591</v>
      </c>
      <c r="J3" s="9">
        <f>[8]IntraEU!J$3-J33</f>
        <v>489320</v>
      </c>
      <c r="K3" s="9">
        <f>[8]IntraEU!K$3-K33</f>
        <v>763643</v>
      </c>
      <c r="L3" s="9">
        <f>[8]IntraEU!L$3-L33</f>
        <v>335710</v>
      </c>
      <c r="M3" s="9">
        <f>[8]IntraEU!M$3-M33</f>
        <v>253000</v>
      </c>
      <c r="N3" s="9">
        <f>[8]IntraEU!N$3-N33</f>
        <v>319765</v>
      </c>
      <c r="O3" s="9">
        <f>[8]IntraEU!O$3-O33</f>
        <v>199262</v>
      </c>
      <c r="P3" s="9">
        <f>[8]IntraEU!P$3-P33</f>
        <v>181759</v>
      </c>
      <c r="Q3" s="9">
        <f>[8]IntraEU!Q$3-Q33</f>
        <v>108336</v>
      </c>
      <c r="R3" s="9">
        <f>[8]IntraEU!R$3-R33</f>
        <v>160930</v>
      </c>
      <c r="S3" s="9">
        <f>[8]IntraEU!S$3-S33</f>
        <v>156001</v>
      </c>
      <c r="T3" s="9">
        <f>[8]IntraEU!T$3-T33</f>
        <v>266845</v>
      </c>
      <c r="U3" s="9">
        <f>[8]IntraEU!U$3-U33</f>
        <v>279642</v>
      </c>
      <c r="V3" s="9">
        <f>[8]IntraEU!V$3-V33</f>
        <v>311965</v>
      </c>
      <c r="W3" s="9">
        <f>[8]IntraEU!W$3-W33</f>
        <v>479924</v>
      </c>
      <c r="X3" s="9">
        <f>[8]IntraEU!X$3-X33</f>
        <v>469207</v>
      </c>
      <c r="Y3" s="9">
        <f>[8]IntraEU!Y$3-Y33</f>
        <v>466130</v>
      </c>
      <c r="Z3" s="9">
        <f>[8]IntraEU!Z$3-Z33</f>
        <v>215710</v>
      </c>
      <c r="AA3" s="9">
        <f>[8]IntraEU!AA$3-AA33</f>
        <v>109259</v>
      </c>
      <c r="AB3" s="9">
        <f>[8]IntraEU!AB$3-AB33</f>
        <v>61484</v>
      </c>
      <c r="AC3" s="9">
        <f>[8]IntraEU!AC$3-AC33</f>
        <v>125755</v>
      </c>
      <c r="AD3" s="9">
        <f>[8]IntraEU!AD$3-AD33</f>
        <v>169444</v>
      </c>
      <c r="AE3" s="9">
        <f>[8]IntraEU!AE$3-AE33</f>
        <v>75768</v>
      </c>
      <c r="AF3" s="9">
        <f>[8]IntraEU!AF$3-AF33</f>
        <v>151751</v>
      </c>
      <c r="AG3" s="9">
        <f>[8]IntraEU!AG$3-AG33</f>
        <v>154184</v>
      </c>
      <c r="AH3" s="9">
        <f>[8]IntraEU!AH$3-AH33</f>
        <v>210278</v>
      </c>
      <c r="AI3" s="9">
        <f>[8]IntraEU!AI$3-AI33</f>
        <v>231990</v>
      </c>
      <c r="AJ3" s="9">
        <f>[8]IntraEU!AJ$3-AJ33</f>
        <v>242109</v>
      </c>
      <c r="AK3" s="9">
        <f>[8]IntraEU!AK$3-AK33</f>
        <v>132061</v>
      </c>
      <c r="AL3" s="9">
        <f>[8]IntraEU!AL$3-AL33</f>
        <v>160053</v>
      </c>
      <c r="AM3" s="9">
        <f>[8]IntraEU!AM$3-AM33</f>
        <v>62496</v>
      </c>
      <c r="AN3" s="9">
        <f>[8]IntraEU!AN$3-AN33</f>
        <v>106950</v>
      </c>
      <c r="AO3" s="9">
        <f>[8]IntraEU!AO$3-AO33</f>
        <v>124888</v>
      </c>
      <c r="AP3" s="9">
        <f>[8]IntraEU!AP$3-AP33</f>
        <v>256167</v>
      </c>
      <c r="AQ3" s="9">
        <f>[8]IntraEU!AQ$3-AQ33</f>
        <v>50273</v>
      </c>
      <c r="AR3" s="9">
        <f>[8]IntraEU!AR$3-AR33</f>
        <v>158366</v>
      </c>
      <c r="AS3" s="9">
        <f>[8]IntraEU!AS$3-AS33</f>
        <v>215231</v>
      </c>
      <c r="AT3" s="9">
        <f>[8]IntraEU!AT$3-AT33</f>
        <v>171414</v>
      </c>
      <c r="AU3" s="9">
        <f>[8]IntraEU!AU$3-AU33</f>
        <v>113593</v>
      </c>
      <c r="AV3" s="9">
        <f>[8]IntraEU!AV$3-AV33</f>
        <v>153082</v>
      </c>
      <c r="AW3" s="9">
        <f>[8]IntraEU!AW$3-AW33</f>
        <v>304080</v>
      </c>
      <c r="AX3" s="9">
        <f>[8]IntraEU!AX$3-AX33</f>
        <v>129954</v>
      </c>
      <c r="AY3" s="9">
        <f>[8]IntraEU!AY$3-AY33</f>
        <v>91369</v>
      </c>
      <c r="AZ3" s="9">
        <f>[8]IntraEU!AZ$3-AZ33</f>
        <v>104789</v>
      </c>
      <c r="BA3" s="9">
        <f>[8]IntraEU!BA$3-BA33</f>
        <v>153062</v>
      </c>
      <c r="BB3" s="9">
        <f>[8]IntraEU!BB$3-BB33</f>
        <v>77489</v>
      </c>
      <c r="BC3" s="9">
        <f>[8]IntraEU!BC$3-BC33</f>
        <v>15928</v>
      </c>
      <c r="BD3" s="9">
        <f>[8]IntraEU!BD$3-BD33</f>
        <v>136162</v>
      </c>
      <c r="BE3" s="9">
        <f>[8]IntraEU!BE$3-BE33</f>
        <v>31935</v>
      </c>
      <c r="BF3" s="9">
        <f>[8]IntraEU!BF$3-BF33</f>
        <v>76978</v>
      </c>
      <c r="BG3" s="9">
        <f>[8]IntraEU!BG$3-BG33</f>
        <v>103548</v>
      </c>
      <c r="BH3" s="9">
        <f>[8]IntraEU!BH$3-BH33</f>
        <v>54794</v>
      </c>
      <c r="BI3" s="9">
        <f>[8]IntraEU!BI$3-BI33</f>
        <v>71242</v>
      </c>
      <c r="BJ3" s="9">
        <f>[8]IntraEU!BJ$3-BJ33</f>
        <v>47401</v>
      </c>
      <c r="BK3" s="9">
        <f>[8]IntraEU!BK$3-BK33</f>
        <v>13935</v>
      </c>
      <c r="BL3" s="9">
        <f>[8]IntraEU!BL$3-BL33</f>
        <v>24214</v>
      </c>
      <c r="BM3" s="9">
        <f>[8]IntraEU!BM$3-BM33</f>
        <v>29025</v>
      </c>
      <c r="BN3" s="9">
        <f>[8]IntraEU!BN$3-BN33</f>
        <v>128285</v>
      </c>
      <c r="BO3" s="9">
        <f>[8]IntraEU!BO$3-BO33</f>
        <v>116268</v>
      </c>
      <c r="BP3" s="9">
        <f>[8]IntraEU!BP$3-BP33</f>
        <v>18592</v>
      </c>
      <c r="BQ3" s="9">
        <f>[8]IntraEU!BQ$3-BQ33</f>
        <v>37636</v>
      </c>
      <c r="BR3" s="9">
        <f>[8]IntraEU!BR$3-BR33</f>
        <v>71472</v>
      </c>
      <c r="BS3" s="9">
        <f>[8]IntraEU!BS$3-BS33</f>
        <v>55084</v>
      </c>
      <c r="BT3" s="9">
        <f>[8]IntraEU!BT$3-BT33</f>
        <v>81923</v>
      </c>
      <c r="BU3" s="9">
        <f>[8]IntraEU!BU$3-BU33</f>
        <v>63958</v>
      </c>
      <c r="BV3" s="9">
        <f>[8]IntraEU!BV$3-BV33</f>
        <v>75048</v>
      </c>
      <c r="BW3" s="9">
        <f>[8]IntraEU!BW$3-BW33</f>
        <v>37044</v>
      </c>
      <c r="BX3" s="9">
        <f>[8]IntraEU!BX$3-BX33</f>
        <v>13949</v>
      </c>
      <c r="BY3" s="9">
        <f>[8]IntraEU!BY$3-BY33</f>
        <v>13619</v>
      </c>
      <c r="BZ3" s="9">
        <f>[8]IntraEU!BZ$3-BZ33</f>
        <v>6307</v>
      </c>
      <c r="CA3" s="9">
        <f>[8]IntraEU!CA$3-CA33</f>
        <v>47274</v>
      </c>
      <c r="CB3" s="9">
        <f>[8]IntraEU!CB$3-CB33</f>
        <v>37510</v>
      </c>
      <c r="CC3" s="9">
        <f>[8]IntraEU!CC$3-CC33</f>
        <v>41837</v>
      </c>
      <c r="CD3" s="9">
        <f>[8]IntraEU!CD$3-CD33</f>
        <v>56096</v>
      </c>
      <c r="CE3" s="9">
        <f>[8]IntraEU!CE$3-CE33</f>
        <v>47038</v>
      </c>
      <c r="CF3" s="9">
        <f>[8]IntraEU!CF$3-CF33</f>
        <v>41783</v>
      </c>
      <c r="CG3" s="9">
        <f>[8]IntraEU!CG$3-CG33</f>
        <v>15899</v>
      </c>
      <c r="CH3" s="9">
        <f>[8]IntraEU!CH$3-CH33</f>
        <v>121605</v>
      </c>
      <c r="CI3" s="9">
        <f>[8]IntraEU!CI$3-CI33</f>
        <v>63117</v>
      </c>
      <c r="CJ3" s="9">
        <f>[8]IntraEU!CJ$3-CJ33</f>
        <v>4568</v>
      </c>
      <c r="CK3" s="9">
        <f>[8]IntraEU!CK$3-CK33</f>
        <v>92652</v>
      </c>
      <c r="CL3" s="9">
        <f>[8]IntraEU!CL$3-CL33</f>
        <v>90620</v>
      </c>
      <c r="CM3" s="9">
        <f>[8]IntraEU!CM$3-CM33</f>
        <v>99571</v>
      </c>
      <c r="CN3" s="9">
        <f>[8]IntraEU!CN$3-CN33</f>
        <v>66262</v>
      </c>
      <c r="CO3" s="9">
        <f>[8]IntraEU!CO$3-CO33</f>
        <v>37576</v>
      </c>
      <c r="CP3" s="9">
        <f>[8]IntraEU!CP$3-CP33</f>
        <v>80764</v>
      </c>
      <c r="CQ3" s="9">
        <f>[8]IntraEU!CQ$3-CQ33</f>
        <v>91421</v>
      </c>
      <c r="CR3" s="9">
        <f>[8]IntraEU!CR$3-CR33</f>
        <v>84903</v>
      </c>
      <c r="CS3" s="9">
        <f>[8]IntraEU!CS$3-CS33</f>
        <v>87652</v>
      </c>
      <c r="CT3" s="9">
        <f>[8]IntraEU!CT$3-CT33</f>
        <v>145747</v>
      </c>
      <c r="CU3" s="9">
        <f>[8]IntraEU!CU$3-CU33</f>
        <v>45905</v>
      </c>
      <c r="CV3" s="9">
        <f>[8]IntraEU!CV$3-CV33</f>
        <v>220121</v>
      </c>
      <c r="CW3" s="9">
        <f>[8]IntraEU!CW$3-CW33</f>
        <v>178379</v>
      </c>
      <c r="CX3" s="9">
        <f>[8]IntraEU!CX$3-CX33</f>
        <v>219477</v>
      </c>
      <c r="CY3" s="9">
        <f>[8]IntraEU!CY$3-CY33</f>
        <v>146081</v>
      </c>
      <c r="CZ3" s="9">
        <f>[8]IntraEU!CZ$3-CZ33</f>
        <v>135670</v>
      </c>
      <c r="DA3" s="9">
        <f>[8]IntraEU!DA$3-DA33</f>
        <v>72256</v>
      </c>
      <c r="DB3" s="9">
        <f>[8]IntraEU!DB$3-DB33</f>
        <v>82511</v>
      </c>
      <c r="DC3" s="9">
        <f>[8]IntraEU!DC$3-DC33</f>
        <v>142449</v>
      </c>
      <c r="DD3" s="9">
        <f>[8]IntraEU!DD$3-DD33</f>
        <v>143059</v>
      </c>
      <c r="DE3" s="9">
        <f>[8]IntraEU!DE$3-DE33</f>
        <v>128777</v>
      </c>
      <c r="DF3" s="9">
        <f>[8]IntraEU!DF$3-DF33</f>
        <v>162940</v>
      </c>
      <c r="DG3" s="9">
        <f>[8]IntraEU!DG$3-DG33</f>
        <v>99188</v>
      </c>
      <c r="DH3" s="9">
        <f>[8]IntraEU!DH$3-DH33</f>
        <v>87489</v>
      </c>
      <c r="DI3" s="9">
        <f>[8]IntraEU!DI$3-DI33</f>
        <v>106573</v>
      </c>
      <c r="DJ3" s="9">
        <f>[8]IntraEU!DJ$3-DJ33</f>
        <v>197713</v>
      </c>
      <c r="DK3" s="9">
        <f>[8]IntraEU!DK$3-DK33</f>
        <v>138714</v>
      </c>
      <c r="DL3" s="9">
        <f>[8]IntraEU!DL$3-DL33</f>
        <v>58934</v>
      </c>
      <c r="DM3" s="9">
        <f>[8]IntraEU!DM$3-DM33</f>
        <v>189130</v>
      </c>
      <c r="DN3" s="9">
        <f>[8]IntraEU!DN$3-DN33</f>
        <v>111379</v>
      </c>
      <c r="DO3" s="9">
        <f>[8]IntraEU!DO$3-DO33</f>
        <v>171521</v>
      </c>
      <c r="DP3" s="9">
        <f>[8]IntraEU!DP$3-DP33</f>
        <v>161481</v>
      </c>
      <c r="DQ3" s="9">
        <f>[8]IntraEU!DQ$3-DQ33</f>
        <v>312330</v>
      </c>
      <c r="DR3" s="9">
        <f>[8]IntraEU!DR$3-DR33</f>
        <v>138277</v>
      </c>
      <c r="DS3" s="9">
        <f>[8]IntraEU!DS$3-DS33</f>
        <v>76502</v>
      </c>
      <c r="DT3" s="9">
        <f>[8]IntraEU!DT$3-DT33</f>
        <v>47372</v>
      </c>
      <c r="DU3" s="9">
        <f>[8]IntraEU!DU$3-DU33</f>
        <v>94536</v>
      </c>
      <c r="DV3" s="9">
        <f>[8]IntraEU!DV$3-DV33</f>
        <v>300086</v>
      </c>
      <c r="DW3" s="9">
        <f>[8]IntraEU!DW$3-DW33</f>
        <v>354636</v>
      </c>
      <c r="DX3" s="9">
        <f>[8]IntraEU!DX$3-DX33</f>
        <v>272121</v>
      </c>
      <c r="DY3" s="9">
        <f>[8]IntraEU!DY$3-DY33</f>
        <v>106706</v>
      </c>
      <c r="DZ3" s="9">
        <f>[8]IntraEU!DZ$3-DZ33</f>
        <v>164047</v>
      </c>
      <c r="EA3" s="9">
        <f>[8]IntraEU!EA$3-EA33</f>
        <v>216669</v>
      </c>
      <c r="EB3" s="9">
        <f>[8]IntraEU!EB$3-EB33</f>
        <v>82331</v>
      </c>
      <c r="EC3" s="9">
        <f>[8]IntraEU!EC$3-EC33</f>
        <v>100463</v>
      </c>
      <c r="ED3" s="9">
        <f>[8]IntraEU!ED$3-ED33</f>
        <v>70067</v>
      </c>
      <c r="EE3" s="9">
        <f>[8]IntraEU!EE$3-EE33</f>
        <v>93999</v>
      </c>
      <c r="EF3" s="9">
        <f>[8]IntraEU!EF$3-EF33</f>
        <v>150527</v>
      </c>
      <c r="EG3" s="9">
        <f>[8]IntraEU!EG$3-EG33</f>
        <v>141985</v>
      </c>
      <c r="EH3" s="9">
        <f>[8]IntraEU!EH$3-EH33</f>
        <v>190998</v>
      </c>
      <c r="EI3" s="9">
        <f>[8]IntraEU!EI$3-EI33</f>
        <v>181335</v>
      </c>
      <c r="EJ3" s="9">
        <f>[8]IntraEU!EJ$3-EJ33</f>
        <v>253568</v>
      </c>
      <c r="EK3" s="9">
        <f>[8]IntraEU!EK$3-EK33</f>
        <v>127039</v>
      </c>
      <c r="EL3" s="9">
        <f>[8]IntraEU!EL$3-EL33</f>
        <v>105692</v>
      </c>
      <c r="EM3" s="9">
        <f>[8]IntraEU!EM$3-EM33</f>
        <v>170334</v>
      </c>
      <c r="EN3" s="9">
        <f>[8]IntraEU!EN$3-EN33</f>
        <v>194837</v>
      </c>
      <c r="EO3" s="9">
        <f>[8]IntraEU!EO$3-EO33</f>
        <v>228778</v>
      </c>
      <c r="EP3" s="9">
        <f>[8]IntraEU!EP$3-EP33</f>
        <v>145669</v>
      </c>
      <c r="EQ3" s="9">
        <f>[8]IntraEU!EQ$3-EQ33</f>
        <v>368190</v>
      </c>
      <c r="ER3" s="9">
        <f>[8]IntraEU!ER$3-ER33</f>
        <v>273648</v>
      </c>
      <c r="ES3" s="9">
        <f>[8]IntraEU!ES$3-ES33</f>
        <v>142589</v>
      </c>
      <c r="ET3" s="9">
        <f>[8]IntraEU!ET$3-ET33</f>
        <v>167792</v>
      </c>
      <c r="EU3" s="9">
        <f>[8]IntraEU!EU$3-EU33</f>
        <v>131327</v>
      </c>
      <c r="EV3" s="9">
        <f>[8]IntraEU!EV$3-EV33</f>
        <v>393377</v>
      </c>
      <c r="EW3" s="9">
        <f>[8]IntraEU!EW$3-EW33</f>
        <v>99236</v>
      </c>
      <c r="EX3" s="9">
        <f>[8]IntraEU!EX$3-EX33</f>
        <v>324134</v>
      </c>
      <c r="EY3" s="9">
        <f>[8]IntraEU!EY$3-EY33</f>
        <v>132497</v>
      </c>
      <c r="EZ3" s="9">
        <f>[8]IntraEU!EZ$3-EZ33</f>
        <v>210244</v>
      </c>
      <c r="FA3" s="9">
        <f>[8]IntraEU!FA$3-FA33</f>
        <v>81907</v>
      </c>
      <c r="FB3" s="9">
        <f>[8]IntraEU!FB$3-FB33</f>
        <v>129216</v>
      </c>
      <c r="FC3" s="9">
        <f>[8]IntraEU!FC$3-FC33</f>
        <v>204093</v>
      </c>
      <c r="FD3" s="9">
        <f>[8]IntraEU!FD$3-FD33</f>
        <v>161417</v>
      </c>
      <c r="FE3" s="9">
        <f>[8]IntraEU!FE$3-FE33</f>
        <v>127637</v>
      </c>
      <c r="FF3" s="9">
        <f>[8]IntraEU!FF$3-FF33</f>
        <v>228610</v>
      </c>
      <c r="FG3" s="9">
        <f>[8]IntraEU!FG$3-FG33</f>
        <v>195687</v>
      </c>
      <c r="FH3" s="9">
        <f>[8]IntraEU!FH$3-FH33</f>
        <v>120372</v>
      </c>
      <c r="FI3" s="9">
        <f>[8]IntraEU!FI$3-FI33</f>
        <v>513121</v>
      </c>
      <c r="FJ3" s="9">
        <f>[8]IntraEU!FJ$3-FJ33</f>
        <v>192496</v>
      </c>
      <c r="FK3" s="9">
        <f>[8]IntraEU!FK$3-FK33</f>
        <v>377425</v>
      </c>
      <c r="FL3" s="9">
        <f>[8]IntraEU!FL$3-FL33</f>
        <v>286820</v>
      </c>
      <c r="FM3" s="9">
        <f>[8]IntraEU!FM$3-FM33</f>
        <v>142313</v>
      </c>
      <c r="FN3" s="1">
        <f>[8]IntraEU!FN$3</f>
        <v>141490</v>
      </c>
      <c r="FO3" s="1">
        <f>[8]IntraEU!FO$3</f>
        <v>115023</v>
      </c>
      <c r="FP3" s="1">
        <f>[8]IntraEU!FP$3</f>
        <v>74200</v>
      </c>
      <c r="FQ3" s="1">
        <f>[8]IntraEU!FQ$3</f>
        <v>75036</v>
      </c>
      <c r="FR3" s="1">
        <f>[8]IntraEU!FR$3</f>
        <v>67160</v>
      </c>
      <c r="FS3" s="1">
        <f>[8]IntraEU!FS$3</f>
        <v>69606</v>
      </c>
      <c r="FT3" s="1">
        <f>[8]IntraEU!FT$3</f>
        <v>85475</v>
      </c>
      <c r="FU3" s="1">
        <f>[8]IntraEU!FU$3</f>
        <v>31701</v>
      </c>
      <c r="FV3" s="1">
        <f>[8]IntraEU!FV$3</f>
        <v>78490</v>
      </c>
      <c r="FW3" s="1">
        <f>[8]IntraEU!FW$3</f>
        <v>0</v>
      </c>
      <c r="FX3" s="1">
        <f>[8]IntraEU!FX$3</f>
        <v>0</v>
      </c>
      <c r="FY3" s="1">
        <f>[8]IntraEU!FY$3</f>
        <v>0</v>
      </c>
      <c r="FZ3" s="7">
        <f>1/1000*SUM($B3:FY3)</f>
        <v>26542.705000000002</v>
      </c>
    </row>
    <row r="4" spans="1:182">
      <c r="A4" t="s">
        <v>1</v>
      </c>
      <c r="B4" s="10">
        <f>[8]ExtraEU!B$3+B33</f>
        <v>14539</v>
      </c>
      <c r="C4" s="10">
        <f>[8]ExtraEU!C$3+C33</f>
        <v>0</v>
      </c>
      <c r="D4" s="10">
        <f>[8]ExtraEU!D$3+D33</f>
        <v>7185</v>
      </c>
      <c r="E4" s="10">
        <f>[8]ExtraEU!E$3+E33</f>
        <v>1884</v>
      </c>
      <c r="F4" s="10">
        <f>[8]ExtraEU!F$3+F33</f>
        <v>7945</v>
      </c>
      <c r="G4" s="10">
        <f>[8]ExtraEU!G$3+G33</f>
        <v>2312</v>
      </c>
      <c r="H4" s="10">
        <f>[8]ExtraEU!H$3+H33</f>
        <v>18223</v>
      </c>
      <c r="I4" s="10">
        <f>[8]ExtraEU!I$3+I33</f>
        <v>2864</v>
      </c>
      <c r="J4" s="10">
        <f>[8]ExtraEU!J$3+J33</f>
        <v>49182</v>
      </c>
      <c r="K4" s="10">
        <f>[8]ExtraEU!K$3+K33</f>
        <v>32846</v>
      </c>
      <c r="L4" s="10">
        <f>[8]ExtraEU!L$3+L33</f>
        <v>17226</v>
      </c>
      <c r="M4" s="10">
        <f>[8]ExtraEU!M$3+M33</f>
        <v>43425</v>
      </c>
      <c r="N4" s="10">
        <f>[8]ExtraEU!N$3+N33</f>
        <v>384</v>
      </c>
      <c r="O4" s="10">
        <f>[8]ExtraEU!O$3+O33</f>
        <v>16185</v>
      </c>
      <c r="P4" s="10">
        <f>[8]ExtraEU!P$3+P33</f>
        <v>0</v>
      </c>
      <c r="Q4" s="10">
        <f>[8]ExtraEU!Q$3+Q33</f>
        <v>14688</v>
      </c>
      <c r="R4" s="10">
        <f>[8]ExtraEU!R$3+R33</f>
        <v>9843</v>
      </c>
      <c r="S4" s="10">
        <f>[8]ExtraEU!S$3+S33</f>
        <v>27441</v>
      </c>
      <c r="T4" s="10">
        <f>[8]ExtraEU!T$3+T33</f>
        <v>12285</v>
      </c>
      <c r="U4" s="10">
        <f>[8]ExtraEU!U$3+U33</f>
        <v>32652</v>
      </c>
      <c r="V4" s="10">
        <f>[8]ExtraEU!V$3+V33</f>
        <v>51943</v>
      </c>
      <c r="W4" s="10">
        <f>[8]ExtraEU!W$3+W33</f>
        <v>170728</v>
      </c>
      <c r="X4" s="10">
        <f>[8]ExtraEU!X$3+X33</f>
        <v>70440</v>
      </c>
      <c r="Y4" s="10">
        <f>[8]ExtraEU!Y$3+Y33</f>
        <v>64369</v>
      </c>
      <c r="Z4" s="10">
        <f>[8]ExtraEU!Z$3+Z33</f>
        <v>16861</v>
      </c>
      <c r="AA4" s="10">
        <f>[8]ExtraEU!AA$3+AA33</f>
        <v>16621</v>
      </c>
      <c r="AB4" s="10">
        <f>[8]ExtraEU!AB$3+AB33</f>
        <v>448</v>
      </c>
      <c r="AC4" s="10">
        <f>[8]ExtraEU!AC$3+AC33</f>
        <v>8771</v>
      </c>
      <c r="AD4" s="10">
        <f>[8]ExtraEU!AD$3+AD33</f>
        <v>3853</v>
      </c>
      <c r="AE4" s="10">
        <f>[8]ExtraEU!AE$3+AE33</f>
        <v>4575</v>
      </c>
      <c r="AF4" s="10">
        <f>[8]ExtraEU!AF$3+AF33</f>
        <v>14220</v>
      </c>
      <c r="AG4" s="10">
        <f>[8]ExtraEU!AG$3+AG33</f>
        <v>10040</v>
      </c>
      <c r="AH4" s="10">
        <f>[8]ExtraEU!AH$3+AH33</f>
        <v>40042</v>
      </c>
      <c r="AI4" s="10">
        <f>[8]ExtraEU!AI$3+AI33</f>
        <v>95916</v>
      </c>
      <c r="AJ4" s="10">
        <f>[8]ExtraEU!AJ$3+AJ33</f>
        <v>36274</v>
      </c>
      <c r="AK4" s="10">
        <f>[8]ExtraEU!AK$3+AK33</f>
        <v>52652</v>
      </c>
      <c r="AL4" s="10">
        <f>[8]ExtraEU!AL$3+AL33</f>
        <v>28543</v>
      </c>
      <c r="AM4" s="10">
        <f>[8]ExtraEU!AM$3+AM33</f>
        <v>5308</v>
      </c>
      <c r="AN4" s="10">
        <f>[8]ExtraEU!AN$3+AN33</f>
        <v>6256</v>
      </c>
      <c r="AO4" s="10">
        <f>[8]ExtraEU!AO$3+AO33</f>
        <v>4968</v>
      </c>
      <c r="AP4" s="10">
        <f>[8]ExtraEU!AP$3+AP33</f>
        <v>9316</v>
      </c>
      <c r="AQ4" s="10">
        <f>[8]ExtraEU!AQ$3+AQ33</f>
        <v>12224</v>
      </c>
      <c r="AR4" s="10">
        <f>[8]ExtraEU!AR$3+AR33</f>
        <v>13124</v>
      </c>
      <c r="AS4" s="10">
        <f>[8]ExtraEU!AS$3+AS33</f>
        <v>2245</v>
      </c>
      <c r="AT4" s="10">
        <f>[8]ExtraEU!AT$3+AT33</f>
        <v>26605</v>
      </c>
      <c r="AU4" s="10">
        <f>[8]ExtraEU!AU$3+AU33</f>
        <v>26340</v>
      </c>
      <c r="AV4" s="10">
        <f>[8]ExtraEU!AV$3+AV33</f>
        <v>38674</v>
      </c>
      <c r="AW4" s="10">
        <f>[8]ExtraEU!AW$3+AW33</f>
        <v>20869</v>
      </c>
      <c r="AX4" s="10">
        <f>[8]ExtraEU!AX$3+AX33</f>
        <v>3239</v>
      </c>
      <c r="AY4" s="10">
        <f>[8]ExtraEU!AY$3+AY33</f>
        <v>0</v>
      </c>
      <c r="AZ4" s="10">
        <f>[8]ExtraEU!AZ$3+AZ33</f>
        <v>25113</v>
      </c>
      <c r="BA4" s="10">
        <f>[8]ExtraEU!BA$3+BA33</f>
        <v>12804</v>
      </c>
      <c r="BB4" s="10">
        <f>[8]ExtraEU!BB$3+BB33</f>
        <v>0</v>
      </c>
      <c r="BC4" s="10">
        <f>[8]ExtraEU!BC$3+BC33</f>
        <v>1982</v>
      </c>
      <c r="BD4" s="10">
        <f>[8]ExtraEU!BD$3+BD33</f>
        <v>7387</v>
      </c>
      <c r="BE4" s="10">
        <f>[8]ExtraEU!BE$3+BE33</f>
        <v>768</v>
      </c>
      <c r="BF4" s="10">
        <f>[8]ExtraEU!BF$3+BF33</f>
        <v>53959</v>
      </c>
      <c r="BG4" s="10">
        <f>[8]ExtraEU!BG$3+BG33</f>
        <v>29729</v>
      </c>
      <c r="BH4" s="10">
        <f>[8]ExtraEU!BH$3+BH33</f>
        <v>34488</v>
      </c>
      <c r="BI4" s="10">
        <f>[8]ExtraEU!BI$3+BI33</f>
        <v>2056</v>
      </c>
      <c r="BJ4" s="10">
        <f>[8]ExtraEU!BJ$3+BJ33</f>
        <v>34089</v>
      </c>
      <c r="BK4" s="10">
        <f>[8]ExtraEU!BK$3+BK33</f>
        <v>44755</v>
      </c>
      <c r="BL4" s="10">
        <f>[8]ExtraEU!BL$3+BL33</f>
        <v>23693</v>
      </c>
      <c r="BM4" s="10">
        <f>[8]ExtraEU!BM$3+BM33</f>
        <v>9090</v>
      </c>
      <c r="BN4" s="10">
        <f>[8]ExtraEU!BN$3+BN33</f>
        <v>2039</v>
      </c>
      <c r="BO4" s="10">
        <f>[8]ExtraEU!BO$3+BO33</f>
        <v>12880</v>
      </c>
      <c r="BP4" s="10">
        <f>[8]ExtraEU!BP$3+BP33</f>
        <v>21882</v>
      </c>
      <c r="BQ4" s="10">
        <f>[8]ExtraEU!BQ$3+BQ33</f>
        <v>44922</v>
      </c>
      <c r="BR4" s="10">
        <f>[8]ExtraEU!BR$3+BR33</f>
        <v>2056</v>
      </c>
      <c r="BS4" s="10">
        <f>[8]ExtraEU!BS$3+BS33</f>
        <v>43221</v>
      </c>
      <c r="BT4" s="10">
        <f>[8]ExtraEU!BT$3+BT33</f>
        <v>34353</v>
      </c>
      <c r="BU4" s="10">
        <f>[8]ExtraEU!BU$3+BU33</f>
        <v>6527</v>
      </c>
      <c r="BV4" s="10">
        <f>[8]ExtraEU!BV$3+BV33</f>
        <v>37754</v>
      </c>
      <c r="BW4" s="10">
        <f>[8]ExtraEU!BW$3+BW33</f>
        <v>22116</v>
      </c>
      <c r="BX4" s="10">
        <f>[8]ExtraEU!BX$3+BX33</f>
        <v>36726</v>
      </c>
      <c r="BY4" s="10">
        <f>[8]ExtraEU!BY$3+BY33</f>
        <v>15990</v>
      </c>
      <c r="BZ4" s="10">
        <f>[8]ExtraEU!BZ$3+BZ33</f>
        <v>23338</v>
      </c>
      <c r="CA4" s="10">
        <f>[8]ExtraEU!CA$3+CA33</f>
        <v>6398</v>
      </c>
      <c r="CB4" s="10">
        <f>[8]ExtraEU!CB$3+CB33</f>
        <v>0</v>
      </c>
      <c r="CC4" s="10">
        <f>[8]ExtraEU!CC$3+CC33</f>
        <v>20323</v>
      </c>
      <c r="CD4" s="10">
        <f>[8]ExtraEU!CD$3+CD33</f>
        <v>20201</v>
      </c>
      <c r="CE4" s="10">
        <f>[8]ExtraEU!CE$3+CE33</f>
        <v>40052</v>
      </c>
      <c r="CF4" s="10">
        <f>[8]ExtraEU!CF$3+CF33</f>
        <v>42664</v>
      </c>
      <c r="CG4" s="10">
        <f>[8]ExtraEU!CG$3+CG33</f>
        <v>24563</v>
      </c>
      <c r="CH4" s="10">
        <f>[8]ExtraEU!CH$3+CH33</f>
        <v>0</v>
      </c>
      <c r="CI4" s="10">
        <f>[8]ExtraEU!CI$3+CI33</f>
        <v>7038</v>
      </c>
      <c r="CJ4" s="10">
        <f>[8]ExtraEU!CJ$3+CJ33</f>
        <v>19372</v>
      </c>
      <c r="CK4" s="10">
        <f>[8]ExtraEU!CK$3+CK33</f>
        <v>9656</v>
      </c>
      <c r="CL4" s="10">
        <f>[8]ExtraEU!CL$3+CL33</f>
        <v>3841</v>
      </c>
      <c r="CM4" s="10">
        <f>[8]ExtraEU!CM$3+CM33</f>
        <v>3008</v>
      </c>
      <c r="CN4" s="10">
        <f>[8]ExtraEU!CN$3+CN33</f>
        <v>2380</v>
      </c>
      <c r="CO4" s="10">
        <f>[8]ExtraEU!CO$3+CO33</f>
        <v>12256</v>
      </c>
      <c r="CP4" s="10">
        <f>[8]ExtraEU!CP$3+CP33</f>
        <v>355</v>
      </c>
      <c r="CQ4" s="10">
        <f>[8]ExtraEU!CQ$3+CQ33</f>
        <v>6282</v>
      </c>
      <c r="CR4" s="10">
        <f>[8]ExtraEU!CR$3+CR33</f>
        <v>7838</v>
      </c>
      <c r="CS4" s="10">
        <f>[8]ExtraEU!CS$3+CS33</f>
        <v>2431</v>
      </c>
      <c r="CT4" s="10">
        <f>[8]ExtraEU!CT$3+CT33</f>
        <v>0</v>
      </c>
      <c r="CU4" s="10">
        <f>[8]ExtraEU!CU$3+CU33</f>
        <v>2048</v>
      </c>
      <c r="CV4" s="10">
        <f>[8]ExtraEU!CV$3+CV33</f>
        <v>0</v>
      </c>
      <c r="CW4" s="10">
        <f>[8]ExtraEU!CW$3+CW33</f>
        <v>308</v>
      </c>
      <c r="CX4" s="10">
        <f>[8]ExtraEU!CX$3+CX33</f>
        <v>21309</v>
      </c>
      <c r="CY4" s="10">
        <f>[8]ExtraEU!CY$3+CY33</f>
        <v>0</v>
      </c>
      <c r="CZ4" s="10">
        <f>[8]ExtraEU!CZ$3+CZ33</f>
        <v>0</v>
      </c>
      <c r="DA4" s="10">
        <f>[8]ExtraEU!DA$3+DA33</f>
        <v>6740</v>
      </c>
      <c r="DB4" s="10">
        <f>[8]ExtraEU!DB$3+DB33</f>
        <v>1013</v>
      </c>
      <c r="DC4" s="10">
        <f>[8]ExtraEU!DC$3+DC33</f>
        <v>2174</v>
      </c>
      <c r="DD4" s="10">
        <f>[8]ExtraEU!DD$3+DD33</f>
        <v>0</v>
      </c>
      <c r="DE4" s="10">
        <f>[8]ExtraEU!DE$3+DE33</f>
        <v>0</v>
      </c>
      <c r="DF4" s="10">
        <f>[8]ExtraEU!DF$3+DF33</f>
        <v>2487</v>
      </c>
      <c r="DG4" s="10">
        <f>[8]ExtraEU!DG$3+DG33</f>
        <v>7623</v>
      </c>
      <c r="DH4" s="10">
        <f>[8]ExtraEU!DH$3+DH33</f>
        <v>25654</v>
      </c>
      <c r="DI4" s="10">
        <f>[8]ExtraEU!DI$3+DI33</f>
        <v>2150</v>
      </c>
      <c r="DJ4" s="10">
        <f>[8]ExtraEU!DJ$3+DJ33</f>
        <v>0</v>
      </c>
      <c r="DK4" s="10">
        <f>[8]ExtraEU!DK$3+DK33</f>
        <v>0</v>
      </c>
      <c r="DL4" s="10">
        <f>[8]ExtraEU!DL$3+DL33</f>
        <v>12212</v>
      </c>
      <c r="DM4" s="10">
        <f>[8]ExtraEU!DM$3+DM33</f>
        <v>13072</v>
      </c>
      <c r="DN4" s="10">
        <f>[8]ExtraEU!DN$3+DN33</f>
        <v>2880</v>
      </c>
      <c r="DO4" s="10">
        <f>[8]ExtraEU!DO$3+DO33</f>
        <v>315</v>
      </c>
      <c r="DP4" s="10">
        <f>[8]ExtraEU!DP$3+DP33</f>
        <v>0</v>
      </c>
      <c r="DQ4" s="10">
        <f>[8]ExtraEU!DQ$3+DQ33</f>
        <v>314</v>
      </c>
      <c r="DR4" s="10">
        <f>[8]ExtraEU!DR$3+DR33</f>
        <v>0</v>
      </c>
      <c r="DS4" s="10">
        <f>[8]ExtraEU!DS$3+DS33</f>
        <v>0</v>
      </c>
      <c r="DT4" s="10">
        <f>[8]ExtraEU!DT$3+DT33</f>
        <v>15246</v>
      </c>
      <c r="DU4" s="10">
        <f>[8]ExtraEU!DU$3+DU33</f>
        <v>7623</v>
      </c>
      <c r="DV4" s="10">
        <f>[8]ExtraEU!DV$3+DV33</f>
        <v>7623</v>
      </c>
      <c r="DW4" s="10">
        <f>[8]ExtraEU!DW$3+DW33</f>
        <v>12863</v>
      </c>
      <c r="DX4" s="10">
        <f>[8]ExtraEU!DX$3+DX33</f>
        <v>342</v>
      </c>
      <c r="DY4" s="10">
        <f>[8]ExtraEU!DY$3+DY33</f>
        <v>6491</v>
      </c>
      <c r="DZ4" s="10">
        <f>[8]ExtraEU!DZ$3+DZ33</f>
        <v>4719</v>
      </c>
      <c r="EA4" s="10">
        <f>[8]ExtraEU!EA$3+EA33</f>
        <v>0</v>
      </c>
      <c r="EB4" s="10">
        <f>[8]ExtraEU!EB$3+EB33</f>
        <v>20764</v>
      </c>
      <c r="EC4" s="10">
        <f>[8]ExtraEU!EC$3+EC33</f>
        <v>369</v>
      </c>
      <c r="ED4" s="10">
        <f>[8]ExtraEU!ED$3+ED33</f>
        <v>16224</v>
      </c>
      <c r="EE4" s="10">
        <f>[8]ExtraEU!EE$3+EE33</f>
        <v>0</v>
      </c>
      <c r="EF4" s="10">
        <f>[8]ExtraEU!EF$3+EF33</f>
        <v>0</v>
      </c>
      <c r="EG4" s="10">
        <f>[8]ExtraEU!EG$3+EG33</f>
        <v>16523</v>
      </c>
      <c r="EH4" s="10">
        <f>[8]ExtraEU!EH$3+EH33</f>
        <v>17264</v>
      </c>
      <c r="EI4" s="10">
        <f>[8]ExtraEU!EI$3+EI33</f>
        <v>0</v>
      </c>
      <c r="EJ4" s="10">
        <f>[8]ExtraEU!EJ$3+EJ33</f>
        <v>31417</v>
      </c>
      <c r="EK4" s="10">
        <f>[8]ExtraEU!EK$3+EK33</f>
        <v>16458</v>
      </c>
      <c r="EL4" s="10">
        <f>[8]ExtraEU!EL$3+EL33</f>
        <v>7623</v>
      </c>
      <c r="EM4" s="10">
        <f>[8]ExtraEU!EM$3+EM33</f>
        <v>17789</v>
      </c>
      <c r="EN4" s="10">
        <f>[8]ExtraEU!EN$3+EN33</f>
        <v>22176</v>
      </c>
      <c r="EO4" s="10">
        <f>[8]ExtraEU!EO$3+EO33</f>
        <v>23285</v>
      </c>
      <c r="EP4" s="10">
        <f>[8]ExtraEU!EP$3+EP33</f>
        <v>17261</v>
      </c>
      <c r="EQ4" s="10">
        <f>[8]ExtraEU!EQ$3+EQ33</f>
        <v>45421</v>
      </c>
      <c r="ER4" s="10">
        <f>[8]ExtraEU!ER$3+ER33</f>
        <v>22176</v>
      </c>
      <c r="ES4" s="10">
        <f>[8]ExtraEU!ES$3+ES33</f>
        <v>4259</v>
      </c>
      <c r="ET4" s="10">
        <f>[8]ExtraEU!ET$3+ET33</f>
        <v>18440</v>
      </c>
      <c r="EU4" s="10">
        <f>[8]ExtraEU!EU$3+EU33</f>
        <v>6348</v>
      </c>
      <c r="EV4" s="10">
        <f>[8]ExtraEU!EV$3+EV33</f>
        <v>2239</v>
      </c>
      <c r="EW4" s="10">
        <f>[8]ExtraEU!EW$3+EW33</f>
        <v>3339</v>
      </c>
      <c r="EX4" s="10">
        <f>[8]ExtraEU!EX$3+EX33</f>
        <v>38991</v>
      </c>
      <c r="EY4" s="10">
        <f>[8]ExtraEU!EY$3+EY33</f>
        <v>0</v>
      </c>
      <c r="EZ4" s="10">
        <f>[8]ExtraEU!EZ$3+EZ33</f>
        <v>55890</v>
      </c>
      <c r="FA4" s="10">
        <f>[8]ExtraEU!FA$3+FA33</f>
        <v>34311</v>
      </c>
      <c r="FB4" s="10">
        <f>[8]ExtraEU!FB$3+FB33</f>
        <v>35035</v>
      </c>
      <c r="FC4" s="10">
        <f>[8]ExtraEU!FC$3+FC33</f>
        <v>24960</v>
      </c>
      <c r="FD4" s="10">
        <f>[8]ExtraEU!FD$3+FD33</f>
        <v>3617</v>
      </c>
      <c r="FE4" s="10">
        <f>[8]ExtraEU!FE$3+FE33</f>
        <v>2872</v>
      </c>
      <c r="FF4" s="10">
        <f>[8]ExtraEU!FF$3+FF33</f>
        <v>15033</v>
      </c>
      <c r="FG4" s="10">
        <f>[8]ExtraEU!FG$3+FG33</f>
        <v>73081</v>
      </c>
      <c r="FH4" s="10">
        <f>[8]ExtraEU!FH$3+FH33</f>
        <v>17952</v>
      </c>
      <c r="FI4" s="10">
        <f>[8]ExtraEU!FI$3+FI33</f>
        <v>36944</v>
      </c>
      <c r="FJ4" s="10">
        <f>[8]ExtraEU!FJ$3+FJ33</f>
        <v>67078</v>
      </c>
      <c r="FK4" s="10">
        <f>[8]ExtraEU!FK$3+FK33</f>
        <v>5114</v>
      </c>
      <c r="FL4" s="10">
        <f>[8]ExtraEU!FL$3+FL33</f>
        <v>48371</v>
      </c>
      <c r="FM4" s="10">
        <f>[8]ExtraEU!FM$3+FM33</f>
        <v>46156</v>
      </c>
      <c r="FN4" s="1">
        <f>[8]ExtraEU!FN$3</f>
        <v>10863</v>
      </c>
      <c r="FO4" s="1">
        <f>[8]ExtraEU!FO$3</f>
        <v>82013</v>
      </c>
      <c r="FP4" s="1">
        <f>[8]ExtraEU!FP$3</f>
        <v>2678</v>
      </c>
      <c r="FQ4" s="1">
        <f>[8]ExtraEU!FQ$3</f>
        <v>3785</v>
      </c>
      <c r="FR4" s="1">
        <f>[8]ExtraEU!FR$3</f>
        <v>4945</v>
      </c>
      <c r="FS4" s="1">
        <f>[8]ExtraEU!FS$3</f>
        <v>3726</v>
      </c>
      <c r="FT4" s="1">
        <f>[8]ExtraEU!FT$3</f>
        <v>43079</v>
      </c>
      <c r="FU4" s="1">
        <f>[8]ExtraEU!FU$3</f>
        <v>17016</v>
      </c>
      <c r="FV4" s="1">
        <f>[8]ExtraEU!FV$3</f>
        <v>28154</v>
      </c>
      <c r="FW4" s="1">
        <f>[8]ExtraEU!FW$3</f>
        <v>27514</v>
      </c>
      <c r="FX4" s="1">
        <f>[8]ExtraEU!FX$3</f>
        <v>0</v>
      </c>
      <c r="FY4" s="1">
        <f>[8]ExtraEU!FY$3</f>
        <v>0</v>
      </c>
      <c r="FZ4" s="7">
        <f>1/1000*SUM($B4:FY4)</f>
        <v>3172.7069999999999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[8]Austria!B$3</f>
        <v>0</v>
      </c>
      <c r="C6" s="1">
        <f>[8]Austria!C$3</f>
        <v>0</v>
      </c>
      <c r="D6" s="1">
        <f>[8]Austria!D$3</f>
        <v>0</v>
      </c>
      <c r="E6" s="1">
        <f>[8]Austria!E$3</f>
        <v>0</v>
      </c>
      <c r="F6" s="1">
        <f>[8]Austria!F$3</f>
        <v>0</v>
      </c>
      <c r="G6" s="1">
        <f>[8]Austria!G$3</f>
        <v>0</v>
      </c>
      <c r="H6" s="1">
        <f>[8]Austria!H$3</f>
        <v>0</v>
      </c>
      <c r="I6" s="1">
        <f>[8]Austria!I$3</f>
        <v>0</v>
      </c>
      <c r="J6" s="1">
        <f>[8]Austria!J$3</f>
        <v>0</v>
      </c>
      <c r="K6" s="1">
        <f>[8]Austria!K$3</f>
        <v>11482</v>
      </c>
      <c r="L6" s="1">
        <f>[8]Austria!L$3</f>
        <v>0</v>
      </c>
      <c r="M6" s="1">
        <f>[8]Austria!M$3</f>
        <v>0</v>
      </c>
      <c r="N6" s="1">
        <f>[8]Austria!N$3</f>
        <v>0</v>
      </c>
      <c r="O6" s="1">
        <f>[8]Austria!O$3</f>
        <v>0</v>
      </c>
      <c r="P6" s="1">
        <f>[8]Austria!P$3</f>
        <v>0</v>
      </c>
      <c r="Q6" s="1">
        <f>[8]Austria!Q$3</f>
        <v>0</v>
      </c>
      <c r="R6" s="1">
        <f>[8]Austria!R$3</f>
        <v>0</v>
      </c>
      <c r="S6" s="1">
        <f>[8]Austria!S$3</f>
        <v>0</v>
      </c>
      <c r="T6" s="1">
        <f>[8]Austria!T$3</f>
        <v>0</v>
      </c>
      <c r="U6" s="1">
        <f>[8]Austria!U$3</f>
        <v>0</v>
      </c>
      <c r="V6" s="1">
        <f>[8]Austria!V$3</f>
        <v>0</v>
      </c>
      <c r="W6" s="1">
        <f>[8]Austria!W$3</f>
        <v>54744</v>
      </c>
      <c r="X6" s="1">
        <f>[8]Austria!X$3</f>
        <v>0</v>
      </c>
      <c r="Y6" s="1">
        <f>[8]Austria!Y$3</f>
        <v>80770</v>
      </c>
      <c r="Z6" s="1">
        <f>[8]Austria!Z$3</f>
        <v>59029</v>
      </c>
      <c r="AA6" s="1">
        <f>[8]Austria!AA$3</f>
        <v>44364</v>
      </c>
      <c r="AB6" s="1">
        <f>[8]Austria!AB$3</f>
        <v>0</v>
      </c>
      <c r="AC6" s="1">
        <f>[8]Austria!AC$3</f>
        <v>60375</v>
      </c>
      <c r="AD6" s="1">
        <f>[8]Austria!AD$3</f>
        <v>67675</v>
      </c>
      <c r="AE6" s="1">
        <f>[8]Austria!AE$3</f>
        <v>24471</v>
      </c>
      <c r="AF6" s="1">
        <f>[8]Austria!AF$3</f>
        <v>0</v>
      </c>
      <c r="AG6" s="1">
        <f>[8]Austria!AG$3</f>
        <v>3786</v>
      </c>
      <c r="AH6" s="1">
        <f>[8]Austria!AH$3</f>
        <v>36615</v>
      </c>
      <c r="AI6" s="1">
        <f>[8]Austria!AI$3</f>
        <v>29700</v>
      </c>
      <c r="AJ6" s="1">
        <f>[8]Austria!AJ$3</f>
        <v>78511</v>
      </c>
      <c r="AK6" s="1">
        <f>[8]Austria!AK$3</f>
        <v>25039</v>
      </c>
      <c r="AL6" s="1">
        <f>[8]Austria!AL$3</f>
        <v>32084</v>
      </c>
      <c r="AM6" s="1">
        <f>[8]Austria!AM$3</f>
        <v>0</v>
      </c>
      <c r="AN6" s="1">
        <f>[8]Austria!AN$3</f>
        <v>33777</v>
      </c>
      <c r="AO6" s="1">
        <f>[8]Austria!AO$3</f>
        <v>73472</v>
      </c>
      <c r="AP6" s="1">
        <f>[8]Austria!AP$3</f>
        <v>208171</v>
      </c>
      <c r="AQ6" s="1">
        <f>[8]Austria!AQ$3</f>
        <v>0</v>
      </c>
      <c r="AR6" s="1">
        <f>[8]Austria!AR$3</f>
        <v>91361</v>
      </c>
      <c r="AS6" s="1">
        <f>[8]Austria!AS$3</f>
        <v>111097</v>
      </c>
      <c r="AT6" s="1">
        <f>[8]Austria!AT$3</f>
        <v>41479</v>
      </c>
      <c r="AU6" s="1">
        <f>[8]Austria!AU$3</f>
        <v>0</v>
      </c>
      <c r="AV6" s="1">
        <f>[8]Austria!AV$3</f>
        <v>92621</v>
      </c>
      <c r="AW6" s="1">
        <f>[8]Austria!AW$3</f>
        <v>210514</v>
      </c>
      <c r="AX6" s="1">
        <f>[8]Austria!AX$3</f>
        <v>65031</v>
      </c>
      <c r="AY6" s="1">
        <f>[8]Austria!AY$3</f>
        <v>63539</v>
      </c>
      <c r="AZ6" s="1">
        <f>[8]Austria!AZ$3</f>
        <v>87222</v>
      </c>
      <c r="BA6" s="1">
        <f>[8]Austria!BA$3</f>
        <v>148697</v>
      </c>
      <c r="BB6" s="1">
        <f>[8]Austria!BB$3</f>
        <v>69461</v>
      </c>
      <c r="BC6" s="1">
        <f>[8]Austria!BC$3</f>
        <v>0</v>
      </c>
      <c r="BD6" s="1">
        <f>[8]Austria!BD$3</f>
        <v>119860</v>
      </c>
      <c r="BE6" s="1">
        <f>[8]Austria!BE$3</f>
        <v>3048</v>
      </c>
      <c r="BF6" s="1">
        <f>[8]Austria!BF$3</f>
        <v>0</v>
      </c>
      <c r="BG6" s="1">
        <f>[8]Austria!BG$3</f>
        <v>54167</v>
      </c>
      <c r="BH6" s="1">
        <f>[8]Austria!BH$3</f>
        <v>0</v>
      </c>
      <c r="BI6" s="1">
        <f>[8]Austria!BI$3</f>
        <v>5135</v>
      </c>
      <c r="BJ6" s="1">
        <f>[8]Austria!BJ$3</f>
        <v>0</v>
      </c>
      <c r="BK6" s="1">
        <f>[8]Austria!BK$3</f>
        <v>0</v>
      </c>
      <c r="BL6" s="1">
        <f>[8]Austria!BL$3</f>
        <v>0</v>
      </c>
      <c r="BM6" s="1">
        <f>[8]Austria!BM$3</f>
        <v>2324</v>
      </c>
      <c r="BN6" s="1">
        <f>[8]Austria!BN$3</f>
        <v>0</v>
      </c>
      <c r="BO6" s="1">
        <f>[8]Austria!BO$3</f>
        <v>0</v>
      </c>
      <c r="BP6" s="1">
        <f>[8]Austria!BP$3</f>
        <v>0</v>
      </c>
      <c r="BQ6" s="1">
        <f>[8]Austria!BQ$3</f>
        <v>0</v>
      </c>
      <c r="BR6" s="1">
        <f>[8]Austria!BR$3</f>
        <v>4144</v>
      </c>
      <c r="BS6" s="1">
        <f>[8]Austria!BS$3</f>
        <v>0</v>
      </c>
      <c r="BT6" s="1">
        <f>[8]Austria!BT$3</f>
        <v>3123</v>
      </c>
      <c r="BU6" s="1">
        <f>[8]Austria!BU$3</f>
        <v>0</v>
      </c>
      <c r="BV6" s="1">
        <f>[8]Austria!BV$3</f>
        <v>4144</v>
      </c>
      <c r="BW6" s="1">
        <f>[8]Austria!BW$3</f>
        <v>0</v>
      </c>
      <c r="BX6" s="1">
        <f>[8]Austria!BX$3</f>
        <v>2599</v>
      </c>
      <c r="BY6" s="1">
        <f>[8]Austria!BY$3</f>
        <v>0</v>
      </c>
      <c r="BZ6" s="1">
        <f>[8]Austria!BZ$3</f>
        <v>0</v>
      </c>
      <c r="CA6" s="1">
        <f>[8]Austria!CA$3</f>
        <v>0</v>
      </c>
      <c r="CB6" s="1">
        <f>[8]Austria!CB$3</f>
        <v>0</v>
      </c>
      <c r="CC6" s="1">
        <f>[8]Austria!CC$3</f>
        <v>0</v>
      </c>
      <c r="CD6" s="1">
        <f>[8]Austria!CD$3</f>
        <v>4406</v>
      </c>
      <c r="CE6" s="1">
        <f>[8]Austria!CE$3</f>
        <v>0</v>
      </c>
      <c r="CF6" s="1">
        <f>[8]Austria!CF$3</f>
        <v>2052</v>
      </c>
      <c r="CG6" s="1">
        <f>[8]Austria!CG$3</f>
        <v>0</v>
      </c>
      <c r="CH6" s="1">
        <f>[8]Austria!CH$3</f>
        <v>0</v>
      </c>
      <c r="CI6" s="1">
        <f>[8]Austria!CI$3</f>
        <v>0</v>
      </c>
      <c r="CJ6" s="1">
        <f>[8]Austria!CJ$3</f>
        <v>0</v>
      </c>
      <c r="CK6" s="1">
        <f>[8]Austria!CK$3</f>
        <v>0</v>
      </c>
      <c r="CL6" s="1">
        <f>[8]Austria!CL$3</f>
        <v>0</v>
      </c>
      <c r="CM6" s="1">
        <f>[8]Austria!CM$3</f>
        <v>0</v>
      </c>
      <c r="CN6" s="1">
        <f>[8]Austria!CN$3</f>
        <v>0</v>
      </c>
      <c r="CO6" s="1">
        <f>[8]Austria!CO$3</f>
        <v>0</v>
      </c>
      <c r="CP6" s="1">
        <f>[8]Austria!CP$3</f>
        <v>0</v>
      </c>
      <c r="CQ6" s="1">
        <f>[8]Austria!CQ$3</f>
        <v>0</v>
      </c>
      <c r="CR6" s="1">
        <f>[8]Austria!CR$3</f>
        <v>0</v>
      </c>
      <c r="CS6" s="1">
        <f>[8]Austria!CS$3</f>
        <v>0</v>
      </c>
      <c r="CT6" s="1">
        <f>[8]Austria!CT$3</f>
        <v>0</v>
      </c>
      <c r="CU6" s="1">
        <f>[8]Austria!CU$3</f>
        <v>0</v>
      </c>
      <c r="CV6" s="1">
        <f>[8]Austria!CV$3</f>
        <v>0</v>
      </c>
      <c r="CW6" s="1">
        <f>[8]Austria!CW$3</f>
        <v>0</v>
      </c>
      <c r="CX6" s="1">
        <f>[8]Austria!CX$3</f>
        <v>0</v>
      </c>
      <c r="CY6" s="1">
        <f>[8]Austria!CY$3</f>
        <v>0</v>
      </c>
      <c r="CZ6" s="1">
        <f>[8]Austria!CZ$3</f>
        <v>0</v>
      </c>
      <c r="DA6" s="1">
        <f>[8]Austria!DA$3</f>
        <v>0</v>
      </c>
      <c r="DB6" s="1">
        <f>[8]Austria!DB$3</f>
        <v>0</v>
      </c>
      <c r="DC6" s="1">
        <f>[8]Austria!DC$3</f>
        <v>0</v>
      </c>
      <c r="DD6" s="1">
        <f>[8]Austria!DD$3</f>
        <v>0</v>
      </c>
      <c r="DE6" s="1">
        <f>[8]Austria!DE$3</f>
        <v>0</v>
      </c>
      <c r="DF6" s="1">
        <f>[8]Austria!DF$3</f>
        <v>0</v>
      </c>
      <c r="DG6" s="1">
        <f>[8]Austria!DG$3</f>
        <v>0</v>
      </c>
      <c r="DH6" s="1">
        <f>[8]Austria!DH$3</f>
        <v>0</v>
      </c>
      <c r="DI6" s="1">
        <f>[8]Austria!DI$3</f>
        <v>0</v>
      </c>
      <c r="DJ6" s="1">
        <f>[8]Austria!DJ$3</f>
        <v>0</v>
      </c>
      <c r="DK6" s="1">
        <f>[8]Austria!DK$3</f>
        <v>0</v>
      </c>
      <c r="DL6" s="1">
        <f>[8]Austria!DL$3</f>
        <v>0</v>
      </c>
      <c r="DM6" s="1">
        <f>[8]Austria!DM$3</f>
        <v>0</v>
      </c>
      <c r="DN6" s="1">
        <f>[8]Austria!DN$3</f>
        <v>0</v>
      </c>
      <c r="DO6" s="1">
        <f>[8]Austria!DO$3</f>
        <v>0</v>
      </c>
      <c r="DP6" s="1">
        <f>[8]Austria!DP$3</f>
        <v>0</v>
      </c>
      <c r="DQ6" s="1">
        <f>[8]Austria!DQ$3</f>
        <v>0</v>
      </c>
      <c r="DR6" s="1">
        <f>[8]Austria!DR$3</f>
        <v>0</v>
      </c>
      <c r="DS6" s="1">
        <f>[8]Austria!DS$3</f>
        <v>0</v>
      </c>
      <c r="DT6" s="1">
        <f>[8]Austria!DT$3</f>
        <v>0</v>
      </c>
      <c r="DU6" s="1">
        <f>[8]Austria!DU$3</f>
        <v>0</v>
      </c>
      <c r="DV6" s="1">
        <f>[8]Austria!DV$3</f>
        <v>0</v>
      </c>
      <c r="DW6" s="1">
        <f>[8]Austria!DW$3</f>
        <v>0</v>
      </c>
      <c r="DX6" s="1">
        <f>[8]Austria!DX$3</f>
        <v>0</v>
      </c>
      <c r="DY6" s="1">
        <f>[8]Austria!DY$3</f>
        <v>0</v>
      </c>
      <c r="DZ6" s="1">
        <f>[8]Austria!DZ$3</f>
        <v>0</v>
      </c>
      <c r="EA6" s="1">
        <f>[8]Austria!EA$3</f>
        <v>0</v>
      </c>
      <c r="EB6" s="1">
        <f>[8]Austria!EB$3</f>
        <v>0</v>
      </c>
      <c r="EC6" s="1">
        <f>[8]Austria!EC$3</f>
        <v>0</v>
      </c>
      <c r="ED6" s="1">
        <f>[8]Austria!ED$3</f>
        <v>0</v>
      </c>
      <c r="EE6" s="1">
        <f>[8]Austria!EE$3</f>
        <v>1843</v>
      </c>
      <c r="EF6" s="1">
        <f>[8]Austria!EF$3</f>
        <v>0</v>
      </c>
      <c r="EG6" s="1">
        <f>[8]Austria!EG$3</f>
        <v>10369</v>
      </c>
      <c r="EH6" s="1">
        <f>[8]Austria!EH$3</f>
        <v>13826</v>
      </c>
      <c r="EI6" s="1">
        <f>[8]Austria!EI$3</f>
        <v>8641</v>
      </c>
      <c r="EJ6" s="1">
        <f>[8]Austria!EJ$3</f>
        <v>10369</v>
      </c>
      <c r="EK6" s="1">
        <f>[8]Austria!EK$3</f>
        <v>5185</v>
      </c>
      <c r="EL6" s="1">
        <f>[8]Austria!EL$3</f>
        <v>8987</v>
      </c>
      <c r="EM6" s="1">
        <f>[8]Austria!EM$3</f>
        <v>6221</v>
      </c>
      <c r="EN6" s="1">
        <f>[8]Austria!EN$3</f>
        <v>2074</v>
      </c>
      <c r="EO6" s="1">
        <f>[8]Austria!EO$3</f>
        <v>2995</v>
      </c>
      <c r="EP6" s="1">
        <f>[8]Austria!EP$3</f>
        <v>0</v>
      </c>
      <c r="EQ6" s="1">
        <f>[8]Austria!EQ$3</f>
        <v>2995</v>
      </c>
      <c r="ER6" s="1">
        <f>[8]Austria!ER$3</f>
        <v>8986</v>
      </c>
      <c r="ES6" s="1">
        <f>[8]Austria!ES$3</f>
        <v>7027</v>
      </c>
      <c r="ET6" s="1">
        <f>[8]Austria!ET$3</f>
        <v>4032</v>
      </c>
      <c r="EU6" s="1">
        <f>[8]Austria!EU$3</f>
        <v>8064</v>
      </c>
      <c r="EV6" s="1">
        <f>[8]Austria!EV$3</f>
        <v>14170</v>
      </c>
      <c r="EW6" s="1">
        <f>[8]Austria!EW$3</f>
        <v>0</v>
      </c>
      <c r="EX6" s="1">
        <f>[8]Austria!EX$3</f>
        <v>13248</v>
      </c>
      <c r="EY6" s="1">
        <f>[8]Austria!EY$3</f>
        <v>4608</v>
      </c>
      <c r="EZ6" s="1">
        <f>[8]Austria!EZ$3</f>
        <v>4608</v>
      </c>
      <c r="FA6" s="1">
        <f>[8]Austria!FA$3</f>
        <v>0</v>
      </c>
      <c r="FB6" s="1">
        <f>[8]Austria!FB$3</f>
        <v>0</v>
      </c>
      <c r="FC6" s="1">
        <f>[8]Austria!FC$3</f>
        <v>0</v>
      </c>
      <c r="FD6" s="1">
        <f>[8]Austria!FD$3</f>
        <v>0</v>
      </c>
      <c r="FE6" s="1">
        <f>[8]Austria!FE$3</f>
        <v>0</v>
      </c>
      <c r="FF6" s="1">
        <f>[8]Austria!FF$3</f>
        <v>0</v>
      </c>
      <c r="FG6" s="1">
        <f>[8]Austria!FG$3</f>
        <v>0</v>
      </c>
      <c r="FH6" s="1">
        <f>[8]Austria!FH$3</f>
        <v>0</v>
      </c>
      <c r="FI6" s="1">
        <f>[8]Austria!FI$3</f>
        <v>0</v>
      </c>
      <c r="FJ6" s="1">
        <f>[8]Austria!FJ$3</f>
        <v>0</v>
      </c>
      <c r="FK6" s="1">
        <f>[8]Austria!FK$3</f>
        <v>0</v>
      </c>
      <c r="FL6" s="1">
        <f>[8]Austria!FL$3</f>
        <v>0</v>
      </c>
      <c r="FM6" s="1">
        <f>[8]Austria!FM$3</f>
        <v>0</v>
      </c>
      <c r="FN6" s="1">
        <f>[8]Austria!FN$3</f>
        <v>0</v>
      </c>
      <c r="FO6" s="1">
        <f>[8]Austria!FO$3</f>
        <v>11059</v>
      </c>
      <c r="FP6" s="1">
        <f>[8]Austria!FP$3</f>
        <v>15552</v>
      </c>
      <c r="FQ6" s="1">
        <f>[8]Austria!FQ$3</f>
        <v>21773</v>
      </c>
      <c r="FR6" s="1">
        <f>[8]Austria!FR$3</f>
        <v>18662</v>
      </c>
      <c r="FS6" s="1">
        <f>[8]Austria!FS$3</f>
        <v>15552</v>
      </c>
      <c r="FT6" s="1">
        <f>[8]Austria!FT$3</f>
        <v>1590</v>
      </c>
      <c r="FU6" s="1">
        <f>[8]Austria!FU$3</f>
        <v>1590</v>
      </c>
      <c r="FV6" s="1">
        <f>[8]Austria!FV$3</f>
        <v>4771</v>
      </c>
      <c r="FW6" s="1">
        <f>[8]Austria!FW$3</f>
        <v>0</v>
      </c>
      <c r="FX6" s="1">
        <f>[8]Austria!FX$3</f>
        <v>0</v>
      </c>
      <c r="FY6" s="1">
        <f>[8]Austria!FY$3</f>
        <v>0</v>
      </c>
      <c r="FZ6" s="7">
        <f>1/1000*SUM($B6:FY6)</f>
        <v>2338.886</v>
      </c>
    </row>
    <row r="7" spans="1:182">
      <c r="A7" t="s">
        <v>16</v>
      </c>
      <c r="B7" s="1">
        <f>[8]Belgium!B$3</f>
        <v>1425</v>
      </c>
      <c r="C7" s="1">
        <f>[8]Belgium!C$3</f>
        <v>18768</v>
      </c>
      <c r="D7" s="1">
        <f>[8]Belgium!D$3</f>
        <v>4873</v>
      </c>
      <c r="E7" s="1">
        <f>[8]Belgium!E$3</f>
        <v>0</v>
      </c>
      <c r="F7" s="1">
        <f>[8]Belgium!F$3</f>
        <v>0</v>
      </c>
      <c r="G7" s="1">
        <f>[8]Belgium!G$3</f>
        <v>4087</v>
      </c>
      <c r="H7" s="1">
        <f>[8]Belgium!H$3</f>
        <v>0</v>
      </c>
      <c r="I7" s="1">
        <f>[8]Belgium!I$3</f>
        <v>9730</v>
      </c>
      <c r="J7" s="1">
        <f>[8]Belgium!J$3</f>
        <v>0</v>
      </c>
      <c r="K7" s="1">
        <f>[8]Belgium!K$3</f>
        <v>4743</v>
      </c>
      <c r="L7" s="1">
        <f>[8]Belgium!L$3</f>
        <v>0</v>
      </c>
      <c r="M7" s="1">
        <f>[8]Belgium!M$3</f>
        <v>32251</v>
      </c>
      <c r="N7" s="1">
        <f>[8]Belgium!N$3</f>
        <v>0</v>
      </c>
      <c r="O7" s="1">
        <f>[8]Belgium!O$3</f>
        <v>9405</v>
      </c>
      <c r="P7" s="1">
        <f>[8]Belgium!P$3</f>
        <v>0</v>
      </c>
      <c r="Q7" s="1">
        <f>[8]Belgium!Q$3</f>
        <v>0</v>
      </c>
      <c r="R7" s="1">
        <f>[8]Belgium!R$3</f>
        <v>0</v>
      </c>
      <c r="S7" s="1">
        <f>[8]Belgium!S$3</f>
        <v>0</v>
      </c>
      <c r="T7" s="1">
        <f>[8]Belgium!T$3</f>
        <v>0</v>
      </c>
      <c r="U7" s="1">
        <f>[8]Belgium!U$3</f>
        <v>0</v>
      </c>
      <c r="V7" s="1">
        <f>[8]Belgium!V$3</f>
        <v>0</v>
      </c>
      <c r="W7" s="1">
        <f>[8]Belgium!W$3</f>
        <v>0</v>
      </c>
      <c r="X7" s="1">
        <f>[8]Belgium!X$3</f>
        <v>0</v>
      </c>
      <c r="Y7" s="1">
        <f>[8]Belgium!Y$3</f>
        <v>11839</v>
      </c>
      <c r="Z7" s="1">
        <f>[8]Belgium!Z$3</f>
        <v>10213</v>
      </c>
      <c r="AA7" s="1">
        <f>[8]Belgium!AA$3</f>
        <v>0</v>
      </c>
      <c r="AB7" s="1">
        <f>[8]Belgium!AB$3</f>
        <v>0</v>
      </c>
      <c r="AC7" s="1">
        <f>[8]Belgium!AC$3</f>
        <v>0</v>
      </c>
      <c r="AD7" s="1">
        <f>[8]Belgium!AD$3</f>
        <v>0</v>
      </c>
      <c r="AE7" s="1">
        <f>[8]Belgium!AE$3</f>
        <v>0</v>
      </c>
      <c r="AF7" s="1">
        <f>[8]Belgium!AF$3</f>
        <v>0</v>
      </c>
      <c r="AG7" s="1">
        <f>[8]Belgium!AG$3</f>
        <v>0</v>
      </c>
      <c r="AH7" s="1">
        <f>[8]Belgium!AH$3</f>
        <v>0</v>
      </c>
      <c r="AI7" s="1">
        <f>[8]Belgium!AI$3</f>
        <v>0</v>
      </c>
      <c r="AJ7" s="1">
        <f>[8]Belgium!AJ$3</f>
        <v>0</v>
      </c>
      <c r="AK7" s="1">
        <f>[8]Belgium!AK$3</f>
        <v>0</v>
      </c>
      <c r="AL7" s="1">
        <f>[8]Belgium!AL$3</f>
        <v>0</v>
      </c>
      <c r="AM7" s="1">
        <f>[8]Belgium!AM$3</f>
        <v>0</v>
      </c>
      <c r="AN7" s="1">
        <f>[8]Belgium!AN$3</f>
        <v>0</v>
      </c>
      <c r="AO7" s="1">
        <f>[8]Belgium!AO$3</f>
        <v>0</v>
      </c>
      <c r="AP7" s="1">
        <f>[8]Belgium!AP$3</f>
        <v>0</v>
      </c>
      <c r="AQ7" s="1">
        <f>[8]Belgium!AQ$3</f>
        <v>0</v>
      </c>
      <c r="AR7" s="1">
        <f>[8]Belgium!AR$3</f>
        <v>0</v>
      </c>
      <c r="AS7" s="1">
        <f>[8]Belgium!AS$3</f>
        <v>0</v>
      </c>
      <c r="AT7" s="1">
        <f>[8]Belgium!AT$3</f>
        <v>0</v>
      </c>
      <c r="AU7" s="1">
        <f>[8]Belgium!AU$3</f>
        <v>0</v>
      </c>
      <c r="AV7" s="1">
        <f>[8]Belgium!AV$3</f>
        <v>0</v>
      </c>
      <c r="AW7" s="1">
        <f>[8]Belgium!AW$3</f>
        <v>0</v>
      </c>
      <c r="AX7" s="1">
        <f>[8]Belgium!AX$3</f>
        <v>0</v>
      </c>
      <c r="AY7" s="1">
        <f>[8]Belgium!AY$3</f>
        <v>0</v>
      </c>
      <c r="AZ7" s="1">
        <f>[8]Belgium!AZ$3</f>
        <v>0</v>
      </c>
      <c r="BA7" s="1">
        <f>[8]Belgium!BA$3</f>
        <v>0</v>
      </c>
      <c r="BB7" s="1">
        <f>[8]Belgium!BB$3</f>
        <v>0</v>
      </c>
      <c r="BC7" s="1">
        <f>[8]Belgium!BC$3</f>
        <v>0</v>
      </c>
      <c r="BD7" s="1">
        <f>[8]Belgium!BD$3</f>
        <v>0</v>
      </c>
      <c r="BE7" s="1">
        <f>[8]Belgium!BE$3</f>
        <v>0</v>
      </c>
      <c r="BF7" s="1">
        <f>[8]Belgium!BF$3</f>
        <v>0</v>
      </c>
      <c r="BG7" s="1">
        <f>[8]Belgium!BG$3</f>
        <v>0</v>
      </c>
      <c r="BH7" s="1">
        <f>[8]Belgium!BH$3</f>
        <v>0</v>
      </c>
      <c r="BI7" s="1">
        <f>[8]Belgium!BI$3</f>
        <v>0</v>
      </c>
      <c r="BJ7" s="1">
        <f>[8]Belgium!BJ$3</f>
        <v>0</v>
      </c>
      <c r="BK7" s="1">
        <f>[8]Belgium!BK$3</f>
        <v>0</v>
      </c>
      <c r="BL7" s="1">
        <f>[8]Belgium!BL$3</f>
        <v>0</v>
      </c>
      <c r="BM7" s="1">
        <f>[8]Belgium!BM$3</f>
        <v>0</v>
      </c>
      <c r="BN7" s="1">
        <f>[8]Belgium!BN$3</f>
        <v>0</v>
      </c>
      <c r="BO7" s="1">
        <f>[8]Belgium!BO$3</f>
        <v>0</v>
      </c>
      <c r="BP7" s="1">
        <f>[8]Belgium!BP$3</f>
        <v>0</v>
      </c>
      <c r="BQ7" s="1">
        <f>[8]Belgium!BQ$3</f>
        <v>0</v>
      </c>
      <c r="BR7" s="1">
        <f>[8]Belgium!BR$3</f>
        <v>0</v>
      </c>
      <c r="BS7" s="1">
        <f>[8]Belgium!BS$3</f>
        <v>0</v>
      </c>
      <c r="BT7" s="1">
        <f>[8]Belgium!BT$3</f>
        <v>0</v>
      </c>
      <c r="BU7" s="1">
        <f>[8]Belgium!BU$3</f>
        <v>0</v>
      </c>
      <c r="BV7" s="1">
        <f>[8]Belgium!BV$3</f>
        <v>0</v>
      </c>
      <c r="BW7" s="1">
        <f>[8]Belgium!BW$3</f>
        <v>0</v>
      </c>
      <c r="BX7" s="1">
        <f>[8]Belgium!BX$3</f>
        <v>0</v>
      </c>
      <c r="BY7" s="1">
        <f>[8]Belgium!BY$3</f>
        <v>0</v>
      </c>
      <c r="BZ7" s="1">
        <f>[8]Belgium!BZ$3</f>
        <v>0</v>
      </c>
      <c r="CA7" s="1">
        <f>[8]Belgium!CA$3</f>
        <v>0</v>
      </c>
      <c r="CB7" s="1">
        <f>[8]Belgium!CB$3</f>
        <v>0</v>
      </c>
      <c r="CC7" s="1">
        <f>[8]Belgium!CC$3</f>
        <v>0</v>
      </c>
      <c r="CD7" s="1">
        <f>[8]Belgium!CD$3</f>
        <v>0</v>
      </c>
      <c r="CE7" s="1">
        <f>[8]Belgium!CE$3</f>
        <v>0</v>
      </c>
      <c r="CF7" s="1">
        <f>[8]Belgium!CF$3</f>
        <v>0</v>
      </c>
      <c r="CG7" s="1">
        <f>[8]Belgium!CG$3</f>
        <v>0</v>
      </c>
      <c r="CH7" s="1">
        <f>[8]Belgium!CH$3</f>
        <v>0</v>
      </c>
      <c r="CI7" s="1">
        <f>[8]Belgium!CI$3</f>
        <v>0</v>
      </c>
      <c r="CJ7" s="1">
        <f>[8]Belgium!CJ$3</f>
        <v>0</v>
      </c>
      <c r="CK7" s="1">
        <f>[8]Belgium!CK$3</f>
        <v>0</v>
      </c>
      <c r="CL7" s="1">
        <f>[8]Belgium!CL$3</f>
        <v>0</v>
      </c>
      <c r="CM7" s="1">
        <f>[8]Belgium!CM$3</f>
        <v>0</v>
      </c>
      <c r="CN7" s="1">
        <f>[8]Belgium!CN$3</f>
        <v>0</v>
      </c>
      <c r="CO7" s="1">
        <f>[8]Belgium!CO$3</f>
        <v>0</v>
      </c>
      <c r="CP7" s="1">
        <f>[8]Belgium!CP$3</f>
        <v>0</v>
      </c>
      <c r="CQ7" s="1">
        <f>[8]Belgium!CQ$3</f>
        <v>0</v>
      </c>
      <c r="CR7" s="1">
        <f>[8]Belgium!CR$3</f>
        <v>0</v>
      </c>
      <c r="CS7" s="1">
        <f>[8]Belgium!CS$3</f>
        <v>0</v>
      </c>
      <c r="CT7" s="1">
        <f>[8]Belgium!CT$3</f>
        <v>0</v>
      </c>
      <c r="CU7" s="1">
        <f>[8]Belgium!CU$3</f>
        <v>0</v>
      </c>
      <c r="CV7" s="1">
        <f>[8]Belgium!CV$3</f>
        <v>0</v>
      </c>
      <c r="CW7" s="1">
        <f>[8]Belgium!CW$3</f>
        <v>0</v>
      </c>
      <c r="CX7" s="1">
        <f>[8]Belgium!CX$3</f>
        <v>0</v>
      </c>
      <c r="CY7" s="1">
        <f>[8]Belgium!CY$3</f>
        <v>0</v>
      </c>
      <c r="CZ7" s="1">
        <f>[8]Belgium!CZ$3</f>
        <v>0</v>
      </c>
      <c r="DA7" s="1">
        <f>[8]Belgium!DA$3</f>
        <v>0</v>
      </c>
      <c r="DB7" s="1">
        <f>[8]Belgium!DB$3</f>
        <v>0</v>
      </c>
      <c r="DC7" s="1">
        <f>[8]Belgium!DC$3</f>
        <v>0</v>
      </c>
      <c r="DD7" s="1">
        <f>[8]Belgium!DD$3</f>
        <v>0</v>
      </c>
      <c r="DE7" s="1">
        <f>[8]Belgium!DE$3</f>
        <v>0</v>
      </c>
      <c r="DF7" s="1">
        <f>[8]Belgium!DF$3</f>
        <v>0</v>
      </c>
      <c r="DG7" s="1">
        <f>[8]Belgium!DG$3</f>
        <v>0</v>
      </c>
      <c r="DH7" s="1">
        <f>[8]Belgium!DH$3</f>
        <v>0</v>
      </c>
      <c r="DI7" s="1">
        <f>[8]Belgium!DI$3</f>
        <v>0</v>
      </c>
      <c r="DJ7" s="1">
        <f>[8]Belgium!DJ$3</f>
        <v>0</v>
      </c>
      <c r="DK7" s="1">
        <f>[8]Belgium!DK$3</f>
        <v>0</v>
      </c>
      <c r="DL7" s="1">
        <f>[8]Belgium!DL$3</f>
        <v>0</v>
      </c>
      <c r="DM7" s="1">
        <f>[8]Belgium!DM$3</f>
        <v>0</v>
      </c>
      <c r="DN7" s="1">
        <f>[8]Belgium!DN$3</f>
        <v>0</v>
      </c>
      <c r="DO7" s="1">
        <f>[8]Belgium!DO$3</f>
        <v>0</v>
      </c>
      <c r="DP7" s="1">
        <f>[8]Belgium!DP$3</f>
        <v>0</v>
      </c>
      <c r="DQ7" s="1">
        <f>[8]Belgium!DQ$3</f>
        <v>0</v>
      </c>
      <c r="DR7" s="1">
        <f>[8]Belgium!DR$3</f>
        <v>0</v>
      </c>
      <c r="DS7" s="1">
        <f>[8]Belgium!DS$3</f>
        <v>0</v>
      </c>
      <c r="DT7" s="1">
        <f>[8]Belgium!DT$3</f>
        <v>0</v>
      </c>
      <c r="DU7" s="1">
        <f>[8]Belgium!DU$3</f>
        <v>0</v>
      </c>
      <c r="DV7" s="1">
        <f>[8]Belgium!DV$3</f>
        <v>0</v>
      </c>
      <c r="DW7" s="1">
        <f>[8]Belgium!DW$3</f>
        <v>0</v>
      </c>
      <c r="DX7" s="1">
        <f>[8]Belgium!DX$3</f>
        <v>0</v>
      </c>
      <c r="DY7" s="1">
        <f>[8]Belgium!DY$3</f>
        <v>0</v>
      </c>
      <c r="DZ7" s="1">
        <f>[8]Belgium!DZ$3</f>
        <v>0</v>
      </c>
      <c r="EA7" s="1">
        <f>[8]Belgium!EA$3</f>
        <v>0</v>
      </c>
      <c r="EB7" s="1">
        <f>[8]Belgium!EB$3</f>
        <v>0</v>
      </c>
      <c r="EC7" s="1">
        <f>[8]Belgium!EC$3</f>
        <v>0</v>
      </c>
      <c r="ED7" s="1">
        <f>[8]Belgium!ED$3</f>
        <v>0</v>
      </c>
      <c r="EE7" s="1">
        <f>[8]Belgium!EE$3</f>
        <v>0</v>
      </c>
      <c r="EF7" s="1">
        <f>[8]Belgium!EF$3</f>
        <v>0</v>
      </c>
      <c r="EG7" s="1">
        <f>[8]Belgium!EG$3</f>
        <v>0</v>
      </c>
      <c r="EH7" s="1">
        <f>[8]Belgium!EH$3</f>
        <v>0</v>
      </c>
      <c r="EI7" s="1">
        <f>[8]Belgium!EI$3</f>
        <v>0</v>
      </c>
      <c r="EJ7" s="1">
        <f>[8]Belgium!EJ$3</f>
        <v>0</v>
      </c>
      <c r="EK7" s="1">
        <f>[8]Belgium!EK$3</f>
        <v>0</v>
      </c>
      <c r="EL7" s="1">
        <f>[8]Belgium!EL$3</f>
        <v>0</v>
      </c>
      <c r="EM7" s="1">
        <f>[8]Belgium!EM$3</f>
        <v>0</v>
      </c>
      <c r="EN7" s="1">
        <f>[8]Belgium!EN$3</f>
        <v>0</v>
      </c>
      <c r="EO7" s="1">
        <f>[8]Belgium!EO$3</f>
        <v>0</v>
      </c>
      <c r="EP7" s="1">
        <f>[8]Belgium!EP$3</f>
        <v>0</v>
      </c>
      <c r="EQ7" s="1">
        <f>[8]Belgium!EQ$3</f>
        <v>0</v>
      </c>
      <c r="ER7" s="1">
        <f>[8]Belgium!ER$3</f>
        <v>0</v>
      </c>
      <c r="ES7" s="1">
        <f>[8]Belgium!ES$3</f>
        <v>0</v>
      </c>
      <c r="ET7" s="1">
        <f>[8]Belgium!ET$3</f>
        <v>0</v>
      </c>
      <c r="EU7" s="1">
        <f>[8]Belgium!EU$3</f>
        <v>0</v>
      </c>
      <c r="EV7" s="1">
        <f>[8]Belgium!EV$3</f>
        <v>0</v>
      </c>
      <c r="EW7" s="1">
        <f>[8]Belgium!EW$3</f>
        <v>0</v>
      </c>
      <c r="EX7" s="1">
        <f>[8]Belgium!EX$3</f>
        <v>0</v>
      </c>
      <c r="EY7" s="1">
        <f>[8]Belgium!EY$3</f>
        <v>0</v>
      </c>
      <c r="EZ7" s="1">
        <f>[8]Belgium!EZ$3</f>
        <v>0</v>
      </c>
      <c r="FA7" s="1">
        <f>[8]Belgium!FA$3</f>
        <v>0</v>
      </c>
      <c r="FB7" s="1">
        <f>[8]Belgium!FB$3</f>
        <v>0</v>
      </c>
      <c r="FC7" s="1">
        <f>[8]Belgium!FC$3</f>
        <v>0</v>
      </c>
      <c r="FD7" s="1">
        <f>[8]Belgium!FD$3</f>
        <v>0</v>
      </c>
      <c r="FE7" s="1">
        <f>[8]Belgium!FE$3</f>
        <v>0</v>
      </c>
      <c r="FF7" s="1">
        <f>[8]Belgium!FF$3</f>
        <v>0</v>
      </c>
      <c r="FG7" s="1">
        <f>[8]Belgium!FG$3</f>
        <v>0</v>
      </c>
      <c r="FH7" s="1">
        <f>[8]Belgium!FH$3</f>
        <v>0</v>
      </c>
      <c r="FI7" s="1">
        <f>[8]Belgium!FI$3</f>
        <v>0</v>
      </c>
      <c r="FJ7" s="1">
        <f>[8]Belgium!FJ$3</f>
        <v>0</v>
      </c>
      <c r="FK7" s="1">
        <f>[8]Belgium!FK$3</f>
        <v>0</v>
      </c>
      <c r="FL7" s="1">
        <f>[8]Belgium!FL$3</f>
        <v>0</v>
      </c>
      <c r="FM7" s="1">
        <f>[8]Belgium!FM$3</f>
        <v>0</v>
      </c>
      <c r="FN7" s="1">
        <f>[8]Belgium!FN$3</f>
        <v>0</v>
      </c>
      <c r="FO7" s="1">
        <f>[8]Belgium!FO$3</f>
        <v>0</v>
      </c>
      <c r="FP7" s="1">
        <f>[8]Belgium!FP$3</f>
        <v>0</v>
      </c>
      <c r="FQ7" s="1">
        <f>[8]Belgium!FQ$3</f>
        <v>0</v>
      </c>
      <c r="FR7" s="1">
        <f>[8]Belgium!FR$3</f>
        <v>0</v>
      </c>
      <c r="FS7" s="1">
        <f>[8]Belgium!FS$3</f>
        <v>0</v>
      </c>
      <c r="FT7" s="1">
        <f>[8]Belgium!FT$3</f>
        <v>0</v>
      </c>
      <c r="FU7" s="1">
        <f>[8]Belgium!FU$3</f>
        <v>0</v>
      </c>
      <c r="FV7" s="1">
        <f>[8]Belgium!FV$3</f>
        <v>0</v>
      </c>
      <c r="FW7" s="1">
        <f>[8]Belgium!FW$3</f>
        <v>0</v>
      </c>
      <c r="FX7" s="1">
        <f>[8]Belgium!FX$3</f>
        <v>0</v>
      </c>
      <c r="FY7" s="1">
        <f>[8]Belgium!FY$3</f>
        <v>0</v>
      </c>
      <c r="FZ7" s="7">
        <f>1/1000*SUM($B7:FY7)</f>
        <v>107.334</v>
      </c>
    </row>
    <row r="8" spans="1:182">
      <c r="A8" t="s">
        <v>33</v>
      </c>
      <c r="B8" s="1">
        <f>[8]Bulgaria!B$3</f>
        <v>0</v>
      </c>
      <c r="C8" s="1">
        <f>[8]Bulgaria!C$3</f>
        <v>0</v>
      </c>
      <c r="D8" s="1">
        <f>[8]Bulgaria!D$3</f>
        <v>0</v>
      </c>
      <c r="E8" s="1">
        <f>[8]Bulgaria!E$3</f>
        <v>0</v>
      </c>
      <c r="F8" s="1">
        <f>[8]Bulgaria!F$3</f>
        <v>0</v>
      </c>
      <c r="G8" s="1">
        <f>[8]Bulgaria!G$3</f>
        <v>0</v>
      </c>
      <c r="H8" s="1">
        <f>[8]Bulgaria!H$3</f>
        <v>0</v>
      </c>
      <c r="I8" s="1">
        <f>[8]Bulgaria!I$3</f>
        <v>0</v>
      </c>
      <c r="J8" s="1">
        <f>[8]Bulgaria!J$3</f>
        <v>0</v>
      </c>
      <c r="K8" s="1">
        <f>[8]Bulgaria!K$3</f>
        <v>0</v>
      </c>
      <c r="L8" s="1">
        <f>[8]Bulgaria!L$3</f>
        <v>0</v>
      </c>
      <c r="M8" s="1">
        <f>[8]Bulgaria!M$3</f>
        <v>0</v>
      </c>
      <c r="N8" s="1">
        <f>[8]Bulgaria!N$3</f>
        <v>0</v>
      </c>
      <c r="O8" s="1">
        <f>[8]Bulgaria!O$3</f>
        <v>0</v>
      </c>
      <c r="P8" s="1">
        <f>[8]Bulgaria!P$3</f>
        <v>0</v>
      </c>
      <c r="Q8" s="1">
        <f>[8]Bulgaria!Q$3</f>
        <v>0</v>
      </c>
      <c r="R8" s="1">
        <f>[8]Bulgaria!R$3</f>
        <v>0</v>
      </c>
      <c r="S8" s="1">
        <f>[8]Bulgaria!S$3</f>
        <v>0</v>
      </c>
      <c r="T8" s="1">
        <f>[8]Bulgaria!T$3</f>
        <v>0</v>
      </c>
      <c r="U8" s="1">
        <f>[8]Bulgaria!U$3</f>
        <v>0</v>
      </c>
      <c r="V8" s="1">
        <f>[8]Bulgaria!V$3</f>
        <v>0</v>
      </c>
      <c r="W8" s="1">
        <f>[8]Bulgaria!W$3</f>
        <v>0</v>
      </c>
      <c r="X8" s="1">
        <f>[8]Bulgaria!X$3</f>
        <v>0</v>
      </c>
      <c r="Y8" s="1">
        <f>[8]Bulgaria!Y$3</f>
        <v>0</v>
      </c>
      <c r="Z8" s="1">
        <f>[8]Bulgaria!Z$3</f>
        <v>0</v>
      </c>
      <c r="AA8" s="1">
        <f>[8]Bulgaria!AA$3</f>
        <v>0</v>
      </c>
      <c r="AB8" s="1">
        <f>[8]Bulgaria!AB$3</f>
        <v>0</v>
      </c>
      <c r="AC8" s="1">
        <f>[8]Bulgaria!AC$3</f>
        <v>0</v>
      </c>
      <c r="AD8" s="1">
        <f>[8]Bulgaria!AD$3</f>
        <v>0</v>
      </c>
      <c r="AE8" s="1">
        <f>[8]Bulgaria!AE$3</f>
        <v>0</v>
      </c>
      <c r="AF8" s="1">
        <f>[8]Bulgaria!AF$3</f>
        <v>0</v>
      </c>
      <c r="AG8" s="1">
        <f>[8]Bulgaria!AG$3</f>
        <v>0</v>
      </c>
      <c r="AH8" s="1">
        <f>[8]Bulgaria!AH$3</f>
        <v>0</v>
      </c>
      <c r="AI8" s="1">
        <f>[8]Bulgaria!AI$3</f>
        <v>0</v>
      </c>
      <c r="AJ8" s="1">
        <f>[8]Bulgaria!AJ$3</f>
        <v>0</v>
      </c>
      <c r="AK8" s="1">
        <f>[8]Bulgaria!AK$3</f>
        <v>0</v>
      </c>
      <c r="AL8" s="1">
        <f>[8]Bulgaria!AL$3</f>
        <v>0</v>
      </c>
      <c r="AM8" s="1">
        <f>[8]Bulgaria!AM$3</f>
        <v>0</v>
      </c>
      <c r="AN8" s="1">
        <f>[8]Bulgaria!AN$3</f>
        <v>0</v>
      </c>
      <c r="AO8" s="1">
        <f>[8]Bulgaria!AO$3</f>
        <v>0</v>
      </c>
      <c r="AP8" s="1">
        <f>[8]Bulgaria!AP$3</f>
        <v>0</v>
      </c>
      <c r="AQ8" s="1">
        <f>[8]Bulgaria!AQ$3</f>
        <v>0</v>
      </c>
      <c r="AR8" s="1">
        <f>[8]Bulgaria!AR$3</f>
        <v>0</v>
      </c>
      <c r="AS8" s="1">
        <f>[8]Bulgaria!AS$3</f>
        <v>0</v>
      </c>
      <c r="AT8" s="1">
        <f>[8]Bulgaria!AT$3</f>
        <v>0</v>
      </c>
      <c r="AU8" s="1">
        <f>[8]Bulgaria!AU$3</f>
        <v>0</v>
      </c>
      <c r="AV8" s="1">
        <f>[8]Bulgaria!AV$3</f>
        <v>0</v>
      </c>
      <c r="AW8" s="1">
        <f>[8]Bulgaria!AW$3</f>
        <v>0</v>
      </c>
      <c r="AX8" s="1">
        <f>[8]Bulgaria!AX$3</f>
        <v>0</v>
      </c>
      <c r="AY8" s="1">
        <f>[8]Bulgaria!AY$3</f>
        <v>0</v>
      </c>
      <c r="AZ8" s="1">
        <f>[8]Bulgaria!AZ$3</f>
        <v>0</v>
      </c>
      <c r="BA8" s="1">
        <f>[8]Bulgaria!BA$3</f>
        <v>0</v>
      </c>
      <c r="BB8" s="1">
        <f>[8]Bulgaria!BB$3</f>
        <v>0</v>
      </c>
      <c r="BC8" s="1">
        <f>[8]Bulgaria!BC$3</f>
        <v>0</v>
      </c>
      <c r="BD8" s="1">
        <f>[8]Bulgaria!BD$3</f>
        <v>0</v>
      </c>
      <c r="BE8" s="1">
        <f>[8]Bulgaria!BE$3</f>
        <v>0</v>
      </c>
      <c r="BF8" s="1">
        <f>[8]Bulgaria!BF$3</f>
        <v>0</v>
      </c>
      <c r="BG8" s="1">
        <f>[8]Bulgaria!BG$3</f>
        <v>0</v>
      </c>
      <c r="BH8" s="1">
        <f>[8]Bulgaria!BH$3</f>
        <v>0</v>
      </c>
      <c r="BI8" s="1">
        <f>[8]Bulgaria!BI$3</f>
        <v>0</v>
      </c>
      <c r="BJ8" s="1">
        <f>[8]Bulgaria!BJ$3</f>
        <v>0</v>
      </c>
      <c r="BK8" s="1">
        <f>[8]Bulgaria!BK$3</f>
        <v>0</v>
      </c>
      <c r="BL8" s="1">
        <f>[8]Bulgaria!BL$3</f>
        <v>0</v>
      </c>
      <c r="BM8" s="1">
        <f>[8]Bulgaria!BM$3</f>
        <v>0</v>
      </c>
      <c r="BN8" s="1">
        <f>[8]Bulgaria!BN$3</f>
        <v>0</v>
      </c>
      <c r="BO8" s="1">
        <f>[8]Bulgaria!BO$3</f>
        <v>0</v>
      </c>
      <c r="BP8" s="1">
        <f>[8]Bulgaria!BP$3</f>
        <v>0</v>
      </c>
      <c r="BQ8" s="1">
        <f>[8]Bulgaria!BQ$3</f>
        <v>0</v>
      </c>
      <c r="BR8" s="1">
        <f>[8]Bulgaria!BR$3</f>
        <v>0</v>
      </c>
      <c r="BS8" s="1">
        <f>[8]Bulgaria!BS$3</f>
        <v>0</v>
      </c>
      <c r="BT8" s="1">
        <f>[8]Bulgaria!BT$3</f>
        <v>0</v>
      </c>
      <c r="BU8" s="1">
        <f>[8]Bulgaria!BU$3</f>
        <v>0</v>
      </c>
      <c r="BV8" s="1">
        <f>[8]Bulgaria!BV$3</f>
        <v>0</v>
      </c>
      <c r="BW8" s="1">
        <f>[8]Bulgaria!BW$3</f>
        <v>0</v>
      </c>
      <c r="BX8" s="1">
        <f>[8]Bulgaria!BX$3</f>
        <v>0</v>
      </c>
      <c r="BY8" s="1">
        <f>[8]Bulgaria!BY$3</f>
        <v>0</v>
      </c>
      <c r="BZ8" s="1">
        <f>[8]Bulgaria!BZ$3</f>
        <v>0</v>
      </c>
      <c r="CA8" s="1">
        <f>[8]Bulgaria!CA$3</f>
        <v>0</v>
      </c>
      <c r="CB8" s="1">
        <f>[8]Bulgaria!CB$3</f>
        <v>0</v>
      </c>
      <c r="CC8" s="1">
        <f>[8]Bulgaria!CC$3</f>
        <v>0</v>
      </c>
      <c r="CD8" s="1">
        <f>[8]Bulgaria!CD$3</f>
        <v>0</v>
      </c>
      <c r="CE8" s="1">
        <f>[8]Bulgaria!CE$3</f>
        <v>0</v>
      </c>
      <c r="CF8" s="1">
        <f>[8]Bulgaria!CF$3</f>
        <v>0</v>
      </c>
      <c r="CG8" s="1">
        <f>[8]Bulgaria!CG$3</f>
        <v>0</v>
      </c>
      <c r="CH8" s="1">
        <f>[8]Bulgaria!CH$3</f>
        <v>0</v>
      </c>
      <c r="CI8" s="1">
        <f>[8]Bulgaria!CI$3</f>
        <v>0</v>
      </c>
      <c r="CJ8" s="1">
        <f>[8]Bulgaria!CJ$3</f>
        <v>0</v>
      </c>
      <c r="CK8" s="1">
        <f>[8]Bulgaria!CK$3</f>
        <v>0</v>
      </c>
      <c r="CL8" s="1">
        <f>[8]Bulgaria!CL$3</f>
        <v>0</v>
      </c>
      <c r="CM8" s="1">
        <f>[8]Bulgaria!CM$3</f>
        <v>0</v>
      </c>
      <c r="CN8" s="1">
        <f>[8]Bulgaria!CN$3</f>
        <v>0</v>
      </c>
      <c r="CO8" s="1">
        <f>[8]Bulgaria!CO$3</f>
        <v>0</v>
      </c>
      <c r="CP8" s="1">
        <f>[8]Bulgaria!CP$3</f>
        <v>0</v>
      </c>
      <c r="CQ8" s="1">
        <f>[8]Bulgaria!CQ$3</f>
        <v>0</v>
      </c>
      <c r="CR8" s="1">
        <f>[8]Bulgaria!CR$3</f>
        <v>0</v>
      </c>
      <c r="CS8" s="1">
        <f>[8]Bulgaria!CS$3</f>
        <v>0</v>
      </c>
      <c r="CT8" s="1">
        <f>[8]Bulgaria!CT$3</f>
        <v>0</v>
      </c>
      <c r="CU8" s="1">
        <f>[8]Bulgaria!CU$3</f>
        <v>0</v>
      </c>
      <c r="CV8" s="1">
        <f>[8]Bulgaria!CV$3</f>
        <v>0</v>
      </c>
      <c r="CW8" s="1">
        <f>[8]Bulgaria!CW$3</f>
        <v>0</v>
      </c>
      <c r="CX8" s="1">
        <f>[8]Bulgaria!CX$3</f>
        <v>0</v>
      </c>
      <c r="CY8" s="1">
        <f>[8]Bulgaria!CY$3</f>
        <v>0</v>
      </c>
      <c r="CZ8" s="1">
        <f>[8]Bulgaria!CZ$3</f>
        <v>0</v>
      </c>
      <c r="DA8" s="1">
        <f>[8]Bulgaria!DA$3</f>
        <v>0</v>
      </c>
      <c r="DB8" s="1">
        <f>[8]Bulgaria!DB$3</f>
        <v>0</v>
      </c>
      <c r="DC8" s="1">
        <f>[8]Bulgaria!DC$3</f>
        <v>0</v>
      </c>
      <c r="DD8" s="1">
        <f>[8]Bulgaria!DD$3</f>
        <v>0</v>
      </c>
      <c r="DE8" s="1">
        <f>[8]Bulgaria!DE$3</f>
        <v>0</v>
      </c>
      <c r="DF8" s="1">
        <f>[8]Bulgaria!DF$3</f>
        <v>0</v>
      </c>
      <c r="DG8" s="1">
        <f>[8]Bulgaria!DG$3</f>
        <v>0</v>
      </c>
      <c r="DH8" s="1">
        <f>[8]Bulgaria!DH$3</f>
        <v>0</v>
      </c>
      <c r="DI8" s="1">
        <f>[8]Bulgaria!DI$3</f>
        <v>0</v>
      </c>
      <c r="DJ8" s="1">
        <f>[8]Bulgaria!DJ$3</f>
        <v>0</v>
      </c>
      <c r="DK8" s="1">
        <f>[8]Bulgaria!DK$3</f>
        <v>0</v>
      </c>
      <c r="DL8" s="1">
        <f>[8]Bulgaria!DL$3</f>
        <v>0</v>
      </c>
      <c r="DM8" s="1">
        <f>[8]Bulgaria!DM$3</f>
        <v>0</v>
      </c>
      <c r="DN8" s="1">
        <f>[8]Bulgaria!DN$3</f>
        <v>0</v>
      </c>
      <c r="DO8" s="1">
        <f>[8]Bulgaria!DO$3</f>
        <v>0</v>
      </c>
      <c r="DP8" s="1">
        <f>[8]Bulgaria!DP$3</f>
        <v>0</v>
      </c>
      <c r="DQ8" s="1">
        <f>[8]Bulgaria!DQ$3</f>
        <v>0</v>
      </c>
      <c r="DR8" s="1">
        <f>[8]Bulgaria!DR$3</f>
        <v>0</v>
      </c>
      <c r="DS8" s="1">
        <f>[8]Bulgaria!DS$3</f>
        <v>0</v>
      </c>
      <c r="DT8" s="1">
        <f>[8]Bulgaria!DT$3</f>
        <v>0</v>
      </c>
      <c r="DU8" s="1">
        <f>[8]Bulgaria!DU$3</f>
        <v>0</v>
      </c>
      <c r="DV8" s="1">
        <f>[8]Bulgaria!DV$3</f>
        <v>0</v>
      </c>
      <c r="DW8" s="1">
        <f>[8]Bulgaria!DW$3</f>
        <v>0</v>
      </c>
      <c r="DX8" s="1">
        <f>[8]Bulgaria!DX$3</f>
        <v>0</v>
      </c>
      <c r="DY8" s="1">
        <f>[8]Bulgaria!DY$3</f>
        <v>0</v>
      </c>
      <c r="DZ8" s="1">
        <f>[8]Bulgaria!DZ$3</f>
        <v>0</v>
      </c>
      <c r="EA8" s="1">
        <f>[8]Bulgaria!EA$3</f>
        <v>0</v>
      </c>
      <c r="EB8" s="1">
        <f>[8]Bulgaria!EB$3</f>
        <v>0</v>
      </c>
      <c r="EC8" s="1">
        <f>[8]Bulgaria!EC$3</f>
        <v>0</v>
      </c>
      <c r="ED8" s="1">
        <f>[8]Bulgaria!ED$3</f>
        <v>0</v>
      </c>
      <c r="EE8" s="1">
        <f>[8]Bulgaria!EE$3</f>
        <v>0</v>
      </c>
      <c r="EF8" s="1">
        <f>[8]Bulgaria!EF$3</f>
        <v>0</v>
      </c>
      <c r="EG8" s="1">
        <f>[8]Bulgaria!EG$3</f>
        <v>0</v>
      </c>
      <c r="EH8" s="1">
        <f>[8]Bulgaria!EH$3</f>
        <v>0</v>
      </c>
      <c r="EI8" s="1">
        <f>[8]Bulgaria!EI$3</f>
        <v>0</v>
      </c>
      <c r="EJ8" s="1">
        <f>[8]Bulgaria!EJ$3</f>
        <v>0</v>
      </c>
      <c r="EK8" s="1">
        <f>[8]Bulgaria!EK$3</f>
        <v>0</v>
      </c>
      <c r="EL8" s="1">
        <f>[8]Bulgaria!EL$3</f>
        <v>0</v>
      </c>
      <c r="EM8" s="1">
        <f>[8]Bulgaria!EM$3</f>
        <v>0</v>
      </c>
      <c r="EN8" s="1">
        <f>[8]Bulgaria!EN$3</f>
        <v>0</v>
      </c>
      <c r="EO8" s="1">
        <f>[8]Bulgaria!EO$3</f>
        <v>0</v>
      </c>
      <c r="EP8" s="1">
        <f>[8]Bulgaria!EP$3</f>
        <v>0</v>
      </c>
      <c r="EQ8" s="1">
        <f>[8]Bulgaria!EQ$3</f>
        <v>0</v>
      </c>
      <c r="ER8" s="1">
        <f>[8]Bulgaria!ER$3</f>
        <v>0</v>
      </c>
      <c r="ES8" s="1">
        <f>[8]Bulgaria!ES$3</f>
        <v>0</v>
      </c>
      <c r="ET8" s="1">
        <f>[8]Bulgaria!ET$3</f>
        <v>0</v>
      </c>
      <c r="EU8" s="1">
        <f>[8]Bulgaria!EU$3</f>
        <v>0</v>
      </c>
      <c r="EV8" s="1">
        <f>[8]Bulgaria!EV$3</f>
        <v>0</v>
      </c>
      <c r="EW8" s="1">
        <f>[8]Bulgaria!EW$3</f>
        <v>0</v>
      </c>
      <c r="EX8" s="1">
        <f>[8]Bulgaria!EX$3</f>
        <v>0</v>
      </c>
      <c r="EY8" s="1">
        <f>[8]Bulgaria!EY$3</f>
        <v>0</v>
      </c>
      <c r="EZ8" s="1">
        <f>[8]Bulgaria!EZ$3</f>
        <v>0</v>
      </c>
      <c r="FA8" s="1">
        <f>[8]Bulgaria!FA$3</f>
        <v>0</v>
      </c>
      <c r="FB8" s="1">
        <f>[8]Bulgaria!FB$3</f>
        <v>0</v>
      </c>
      <c r="FC8" s="1">
        <f>[8]Bulgaria!FC$3</f>
        <v>0</v>
      </c>
      <c r="FD8" s="1">
        <f>[8]Bulgaria!FD$3</f>
        <v>0</v>
      </c>
      <c r="FE8" s="1">
        <f>[8]Bulgaria!FE$3</f>
        <v>0</v>
      </c>
      <c r="FF8" s="1">
        <f>[8]Bulgaria!FF$3</f>
        <v>0</v>
      </c>
      <c r="FG8" s="1">
        <f>[8]Bulgaria!FG$3</f>
        <v>0</v>
      </c>
      <c r="FH8" s="1">
        <f>[8]Bulgaria!FH$3</f>
        <v>0</v>
      </c>
      <c r="FI8" s="1">
        <f>[8]Bulgaria!FI$3</f>
        <v>0</v>
      </c>
      <c r="FJ8" s="1">
        <f>[8]Bulgaria!FJ$3</f>
        <v>0</v>
      </c>
      <c r="FK8" s="1">
        <f>[8]Bulgaria!FK$3</f>
        <v>0</v>
      </c>
      <c r="FL8" s="1">
        <f>[8]Bulgaria!FL$3</f>
        <v>0</v>
      </c>
      <c r="FM8" s="1">
        <f>[8]Bulgaria!FM$3</f>
        <v>0</v>
      </c>
      <c r="FN8" s="1">
        <f>[8]Bulgaria!FN$3</f>
        <v>0</v>
      </c>
      <c r="FO8" s="1">
        <f>[8]Bulgaria!FO$3</f>
        <v>0</v>
      </c>
      <c r="FP8" s="1">
        <f>[8]Bulgaria!FP$3</f>
        <v>0</v>
      </c>
      <c r="FQ8" s="1">
        <f>[8]Bulgaria!FQ$3</f>
        <v>0</v>
      </c>
      <c r="FR8" s="1">
        <f>[8]Bulgaria!FR$3</f>
        <v>0</v>
      </c>
      <c r="FS8" s="1">
        <f>[8]Bulgaria!FS$3</f>
        <v>0</v>
      </c>
      <c r="FT8" s="1">
        <f>[8]Bulgaria!FT$3</f>
        <v>0</v>
      </c>
      <c r="FU8" s="1">
        <f>[8]Bulgaria!FU$3</f>
        <v>0</v>
      </c>
      <c r="FV8" s="1">
        <f>[8]Bulgaria!FV$3</f>
        <v>0</v>
      </c>
      <c r="FW8" s="1">
        <f>[8]Bulgaria!FW$3</f>
        <v>0</v>
      </c>
      <c r="FX8" s="1">
        <f>[8]Bulgaria!FX$3</f>
        <v>0</v>
      </c>
      <c r="FY8" s="1">
        <f>[8]Bulgaria!FY$3</f>
        <v>0</v>
      </c>
      <c r="FZ8" s="7">
        <f>1/1000*SUM($B8:FY8)</f>
        <v>0</v>
      </c>
    </row>
    <row r="9" spans="1:182">
      <c r="A9" t="s">
        <v>41</v>
      </c>
      <c r="B9" s="1">
        <f>[8]Croatia!B$3</f>
        <v>0</v>
      </c>
      <c r="C9" s="1">
        <f>[8]Croatia!C$3</f>
        <v>0</v>
      </c>
      <c r="D9" s="1">
        <f>[8]Croatia!D$3</f>
        <v>0</v>
      </c>
      <c r="E9" s="1">
        <f>[8]Croatia!E$3</f>
        <v>0</v>
      </c>
      <c r="F9" s="1">
        <f>[8]Croatia!F$3</f>
        <v>0</v>
      </c>
      <c r="G9" s="1">
        <f>[8]Croatia!G$3</f>
        <v>0</v>
      </c>
      <c r="H9" s="1">
        <f>[8]Croatia!H$3</f>
        <v>0</v>
      </c>
      <c r="I9" s="1">
        <f>[8]Croatia!I$3</f>
        <v>0</v>
      </c>
      <c r="J9" s="1">
        <f>[8]Croatia!J$3</f>
        <v>0</v>
      </c>
      <c r="K9" s="1">
        <f>[8]Croatia!K$3</f>
        <v>0</v>
      </c>
      <c r="L9" s="1">
        <f>[8]Croatia!L$3</f>
        <v>0</v>
      </c>
      <c r="M9" s="1">
        <f>[8]Croatia!M$3</f>
        <v>0</v>
      </c>
      <c r="N9" s="1">
        <f>[8]Croatia!N$3</f>
        <v>0</v>
      </c>
      <c r="O9" s="1">
        <f>[8]Croatia!O$3</f>
        <v>0</v>
      </c>
      <c r="P9" s="1">
        <f>[8]Croatia!P$3</f>
        <v>0</v>
      </c>
      <c r="Q9" s="1">
        <f>[8]Croatia!Q$3</f>
        <v>0</v>
      </c>
      <c r="R9" s="1">
        <f>[8]Croatia!R$3</f>
        <v>0</v>
      </c>
      <c r="S9" s="1">
        <f>[8]Croatia!S$3</f>
        <v>0</v>
      </c>
      <c r="T9" s="1">
        <f>[8]Croatia!T$3</f>
        <v>0</v>
      </c>
      <c r="U9" s="1">
        <f>[8]Croatia!U$3</f>
        <v>0</v>
      </c>
      <c r="V9" s="1">
        <f>[8]Croatia!V$3</f>
        <v>0</v>
      </c>
      <c r="W9" s="1">
        <f>[8]Croatia!W$3</f>
        <v>0</v>
      </c>
      <c r="X9" s="1">
        <f>[8]Croatia!X$3</f>
        <v>0</v>
      </c>
      <c r="Y9" s="1">
        <f>[8]Croatia!Y$3</f>
        <v>0</v>
      </c>
      <c r="Z9" s="1">
        <f>[8]Croatia!Z$3</f>
        <v>0</v>
      </c>
      <c r="AA9" s="1">
        <f>[8]Croatia!AA$3</f>
        <v>0</v>
      </c>
      <c r="AB9" s="1">
        <f>[8]Croatia!AB$3</f>
        <v>0</v>
      </c>
      <c r="AC9" s="1">
        <f>[8]Croatia!AC$3</f>
        <v>0</v>
      </c>
      <c r="AD9" s="1">
        <f>[8]Croatia!AD$3</f>
        <v>0</v>
      </c>
      <c r="AE9" s="1">
        <f>[8]Croatia!AE$3</f>
        <v>0</v>
      </c>
      <c r="AF9" s="1">
        <f>[8]Croatia!AF$3</f>
        <v>0</v>
      </c>
      <c r="AG9" s="1">
        <f>[8]Croatia!AG$3</f>
        <v>0</v>
      </c>
      <c r="AH9" s="1">
        <f>[8]Croatia!AH$3</f>
        <v>0</v>
      </c>
      <c r="AI9" s="1">
        <f>[8]Croatia!AI$3</f>
        <v>0</v>
      </c>
      <c r="AJ9" s="1">
        <f>[8]Croatia!AJ$3</f>
        <v>0</v>
      </c>
      <c r="AK9" s="1">
        <f>[8]Croatia!AK$3</f>
        <v>0</v>
      </c>
      <c r="AL9" s="1">
        <f>[8]Croatia!AL$3</f>
        <v>0</v>
      </c>
      <c r="AM9" s="1">
        <f>[8]Croatia!AM$3</f>
        <v>0</v>
      </c>
      <c r="AN9" s="1">
        <f>[8]Croatia!AN$3</f>
        <v>0</v>
      </c>
      <c r="AO9" s="1">
        <f>[8]Croatia!AO$3</f>
        <v>0</v>
      </c>
      <c r="AP9" s="1">
        <f>[8]Croatia!AP$3</f>
        <v>0</v>
      </c>
      <c r="AQ9" s="1">
        <f>[8]Croatia!AQ$3</f>
        <v>0</v>
      </c>
      <c r="AR9" s="1">
        <f>[8]Croatia!AR$3</f>
        <v>0</v>
      </c>
      <c r="AS9" s="1">
        <f>[8]Croatia!AS$3</f>
        <v>0</v>
      </c>
      <c r="AT9" s="1">
        <f>[8]Croatia!AT$3</f>
        <v>0</v>
      </c>
      <c r="AU9" s="1">
        <f>[8]Croatia!AU$3</f>
        <v>0</v>
      </c>
      <c r="AV9" s="1">
        <f>[8]Croatia!AV$3</f>
        <v>0</v>
      </c>
      <c r="AW9" s="1">
        <f>[8]Croatia!AW$3</f>
        <v>0</v>
      </c>
      <c r="AX9" s="1">
        <f>[8]Croatia!AX$3</f>
        <v>0</v>
      </c>
      <c r="AY9" s="1">
        <f>[8]Croatia!AY$3</f>
        <v>0</v>
      </c>
      <c r="AZ9" s="1">
        <f>[8]Croatia!AZ$3</f>
        <v>0</v>
      </c>
      <c r="BA9" s="1">
        <f>[8]Croatia!BA$3</f>
        <v>0</v>
      </c>
      <c r="BB9" s="1">
        <f>[8]Croatia!BB$3</f>
        <v>0</v>
      </c>
      <c r="BC9" s="1">
        <f>[8]Croatia!BC$3</f>
        <v>0</v>
      </c>
      <c r="BD9" s="1">
        <f>[8]Croatia!BD$3</f>
        <v>0</v>
      </c>
      <c r="BE9" s="1">
        <f>[8]Croatia!BE$3</f>
        <v>0</v>
      </c>
      <c r="BF9" s="1">
        <f>[8]Croatia!BF$3</f>
        <v>0</v>
      </c>
      <c r="BG9" s="1">
        <f>[8]Croatia!BG$3</f>
        <v>0</v>
      </c>
      <c r="BH9" s="1">
        <f>[8]Croatia!BH$3</f>
        <v>0</v>
      </c>
      <c r="BI9" s="1">
        <f>[8]Croatia!BI$3</f>
        <v>0</v>
      </c>
      <c r="BJ9" s="1">
        <f>[8]Croatia!BJ$3</f>
        <v>0</v>
      </c>
      <c r="BK9" s="1">
        <f>[8]Croatia!BK$3</f>
        <v>0</v>
      </c>
      <c r="BL9" s="1">
        <f>[8]Croatia!BL$3</f>
        <v>0</v>
      </c>
      <c r="BM9" s="1">
        <f>[8]Croatia!BM$3</f>
        <v>0</v>
      </c>
      <c r="BN9" s="1">
        <f>[8]Croatia!BN$3</f>
        <v>0</v>
      </c>
      <c r="BO9" s="1">
        <f>[8]Croatia!BO$3</f>
        <v>0</v>
      </c>
      <c r="BP9" s="1">
        <f>[8]Croatia!BP$3</f>
        <v>0</v>
      </c>
      <c r="BQ9" s="1">
        <f>[8]Croatia!BQ$3</f>
        <v>0</v>
      </c>
      <c r="BR9" s="1">
        <f>[8]Croatia!BR$3</f>
        <v>0</v>
      </c>
      <c r="BS9" s="1">
        <f>[8]Croatia!BS$3</f>
        <v>0</v>
      </c>
      <c r="BT9" s="1">
        <f>[8]Croatia!BT$3</f>
        <v>0</v>
      </c>
      <c r="BU9" s="1">
        <f>[8]Croatia!BU$3</f>
        <v>0</v>
      </c>
      <c r="BV9" s="1">
        <f>[8]Croatia!BV$3</f>
        <v>0</v>
      </c>
      <c r="BW9" s="1">
        <f>[8]Croatia!BW$3</f>
        <v>0</v>
      </c>
      <c r="BX9" s="1">
        <f>[8]Croatia!BX$3</f>
        <v>0</v>
      </c>
      <c r="BY9" s="1">
        <f>[8]Croatia!BY$3</f>
        <v>0</v>
      </c>
      <c r="BZ9" s="1">
        <f>[8]Croatia!BZ$3</f>
        <v>0</v>
      </c>
      <c r="CA9" s="1">
        <f>[8]Croatia!CA$3</f>
        <v>0</v>
      </c>
      <c r="CB9" s="1">
        <f>[8]Croatia!CB$3</f>
        <v>0</v>
      </c>
      <c r="CC9" s="1">
        <f>[8]Croatia!CC$3</f>
        <v>0</v>
      </c>
      <c r="CD9" s="1">
        <f>[8]Croatia!CD$3</f>
        <v>0</v>
      </c>
      <c r="CE9" s="1">
        <f>[8]Croatia!CE$3</f>
        <v>0</v>
      </c>
      <c r="CF9" s="1">
        <f>[8]Croatia!CF$3</f>
        <v>0</v>
      </c>
      <c r="CG9" s="1">
        <f>[8]Croatia!CG$3</f>
        <v>0</v>
      </c>
      <c r="CH9" s="1">
        <f>[8]Croatia!CH$3</f>
        <v>0</v>
      </c>
      <c r="CI9" s="1">
        <f>[8]Croatia!CI$3</f>
        <v>0</v>
      </c>
      <c r="CJ9" s="1">
        <f>[8]Croatia!CJ$3</f>
        <v>0</v>
      </c>
      <c r="CK9" s="1">
        <f>[8]Croatia!CK$3</f>
        <v>0</v>
      </c>
      <c r="CL9" s="1">
        <f>[8]Croatia!CL$3</f>
        <v>0</v>
      </c>
      <c r="CM9" s="1">
        <f>[8]Croatia!CM$3</f>
        <v>0</v>
      </c>
      <c r="CN9" s="1">
        <f>[8]Croatia!CN$3</f>
        <v>0</v>
      </c>
      <c r="CO9" s="1">
        <f>[8]Croatia!CO$3</f>
        <v>0</v>
      </c>
      <c r="CP9" s="1">
        <f>[8]Croatia!CP$3</f>
        <v>0</v>
      </c>
      <c r="CQ9" s="1">
        <f>[8]Croatia!CQ$3</f>
        <v>0</v>
      </c>
      <c r="CR9" s="1">
        <f>[8]Croatia!CR$3</f>
        <v>0</v>
      </c>
      <c r="CS9" s="1">
        <f>[8]Croatia!CS$3</f>
        <v>0</v>
      </c>
      <c r="CT9" s="1">
        <f>[8]Croatia!CT$3</f>
        <v>0</v>
      </c>
      <c r="CU9" s="1">
        <f>[8]Croatia!CU$3</f>
        <v>0</v>
      </c>
      <c r="CV9" s="1">
        <f>[8]Croatia!CV$3</f>
        <v>0</v>
      </c>
      <c r="CW9" s="1">
        <f>[8]Croatia!CW$3</f>
        <v>0</v>
      </c>
      <c r="CX9" s="1">
        <f>[8]Croatia!CX$3</f>
        <v>0</v>
      </c>
      <c r="CY9" s="1">
        <f>[8]Croatia!CY$3</f>
        <v>0</v>
      </c>
      <c r="CZ9" s="1">
        <f>[8]Croatia!CZ$3</f>
        <v>0</v>
      </c>
      <c r="DA9" s="1">
        <f>[8]Croatia!DA$3</f>
        <v>0</v>
      </c>
      <c r="DB9" s="1">
        <f>[8]Croatia!DB$3</f>
        <v>0</v>
      </c>
      <c r="DC9" s="1">
        <f>[8]Croatia!DC$3</f>
        <v>0</v>
      </c>
      <c r="DD9" s="1">
        <f>[8]Croatia!DD$3</f>
        <v>0</v>
      </c>
      <c r="DE9" s="1">
        <f>[8]Croatia!DE$3</f>
        <v>0</v>
      </c>
      <c r="DF9" s="1">
        <f>[8]Croatia!DF$3</f>
        <v>0</v>
      </c>
      <c r="DG9" s="1">
        <f>[8]Croatia!DG$3</f>
        <v>0</v>
      </c>
      <c r="DH9" s="1">
        <f>[8]Croatia!DH$3</f>
        <v>0</v>
      </c>
      <c r="DI9" s="1">
        <f>[8]Croatia!DI$3</f>
        <v>0</v>
      </c>
      <c r="DJ9" s="1">
        <f>[8]Croatia!DJ$3</f>
        <v>0</v>
      </c>
      <c r="DK9" s="1">
        <f>[8]Croatia!DK$3</f>
        <v>0</v>
      </c>
      <c r="DL9" s="1">
        <f>[8]Croatia!DL$3</f>
        <v>0</v>
      </c>
      <c r="DM9" s="1">
        <f>[8]Croatia!DM$3</f>
        <v>0</v>
      </c>
      <c r="DN9" s="1">
        <f>[8]Croatia!DN$3</f>
        <v>0</v>
      </c>
      <c r="DO9" s="1">
        <f>[8]Croatia!DO$3</f>
        <v>0</v>
      </c>
      <c r="DP9" s="1">
        <f>[8]Croatia!DP$3</f>
        <v>0</v>
      </c>
      <c r="DQ9" s="1">
        <f>[8]Croatia!DQ$3</f>
        <v>0</v>
      </c>
      <c r="DR9" s="1">
        <f>[8]Croatia!DR$3</f>
        <v>0</v>
      </c>
      <c r="DS9" s="1">
        <f>[8]Croatia!DS$3</f>
        <v>0</v>
      </c>
      <c r="DT9" s="1">
        <f>[8]Croatia!DT$3</f>
        <v>0</v>
      </c>
      <c r="DU9" s="1">
        <f>[8]Croatia!DU$3</f>
        <v>0</v>
      </c>
      <c r="DV9" s="1">
        <f>[8]Croatia!DV$3</f>
        <v>0</v>
      </c>
      <c r="DW9" s="1">
        <f>[8]Croatia!DW$3</f>
        <v>0</v>
      </c>
      <c r="DX9" s="1">
        <f>[8]Croatia!DX$3</f>
        <v>0</v>
      </c>
      <c r="DY9" s="1">
        <f>[8]Croatia!DY$3</f>
        <v>0</v>
      </c>
      <c r="DZ9" s="1">
        <f>[8]Croatia!DZ$3</f>
        <v>0</v>
      </c>
      <c r="EA9" s="1">
        <f>[8]Croatia!EA$3</f>
        <v>0</v>
      </c>
      <c r="EB9" s="1">
        <f>[8]Croatia!EB$3</f>
        <v>0</v>
      </c>
      <c r="EC9" s="1">
        <f>[8]Croatia!EC$3</f>
        <v>0</v>
      </c>
      <c r="ED9" s="1">
        <f>[8]Croatia!ED$3</f>
        <v>0</v>
      </c>
      <c r="EE9" s="1">
        <f>[8]Croatia!EE$3</f>
        <v>15297</v>
      </c>
      <c r="EF9" s="1">
        <f>[8]Croatia!EF$3</f>
        <v>23051</v>
      </c>
      <c r="EG9" s="1">
        <f>[8]Croatia!EG$3</f>
        <v>7754</v>
      </c>
      <c r="EH9" s="1">
        <f>[8]Croatia!EH$3</f>
        <v>30806</v>
      </c>
      <c r="EI9" s="1">
        <f>[8]Croatia!EI$3</f>
        <v>23263</v>
      </c>
      <c r="EJ9" s="1">
        <f>[8]Croatia!EJ$3</f>
        <v>15297</v>
      </c>
      <c r="EK9" s="1">
        <f>[8]Croatia!EK$3</f>
        <v>7543</v>
      </c>
      <c r="EL9" s="1">
        <f>[8]Croatia!EL$3</f>
        <v>0</v>
      </c>
      <c r="EM9" s="1">
        <f>[8]Croatia!EM$3</f>
        <v>0</v>
      </c>
      <c r="EN9" s="1">
        <f>[8]Croatia!EN$3</f>
        <v>0</v>
      </c>
      <c r="EO9" s="1">
        <f>[8]Croatia!EO$3</f>
        <v>0</v>
      </c>
      <c r="EP9" s="1">
        <f>[8]Croatia!EP$3</f>
        <v>0</v>
      </c>
      <c r="EQ9" s="1">
        <f>[8]Croatia!EQ$3</f>
        <v>0</v>
      </c>
      <c r="ER9" s="1">
        <f>[8]Croatia!ER$3</f>
        <v>0</v>
      </c>
      <c r="ES9" s="1">
        <f>[8]Croatia!ES$3</f>
        <v>0</v>
      </c>
      <c r="ET9" s="1">
        <f>[8]Croatia!ET$3</f>
        <v>0</v>
      </c>
      <c r="EU9" s="1">
        <f>[8]Croatia!EU$3</f>
        <v>0</v>
      </c>
      <c r="EV9" s="1">
        <f>[8]Croatia!EV$3</f>
        <v>0</v>
      </c>
      <c r="EW9" s="1">
        <f>[8]Croatia!EW$3</f>
        <v>0</v>
      </c>
      <c r="EX9" s="1">
        <f>[8]Croatia!EX$3</f>
        <v>0</v>
      </c>
      <c r="EY9" s="1">
        <f>[8]Croatia!EY$3</f>
        <v>0</v>
      </c>
      <c r="EZ9" s="1">
        <f>[8]Croatia!EZ$3</f>
        <v>0</v>
      </c>
      <c r="FA9" s="1">
        <f>[8]Croatia!FA$3</f>
        <v>0</v>
      </c>
      <c r="FB9" s="1">
        <f>[8]Croatia!FB$3</f>
        <v>0</v>
      </c>
      <c r="FC9" s="1">
        <f>[8]Croatia!FC$3</f>
        <v>0</v>
      </c>
      <c r="FD9" s="1">
        <f>[8]Croatia!FD$3</f>
        <v>0</v>
      </c>
      <c r="FE9" s="1">
        <f>[8]Croatia!FE$3</f>
        <v>0</v>
      </c>
      <c r="FF9" s="1">
        <f>[8]Croatia!FF$3</f>
        <v>0</v>
      </c>
      <c r="FG9" s="1">
        <f>[8]Croatia!FG$3</f>
        <v>0</v>
      </c>
      <c r="FH9" s="1">
        <f>[8]Croatia!FH$3</f>
        <v>0</v>
      </c>
      <c r="FI9" s="1">
        <f>[8]Croatia!FI$3</f>
        <v>0</v>
      </c>
      <c r="FJ9" s="1">
        <f>[8]Croatia!FJ$3</f>
        <v>0</v>
      </c>
      <c r="FK9" s="1">
        <f>[8]Croatia!FK$3</f>
        <v>0</v>
      </c>
      <c r="FL9" s="1">
        <f>[8]Croatia!FL$3</f>
        <v>0</v>
      </c>
      <c r="FM9" s="1">
        <f>[8]Croatia!FM$3</f>
        <v>0</v>
      </c>
      <c r="FN9" s="1">
        <f>[8]Croatia!FN$3</f>
        <v>0</v>
      </c>
      <c r="FO9" s="1">
        <f>[8]Croatia!FO$3</f>
        <v>0</v>
      </c>
      <c r="FP9" s="1">
        <f>[8]Croatia!FP$3</f>
        <v>0</v>
      </c>
      <c r="FQ9" s="1">
        <f>[8]Croatia!FQ$3</f>
        <v>0</v>
      </c>
      <c r="FR9" s="1">
        <f>[8]Croatia!FR$3</f>
        <v>0</v>
      </c>
      <c r="FS9" s="1">
        <f>[8]Croatia!FS$3</f>
        <v>0</v>
      </c>
      <c r="FT9" s="1">
        <f>[8]Croatia!FT$3</f>
        <v>0</v>
      </c>
      <c r="FU9" s="1">
        <f>[8]Croatia!FU$3</f>
        <v>0</v>
      </c>
      <c r="FV9" s="1">
        <f>[8]Croatia!FV$3</f>
        <v>0</v>
      </c>
      <c r="FW9" s="1">
        <f>[8]Croatia!FW$3</f>
        <v>0</v>
      </c>
      <c r="FX9" s="1">
        <f>[8]Croatia!FX$3</f>
        <v>0</v>
      </c>
      <c r="FY9" s="1">
        <f>[8]Croatia!FY$3</f>
        <v>0</v>
      </c>
      <c r="FZ9" s="7">
        <f>1/1000*SUM($B9:FY9)</f>
        <v>123.011</v>
      </c>
    </row>
    <row r="10" spans="1:182">
      <c r="A10" t="s">
        <v>42</v>
      </c>
      <c r="B10" s="1">
        <f>[8]Cyprus!B$3</f>
        <v>0</v>
      </c>
      <c r="C10" s="1">
        <f>[8]Cyprus!C$3</f>
        <v>0</v>
      </c>
      <c r="D10" s="1">
        <f>[8]Cyprus!D$3</f>
        <v>0</v>
      </c>
      <c r="E10" s="1">
        <f>[8]Cyprus!E$3</f>
        <v>0</v>
      </c>
      <c r="F10" s="1">
        <f>[8]Cyprus!F$3</f>
        <v>0</v>
      </c>
      <c r="G10" s="1">
        <f>[8]Cyprus!G$3</f>
        <v>0</v>
      </c>
      <c r="H10" s="1">
        <f>[8]Cyprus!H$3</f>
        <v>0</v>
      </c>
      <c r="I10" s="1">
        <f>[8]Cyprus!I$3</f>
        <v>0</v>
      </c>
      <c r="J10" s="1">
        <f>[8]Cyprus!J$3</f>
        <v>0</v>
      </c>
      <c r="K10" s="1">
        <f>[8]Cyprus!K$3</f>
        <v>0</v>
      </c>
      <c r="L10" s="1">
        <f>[8]Cyprus!L$3</f>
        <v>0</v>
      </c>
      <c r="M10" s="1">
        <f>[8]Cyprus!M$3</f>
        <v>0</v>
      </c>
      <c r="N10" s="1">
        <f>[8]Cyprus!N$3</f>
        <v>0</v>
      </c>
      <c r="O10" s="1">
        <f>[8]Cyprus!O$3</f>
        <v>1546</v>
      </c>
      <c r="P10" s="1">
        <f>[8]Cyprus!P$3</f>
        <v>0</v>
      </c>
      <c r="Q10" s="1">
        <f>[8]Cyprus!Q$3</f>
        <v>0</v>
      </c>
      <c r="R10" s="1">
        <f>[8]Cyprus!R$3</f>
        <v>0</v>
      </c>
      <c r="S10" s="1">
        <f>[8]Cyprus!S$3</f>
        <v>0</v>
      </c>
      <c r="T10" s="1">
        <f>[8]Cyprus!T$3</f>
        <v>0</v>
      </c>
      <c r="U10" s="1">
        <f>[8]Cyprus!U$3</f>
        <v>0</v>
      </c>
      <c r="V10" s="1">
        <f>[8]Cyprus!V$3</f>
        <v>0</v>
      </c>
      <c r="W10" s="1">
        <f>[8]Cyprus!W$3</f>
        <v>0</v>
      </c>
      <c r="X10" s="1">
        <f>[8]Cyprus!X$3</f>
        <v>0</v>
      </c>
      <c r="Y10" s="1">
        <f>[8]Cyprus!Y$3</f>
        <v>0</v>
      </c>
      <c r="Z10" s="1">
        <f>[8]Cyprus!Z$3</f>
        <v>0</v>
      </c>
      <c r="AA10" s="1">
        <f>[8]Cyprus!AA$3</f>
        <v>0</v>
      </c>
      <c r="AB10" s="1">
        <f>[8]Cyprus!AB$3</f>
        <v>0</v>
      </c>
      <c r="AC10" s="1">
        <f>[8]Cyprus!AC$3</f>
        <v>0</v>
      </c>
      <c r="AD10" s="1">
        <f>[8]Cyprus!AD$3</f>
        <v>0</v>
      </c>
      <c r="AE10" s="1">
        <f>[8]Cyprus!AE$3</f>
        <v>0</v>
      </c>
      <c r="AF10" s="1">
        <f>[8]Cyprus!AF$3</f>
        <v>0</v>
      </c>
      <c r="AG10" s="1">
        <f>[8]Cyprus!AG$3</f>
        <v>0</v>
      </c>
      <c r="AH10" s="1">
        <f>[8]Cyprus!AH$3</f>
        <v>0</v>
      </c>
      <c r="AI10" s="1">
        <f>[8]Cyprus!AI$3</f>
        <v>0</v>
      </c>
      <c r="AJ10" s="1">
        <f>[8]Cyprus!AJ$3</f>
        <v>0</v>
      </c>
      <c r="AK10" s="1">
        <f>[8]Cyprus!AK$3</f>
        <v>0</v>
      </c>
      <c r="AL10" s="1">
        <f>[8]Cyprus!AL$3</f>
        <v>0</v>
      </c>
      <c r="AM10" s="1">
        <f>[8]Cyprus!AM$3</f>
        <v>0</v>
      </c>
      <c r="AN10" s="1">
        <f>[8]Cyprus!AN$3</f>
        <v>0</v>
      </c>
      <c r="AO10" s="1">
        <f>[8]Cyprus!AO$3</f>
        <v>0</v>
      </c>
      <c r="AP10" s="1">
        <f>[8]Cyprus!AP$3</f>
        <v>0</v>
      </c>
      <c r="AQ10" s="1">
        <f>[8]Cyprus!AQ$3</f>
        <v>0</v>
      </c>
      <c r="AR10" s="1">
        <f>[8]Cyprus!AR$3</f>
        <v>0</v>
      </c>
      <c r="AS10" s="1">
        <f>[8]Cyprus!AS$3</f>
        <v>0</v>
      </c>
      <c r="AT10" s="1">
        <f>[8]Cyprus!AT$3</f>
        <v>0</v>
      </c>
      <c r="AU10" s="1">
        <f>[8]Cyprus!AU$3</f>
        <v>0</v>
      </c>
      <c r="AV10" s="1">
        <f>[8]Cyprus!AV$3</f>
        <v>0</v>
      </c>
      <c r="AW10" s="1">
        <f>[8]Cyprus!AW$3</f>
        <v>0</v>
      </c>
      <c r="AX10" s="1">
        <f>[8]Cyprus!AX$3</f>
        <v>0</v>
      </c>
      <c r="AY10" s="1">
        <f>[8]Cyprus!AY$3</f>
        <v>0</v>
      </c>
      <c r="AZ10" s="1">
        <f>[8]Cyprus!AZ$3</f>
        <v>0</v>
      </c>
      <c r="BA10" s="1">
        <f>[8]Cyprus!BA$3</f>
        <v>0</v>
      </c>
      <c r="BB10" s="1">
        <f>[8]Cyprus!BB$3</f>
        <v>0</v>
      </c>
      <c r="BC10" s="1">
        <f>[8]Cyprus!BC$3</f>
        <v>0</v>
      </c>
      <c r="BD10" s="1">
        <f>[8]Cyprus!BD$3</f>
        <v>0</v>
      </c>
      <c r="BE10" s="1">
        <f>[8]Cyprus!BE$3</f>
        <v>0</v>
      </c>
      <c r="BF10" s="1">
        <f>[8]Cyprus!BF$3</f>
        <v>0</v>
      </c>
      <c r="BG10" s="1">
        <f>[8]Cyprus!BG$3</f>
        <v>0</v>
      </c>
      <c r="BH10" s="1">
        <f>[8]Cyprus!BH$3</f>
        <v>0</v>
      </c>
      <c r="BI10" s="1">
        <f>[8]Cyprus!BI$3</f>
        <v>0</v>
      </c>
      <c r="BJ10" s="1">
        <f>[8]Cyprus!BJ$3</f>
        <v>0</v>
      </c>
      <c r="BK10" s="1">
        <f>[8]Cyprus!BK$3</f>
        <v>0</v>
      </c>
      <c r="BL10" s="1">
        <f>[8]Cyprus!BL$3</f>
        <v>0</v>
      </c>
      <c r="BM10" s="1">
        <f>[8]Cyprus!BM$3</f>
        <v>0</v>
      </c>
      <c r="BN10" s="1">
        <f>[8]Cyprus!BN$3</f>
        <v>0</v>
      </c>
      <c r="BO10" s="1">
        <f>[8]Cyprus!BO$3</f>
        <v>0</v>
      </c>
      <c r="BP10" s="1">
        <f>[8]Cyprus!BP$3</f>
        <v>0</v>
      </c>
      <c r="BQ10" s="1">
        <f>[8]Cyprus!BQ$3</f>
        <v>0</v>
      </c>
      <c r="BR10" s="1">
        <f>[8]Cyprus!BR$3</f>
        <v>0</v>
      </c>
      <c r="BS10" s="1">
        <f>[8]Cyprus!BS$3</f>
        <v>0</v>
      </c>
      <c r="BT10" s="1">
        <f>[8]Cyprus!BT$3</f>
        <v>0</v>
      </c>
      <c r="BU10" s="1">
        <f>[8]Cyprus!BU$3</f>
        <v>0</v>
      </c>
      <c r="BV10" s="1">
        <f>[8]Cyprus!BV$3</f>
        <v>4548</v>
      </c>
      <c r="BW10" s="1">
        <f>[8]Cyprus!BW$3</f>
        <v>0</v>
      </c>
      <c r="BX10" s="1">
        <f>[8]Cyprus!BX$3</f>
        <v>0</v>
      </c>
      <c r="BY10" s="1">
        <f>[8]Cyprus!BY$3</f>
        <v>0</v>
      </c>
      <c r="BZ10" s="1">
        <f>[8]Cyprus!BZ$3</f>
        <v>0</v>
      </c>
      <c r="CA10" s="1">
        <f>[8]Cyprus!CA$3</f>
        <v>0</v>
      </c>
      <c r="CB10" s="1">
        <f>[8]Cyprus!CB$3</f>
        <v>0</v>
      </c>
      <c r="CC10" s="1">
        <f>[8]Cyprus!CC$3</f>
        <v>0</v>
      </c>
      <c r="CD10" s="1">
        <f>[8]Cyprus!CD$3</f>
        <v>0</v>
      </c>
      <c r="CE10" s="1">
        <f>[8]Cyprus!CE$3</f>
        <v>0</v>
      </c>
      <c r="CF10" s="1">
        <f>[8]Cyprus!CF$3</f>
        <v>0</v>
      </c>
      <c r="CG10" s="1">
        <f>[8]Cyprus!CG$3</f>
        <v>0</v>
      </c>
      <c r="CH10" s="1">
        <f>[8]Cyprus!CH$3</f>
        <v>0</v>
      </c>
      <c r="CI10" s="1">
        <f>[8]Cyprus!CI$3</f>
        <v>0</v>
      </c>
      <c r="CJ10" s="1">
        <f>[8]Cyprus!CJ$3</f>
        <v>0</v>
      </c>
      <c r="CK10" s="1">
        <f>[8]Cyprus!CK$3</f>
        <v>0</v>
      </c>
      <c r="CL10" s="1">
        <f>[8]Cyprus!CL$3</f>
        <v>0</v>
      </c>
      <c r="CM10" s="1">
        <f>[8]Cyprus!CM$3</f>
        <v>0</v>
      </c>
      <c r="CN10" s="1">
        <f>[8]Cyprus!CN$3</f>
        <v>0</v>
      </c>
      <c r="CO10" s="1">
        <f>[8]Cyprus!CO$3</f>
        <v>0</v>
      </c>
      <c r="CP10" s="1">
        <f>[8]Cyprus!CP$3</f>
        <v>4701</v>
      </c>
      <c r="CQ10" s="1">
        <f>[8]Cyprus!CQ$3</f>
        <v>19363</v>
      </c>
      <c r="CR10" s="1">
        <f>[8]Cyprus!CR$3</f>
        <v>0</v>
      </c>
      <c r="CS10" s="1">
        <f>[8]Cyprus!CS$3</f>
        <v>0</v>
      </c>
      <c r="CT10" s="1">
        <f>[8]Cyprus!CT$3</f>
        <v>0</v>
      </c>
      <c r="CU10" s="1">
        <f>[8]Cyprus!CU$3</f>
        <v>0</v>
      </c>
      <c r="CV10" s="1">
        <f>[8]Cyprus!CV$3</f>
        <v>0</v>
      </c>
      <c r="CW10" s="1">
        <f>[8]Cyprus!CW$3</f>
        <v>0</v>
      </c>
      <c r="CX10" s="1">
        <f>[8]Cyprus!CX$3</f>
        <v>0</v>
      </c>
      <c r="CY10" s="1">
        <f>[8]Cyprus!CY$3</f>
        <v>0</v>
      </c>
      <c r="CZ10" s="1">
        <f>[8]Cyprus!CZ$3</f>
        <v>0</v>
      </c>
      <c r="DA10" s="1">
        <f>[8]Cyprus!DA$3</f>
        <v>0</v>
      </c>
      <c r="DB10" s="1">
        <f>[8]Cyprus!DB$3</f>
        <v>0</v>
      </c>
      <c r="DC10" s="1">
        <f>[8]Cyprus!DC$3</f>
        <v>0</v>
      </c>
      <c r="DD10" s="1">
        <f>[8]Cyprus!DD$3</f>
        <v>0</v>
      </c>
      <c r="DE10" s="1">
        <f>[8]Cyprus!DE$3</f>
        <v>0</v>
      </c>
      <c r="DF10" s="1">
        <f>[8]Cyprus!DF$3</f>
        <v>0</v>
      </c>
      <c r="DG10" s="1">
        <f>[8]Cyprus!DG$3</f>
        <v>0</v>
      </c>
      <c r="DH10" s="1">
        <f>[8]Cyprus!DH$3</f>
        <v>0</v>
      </c>
      <c r="DI10" s="1">
        <f>[8]Cyprus!DI$3</f>
        <v>0</v>
      </c>
      <c r="DJ10" s="1">
        <f>[8]Cyprus!DJ$3</f>
        <v>0</v>
      </c>
      <c r="DK10" s="1">
        <f>[8]Cyprus!DK$3</f>
        <v>0</v>
      </c>
      <c r="DL10" s="1">
        <f>[8]Cyprus!DL$3</f>
        <v>0</v>
      </c>
      <c r="DM10" s="1">
        <f>[8]Cyprus!DM$3</f>
        <v>0</v>
      </c>
      <c r="DN10" s="1">
        <f>[8]Cyprus!DN$3</f>
        <v>0</v>
      </c>
      <c r="DO10" s="1">
        <f>[8]Cyprus!DO$3</f>
        <v>0</v>
      </c>
      <c r="DP10" s="1">
        <f>[8]Cyprus!DP$3</f>
        <v>0</v>
      </c>
      <c r="DQ10" s="1">
        <f>[8]Cyprus!DQ$3</f>
        <v>0</v>
      </c>
      <c r="DR10" s="1">
        <f>[8]Cyprus!DR$3</f>
        <v>0</v>
      </c>
      <c r="DS10" s="1">
        <f>[8]Cyprus!DS$3</f>
        <v>0</v>
      </c>
      <c r="DT10" s="1">
        <f>[8]Cyprus!DT$3</f>
        <v>0</v>
      </c>
      <c r="DU10" s="1">
        <f>[8]Cyprus!DU$3</f>
        <v>0</v>
      </c>
      <c r="DV10" s="1">
        <f>[8]Cyprus!DV$3</f>
        <v>0</v>
      </c>
      <c r="DW10" s="1">
        <f>[8]Cyprus!DW$3</f>
        <v>0</v>
      </c>
      <c r="DX10" s="1">
        <f>[8]Cyprus!DX$3</f>
        <v>0</v>
      </c>
      <c r="DY10" s="1">
        <f>[8]Cyprus!DY$3</f>
        <v>0</v>
      </c>
      <c r="DZ10" s="1">
        <f>[8]Cyprus!DZ$3</f>
        <v>0</v>
      </c>
      <c r="EA10" s="1">
        <f>[8]Cyprus!EA$3</f>
        <v>0</v>
      </c>
      <c r="EB10" s="1">
        <f>[8]Cyprus!EB$3</f>
        <v>0</v>
      </c>
      <c r="EC10" s="1">
        <f>[8]Cyprus!EC$3</f>
        <v>0</v>
      </c>
      <c r="ED10" s="1">
        <f>[8]Cyprus!ED$3</f>
        <v>0</v>
      </c>
      <c r="EE10" s="1">
        <f>[8]Cyprus!EE$3</f>
        <v>0</v>
      </c>
      <c r="EF10" s="1">
        <f>[8]Cyprus!EF$3</f>
        <v>0</v>
      </c>
      <c r="EG10" s="1">
        <f>[8]Cyprus!EG$3</f>
        <v>0</v>
      </c>
      <c r="EH10" s="1">
        <f>[8]Cyprus!EH$3</f>
        <v>0</v>
      </c>
      <c r="EI10" s="1">
        <f>[8]Cyprus!EI$3</f>
        <v>0</v>
      </c>
      <c r="EJ10" s="1">
        <f>[8]Cyprus!EJ$3</f>
        <v>0</v>
      </c>
      <c r="EK10" s="1">
        <f>[8]Cyprus!EK$3</f>
        <v>0</v>
      </c>
      <c r="EL10" s="1">
        <f>[8]Cyprus!EL$3</f>
        <v>0</v>
      </c>
      <c r="EM10" s="1">
        <f>[8]Cyprus!EM$3</f>
        <v>0</v>
      </c>
      <c r="EN10" s="1">
        <f>[8]Cyprus!EN$3</f>
        <v>0</v>
      </c>
      <c r="EO10" s="1">
        <f>[8]Cyprus!EO$3</f>
        <v>0</v>
      </c>
      <c r="EP10" s="1">
        <f>[8]Cyprus!EP$3</f>
        <v>0</v>
      </c>
      <c r="EQ10" s="1">
        <f>[8]Cyprus!EQ$3</f>
        <v>0</v>
      </c>
      <c r="ER10" s="1">
        <f>[8]Cyprus!ER$3</f>
        <v>0</v>
      </c>
      <c r="ES10" s="1">
        <f>[8]Cyprus!ES$3</f>
        <v>0</v>
      </c>
      <c r="ET10" s="1">
        <f>[8]Cyprus!ET$3</f>
        <v>0</v>
      </c>
      <c r="EU10" s="1">
        <f>[8]Cyprus!EU$3</f>
        <v>0</v>
      </c>
      <c r="EV10" s="1">
        <f>[8]Cyprus!EV$3</f>
        <v>0</v>
      </c>
      <c r="EW10" s="1">
        <f>[8]Cyprus!EW$3</f>
        <v>0</v>
      </c>
      <c r="EX10" s="1">
        <f>[8]Cyprus!EX$3</f>
        <v>0</v>
      </c>
      <c r="EY10" s="1">
        <f>[8]Cyprus!EY$3</f>
        <v>0</v>
      </c>
      <c r="EZ10" s="1">
        <f>[8]Cyprus!EZ$3</f>
        <v>0</v>
      </c>
      <c r="FA10" s="1">
        <f>[8]Cyprus!FA$3</f>
        <v>0</v>
      </c>
      <c r="FB10" s="1">
        <f>[8]Cyprus!FB$3</f>
        <v>0</v>
      </c>
      <c r="FC10" s="1">
        <f>[8]Cyprus!FC$3</f>
        <v>0</v>
      </c>
      <c r="FD10" s="1">
        <f>[8]Cyprus!FD$3</f>
        <v>0</v>
      </c>
      <c r="FE10" s="1">
        <f>[8]Cyprus!FE$3</f>
        <v>0</v>
      </c>
      <c r="FF10" s="1">
        <f>[8]Cyprus!FF$3</f>
        <v>0</v>
      </c>
      <c r="FG10" s="1">
        <f>[8]Cyprus!FG$3</f>
        <v>0</v>
      </c>
      <c r="FH10" s="1">
        <f>[8]Cyprus!FH$3</f>
        <v>0</v>
      </c>
      <c r="FI10" s="1">
        <f>[8]Cyprus!FI$3</f>
        <v>0</v>
      </c>
      <c r="FJ10" s="1">
        <f>[8]Cyprus!FJ$3</f>
        <v>0</v>
      </c>
      <c r="FK10" s="1">
        <f>[8]Cyprus!FK$3</f>
        <v>0</v>
      </c>
      <c r="FL10" s="1">
        <f>[8]Cyprus!FL$3</f>
        <v>0</v>
      </c>
      <c r="FM10" s="1">
        <f>[8]Cyprus!FM$3</f>
        <v>2655</v>
      </c>
      <c r="FN10" s="1">
        <f>[8]Cyprus!FN$3</f>
        <v>0</v>
      </c>
      <c r="FO10" s="1">
        <f>[8]Cyprus!FO$3</f>
        <v>0</v>
      </c>
      <c r="FP10" s="1">
        <f>[8]Cyprus!FP$3</f>
        <v>0</v>
      </c>
      <c r="FQ10" s="1">
        <f>[8]Cyprus!FQ$3</f>
        <v>0</v>
      </c>
      <c r="FR10" s="1">
        <f>[8]Cyprus!FR$3</f>
        <v>0</v>
      </c>
      <c r="FS10" s="1">
        <f>[8]Cyprus!FS$3</f>
        <v>0</v>
      </c>
      <c r="FT10" s="1">
        <f>[8]Cyprus!FT$3</f>
        <v>0</v>
      </c>
      <c r="FU10" s="1">
        <f>[8]Cyprus!FU$3</f>
        <v>0</v>
      </c>
      <c r="FV10" s="1">
        <f>[8]Cyprus!FV$3</f>
        <v>0</v>
      </c>
      <c r="FW10" s="1">
        <f>[8]Cyprus!FW$3</f>
        <v>0</v>
      </c>
      <c r="FX10" s="1">
        <f>[8]Cyprus!FX$3</f>
        <v>0</v>
      </c>
      <c r="FY10" s="1">
        <f>[8]Cyprus!FY$3</f>
        <v>0</v>
      </c>
      <c r="FZ10" s="7">
        <f>1/1000*SUM($B10:FY10)</f>
        <v>32.813000000000002</v>
      </c>
    </row>
    <row r="11" spans="1:182">
      <c r="A11" t="s">
        <v>30</v>
      </c>
      <c r="B11" s="1">
        <f>[8]CzechRepublic!B$3</f>
        <v>0</v>
      </c>
      <c r="C11" s="1">
        <f>[8]CzechRepublic!C$3</f>
        <v>0</v>
      </c>
      <c r="D11" s="1">
        <f>[8]CzechRepublic!D$3</f>
        <v>0</v>
      </c>
      <c r="E11" s="1">
        <f>[8]CzechRepublic!E$3</f>
        <v>0</v>
      </c>
      <c r="F11" s="1">
        <f>[8]CzechRepublic!F$3</f>
        <v>0</v>
      </c>
      <c r="G11" s="1">
        <f>[8]CzechRepublic!G$3</f>
        <v>0</v>
      </c>
      <c r="H11" s="1">
        <f>[8]CzechRepublic!H$3</f>
        <v>0</v>
      </c>
      <c r="I11" s="1">
        <f>[8]CzechRepublic!I$3</f>
        <v>0</v>
      </c>
      <c r="J11" s="1">
        <f>[8]CzechRepublic!J$3</f>
        <v>0</v>
      </c>
      <c r="K11" s="1">
        <f>[8]CzechRepublic!K$3</f>
        <v>0</v>
      </c>
      <c r="L11" s="1">
        <f>[8]CzechRepublic!L$3</f>
        <v>0</v>
      </c>
      <c r="M11" s="1">
        <f>[8]CzechRepublic!M$3</f>
        <v>0</v>
      </c>
      <c r="N11" s="1">
        <f>[8]CzechRepublic!N$3</f>
        <v>0</v>
      </c>
      <c r="O11" s="1">
        <f>[8]CzechRepublic!O$3</f>
        <v>0</v>
      </c>
      <c r="P11" s="1">
        <f>[8]CzechRepublic!P$3</f>
        <v>0</v>
      </c>
      <c r="Q11" s="1">
        <f>[8]CzechRepublic!Q$3</f>
        <v>0</v>
      </c>
      <c r="R11" s="1">
        <f>[8]CzechRepublic!R$3</f>
        <v>0</v>
      </c>
      <c r="S11" s="1">
        <f>[8]CzechRepublic!S$3</f>
        <v>0</v>
      </c>
      <c r="T11" s="1">
        <f>[8]CzechRepublic!T$3</f>
        <v>0</v>
      </c>
      <c r="U11" s="1">
        <f>[8]CzechRepublic!U$3</f>
        <v>1080</v>
      </c>
      <c r="V11" s="1">
        <f>[8]CzechRepublic!V$3</f>
        <v>0</v>
      </c>
      <c r="W11" s="1">
        <f>[8]CzechRepublic!W$3</f>
        <v>0</v>
      </c>
      <c r="X11" s="1">
        <f>[8]CzechRepublic!X$3</f>
        <v>0</v>
      </c>
      <c r="Y11" s="1">
        <f>[8]CzechRepublic!Y$3</f>
        <v>0</v>
      </c>
      <c r="Z11" s="1">
        <f>[8]CzechRepublic!Z$3</f>
        <v>0</v>
      </c>
      <c r="AA11" s="1">
        <f>[8]CzechRepublic!AA$3</f>
        <v>0</v>
      </c>
      <c r="AB11" s="1">
        <f>[8]CzechRepublic!AB$3</f>
        <v>0</v>
      </c>
      <c r="AC11" s="1">
        <f>[8]CzechRepublic!AC$3</f>
        <v>0</v>
      </c>
      <c r="AD11" s="1">
        <f>[8]CzechRepublic!AD$3</f>
        <v>0</v>
      </c>
      <c r="AE11" s="1">
        <f>[8]CzechRepublic!AE$3</f>
        <v>0</v>
      </c>
      <c r="AF11" s="1">
        <f>[8]CzechRepublic!AF$3</f>
        <v>723</v>
      </c>
      <c r="AG11" s="1">
        <f>[8]CzechRepublic!AG$3</f>
        <v>0</v>
      </c>
      <c r="AH11" s="1">
        <f>[8]CzechRepublic!AH$3</f>
        <v>0</v>
      </c>
      <c r="AI11" s="1">
        <f>[8]CzechRepublic!AI$3</f>
        <v>0</v>
      </c>
      <c r="AJ11" s="1">
        <f>[8]CzechRepublic!AJ$3</f>
        <v>0</v>
      </c>
      <c r="AK11" s="1">
        <f>[8]CzechRepublic!AK$3</f>
        <v>0</v>
      </c>
      <c r="AL11" s="1">
        <f>[8]CzechRepublic!AL$3</f>
        <v>0</v>
      </c>
      <c r="AM11" s="1">
        <f>[8]CzechRepublic!AM$3</f>
        <v>0</v>
      </c>
      <c r="AN11" s="1">
        <f>[8]CzechRepublic!AN$3</f>
        <v>0</v>
      </c>
      <c r="AO11" s="1">
        <f>[8]CzechRepublic!AO$3</f>
        <v>0</v>
      </c>
      <c r="AP11" s="1">
        <f>[8]CzechRepublic!AP$3</f>
        <v>0</v>
      </c>
      <c r="AQ11" s="1">
        <f>[8]CzechRepublic!AQ$3</f>
        <v>0</v>
      </c>
      <c r="AR11" s="1">
        <f>[8]CzechRepublic!AR$3</f>
        <v>0</v>
      </c>
      <c r="AS11" s="1">
        <f>[8]CzechRepublic!AS$3</f>
        <v>0</v>
      </c>
      <c r="AT11" s="1">
        <f>[8]CzechRepublic!AT$3</f>
        <v>0</v>
      </c>
      <c r="AU11" s="1">
        <f>[8]CzechRepublic!AU$3</f>
        <v>0</v>
      </c>
      <c r="AV11" s="1">
        <f>[8]CzechRepublic!AV$3</f>
        <v>0</v>
      </c>
      <c r="AW11" s="1">
        <f>[8]CzechRepublic!AW$3</f>
        <v>0</v>
      </c>
      <c r="AX11" s="1">
        <f>[8]CzechRepublic!AX$3</f>
        <v>0</v>
      </c>
      <c r="AY11" s="1">
        <f>[8]CzechRepublic!AY$3</f>
        <v>0</v>
      </c>
      <c r="AZ11" s="1">
        <f>[8]CzechRepublic!AZ$3</f>
        <v>0</v>
      </c>
      <c r="BA11" s="1">
        <f>[8]CzechRepublic!BA$3</f>
        <v>0</v>
      </c>
      <c r="BB11" s="1">
        <f>[8]CzechRepublic!BB$3</f>
        <v>0</v>
      </c>
      <c r="BC11" s="1">
        <f>[8]CzechRepublic!BC$3</f>
        <v>0</v>
      </c>
      <c r="BD11" s="1">
        <f>[8]CzechRepublic!BD$3</f>
        <v>0</v>
      </c>
      <c r="BE11" s="1">
        <f>[8]CzechRepublic!BE$3</f>
        <v>0</v>
      </c>
      <c r="BF11" s="1">
        <f>[8]CzechRepublic!BF$3</f>
        <v>0</v>
      </c>
      <c r="BG11" s="1">
        <f>[8]CzechRepublic!BG$3</f>
        <v>0</v>
      </c>
      <c r="BH11" s="1">
        <f>[8]CzechRepublic!BH$3</f>
        <v>0</v>
      </c>
      <c r="BI11" s="1">
        <f>[8]CzechRepublic!BI$3</f>
        <v>0</v>
      </c>
      <c r="BJ11" s="1">
        <f>[8]CzechRepublic!BJ$3</f>
        <v>0</v>
      </c>
      <c r="BK11" s="1">
        <f>[8]CzechRepublic!BK$3</f>
        <v>0</v>
      </c>
      <c r="BL11" s="1">
        <f>[8]CzechRepublic!BL$3</f>
        <v>0</v>
      </c>
      <c r="BM11" s="1">
        <f>[8]CzechRepublic!BM$3</f>
        <v>0</v>
      </c>
      <c r="BN11" s="1">
        <f>[8]CzechRepublic!BN$3</f>
        <v>0</v>
      </c>
      <c r="BO11" s="1">
        <f>[8]CzechRepublic!BO$3</f>
        <v>0</v>
      </c>
      <c r="BP11" s="1">
        <f>[8]CzechRepublic!BP$3</f>
        <v>0</v>
      </c>
      <c r="BQ11" s="1">
        <f>[8]CzechRepublic!BQ$3</f>
        <v>0</v>
      </c>
      <c r="BR11" s="1">
        <f>[8]CzechRepublic!BR$3</f>
        <v>0</v>
      </c>
      <c r="BS11" s="1">
        <f>[8]CzechRepublic!BS$3</f>
        <v>0</v>
      </c>
      <c r="BT11" s="1">
        <f>[8]CzechRepublic!BT$3</f>
        <v>0</v>
      </c>
      <c r="BU11" s="1">
        <f>[8]CzechRepublic!BU$3</f>
        <v>0</v>
      </c>
      <c r="BV11" s="1">
        <f>[8]CzechRepublic!BV$3</f>
        <v>0</v>
      </c>
      <c r="BW11" s="1">
        <f>[8]CzechRepublic!BW$3</f>
        <v>0</v>
      </c>
      <c r="BX11" s="1">
        <f>[8]CzechRepublic!BX$3</f>
        <v>0</v>
      </c>
      <c r="BY11" s="1">
        <f>[8]CzechRepublic!BY$3</f>
        <v>0</v>
      </c>
      <c r="BZ11" s="1">
        <f>[8]CzechRepublic!BZ$3</f>
        <v>0</v>
      </c>
      <c r="CA11" s="1">
        <f>[8]CzechRepublic!CA$3</f>
        <v>0</v>
      </c>
      <c r="CB11" s="1">
        <f>[8]CzechRepublic!CB$3</f>
        <v>0</v>
      </c>
      <c r="CC11" s="1">
        <f>[8]CzechRepublic!CC$3</f>
        <v>0</v>
      </c>
      <c r="CD11" s="1">
        <f>[8]CzechRepublic!CD$3</f>
        <v>0</v>
      </c>
      <c r="CE11" s="1">
        <f>[8]CzechRepublic!CE$3</f>
        <v>0</v>
      </c>
      <c r="CF11" s="1">
        <f>[8]CzechRepublic!CF$3</f>
        <v>0</v>
      </c>
      <c r="CG11" s="1">
        <f>[8]CzechRepublic!CG$3</f>
        <v>0</v>
      </c>
      <c r="CH11" s="1">
        <f>[8]CzechRepublic!CH$3</f>
        <v>0</v>
      </c>
      <c r="CI11" s="1">
        <f>[8]CzechRepublic!CI$3</f>
        <v>0</v>
      </c>
      <c r="CJ11" s="1">
        <f>[8]CzechRepublic!CJ$3</f>
        <v>0</v>
      </c>
      <c r="CK11" s="1">
        <f>[8]CzechRepublic!CK$3</f>
        <v>0</v>
      </c>
      <c r="CL11" s="1">
        <f>[8]CzechRepublic!CL$3</f>
        <v>0</v>
      </c>
      <c r="CM11" s="1">
        <f>[8]CzechRepublic!CM$3</f>
        <v>0</v>
      </c>
      <c r="CN11" s="1">
        <f>[8]CzechRepublic!CN$3</f>
        <v>0</v>
      </c>
      <c r="CO11" s="1">
        <f>[8]CzechRepublic!CO$3</f>
        <v>0</v>
      </c>
      <c r="CP11" s="1">
        <f>[8]CzechRepublic!CP$3</f>
        <v>0</v>
      </c>
      <c r="CQ11" s="1">
        <f>[8]CzechRepublic!CQ$3</f>
        <v>0</v>
      </c>
      <c r="CR11" s="1">
        <f>[8]CzechRepublic!CR$3</f>
        <v>0</v>
      </c>
      <c r="CS11" s="1">
        <f>[8]CzechRepublic!CS$3</f>
        <v>0</v>
      </c>
      <c r="CT11" s="1">
        <f>[8]CzechRepublic!CT$3</f>
        <v>0</v>
      </c>
      <c r="CU11" s="1">
        <f>[8]CzechRepublic!CU$3</f>
        <v>0</v>
      </c>
      <c r="CV11" s="1">
        <f>[8]CzechRepublic!CV$3</f>
        <v>0</v>
      </c>
      <c r="CW11" s="1">
        <f>[8]CzechRepublic!CW$3</f>
        <v>0</v>
      </c>
      <c r="CX11" s="1">
        <f>[8]CzechRepublic!CX$3</f>
        <v>0</v>
      </c>
      <c r="CY11" s="1">
        <f>[8]CzechRepublic!CY$3</f>
        <v>0</v>
      </c>
      <c r="CZ11" s="1">
        <f>[8]CzechRepublic!CZ$3</f>
        <v>0</v>
      </c>
      <c r="DA11" s="1">
        <f>[8]CzechRepublic!DA$3</f>
        <v>0</v>
      </c>
      <c r="DB11" s="1">
        <f>[8]CzechRepublic!DB$3</f>
        <v>0</v>
      </c>
      <c r="DC11" s="1">
        <f>[8]CzechRepublic!DC$3</f>
        <v>0</v>
      </c>
      <c r="DD11" s="1">
        <f>[8]CzechRepublic!DD$3</f>
        <v>0</v>
      </c>
      <c r="DE11" s="1">
        <f>[8]CzechRepublic!DE$3</f>
        <v>0</v>
      </c>
      <c r="DF11" s="1">
        <f>[8]CzechRepublic!DF$3</f>
        <v>0</v>
      </c>
      <c r="DG11" s="1">
        <f>[8]CzechRepublic!DG$3</f>
        <v>0</v>
      </c>
      <c r="DH11" s="1">
        <f>[8]CzechRepublic!DH$3</f>
        <v>0</v>
      </c>
      <c r="DI11" s="1">
        <f>[8]CzechRepublic!DI$3</f>
        <v>0</v>
      </c>
      <c r="DJ11" s="1">
        <f>[8]CzechRepublic!DJ$3</f>
        <v>0</v>
      </c>
      <c r="DK11" s="1">
        <f>[8]CzechRepublic!DK$3</f>
        <v>0</v>
      </c>
      <c r="DL11" s="1">
        <f>[8]CzechRepublic!DL$3</f>
        <v>0</v>
      </c>
      <c r="DM11" s="1">
        <f>[8]CzechRepublic!DM$3</f>
        <v>0</v>
      </c>
      <c r="DN11" s="1">
        <f>[8]CzechRepublic!DN$3</f>
        <v>0</v>
      </c>
      <c r="DO11" s="1">
        <f>[8]CzechRepublic!DO$3</f>
        <v>0</v>
      </c>
      <c r="DP11" s="1">
        <f>[8]CzechRepublic!DP$3</f>
        <v>0</v>
      </c>
      <c r="DQ11" s="1">
        <f>[8]CzechRepublic!DQ$3</f>
        <v>0</v>
      </c>
      <c r="DR11" s="1">
        <f>[8]CzechRepublic!DR$3</f>
        <v>0</v>
      </c>
      <c r="DS11" s="1">
        <f>[8]CzechRepublic!DS$3</f>
        <v>0</v>
      </c>
      <c r="DT11" s="1">
        <f>[8]CzechRepublic!DT$3</f>
        <v>0</v>
      </c>
      <c r="DU11" s="1">
        <f>[8]CzechRepublic!DU$3</f>
        <v>0</v>
      </c>
      <c r="DV11" s="1">
        <f>[8]CzechRepublic!DV$3</f>
        <v>0</v>
      </c>
      <c r="DW11" s="1">
        <f>[8]CzechRepublic!DW$3</f>
        <v>0</v>
      </c>
      <c r="DX11" s="1">
        <f>[8]CzechRepublic!DX$3</f>
        <v>0</v>
      </c>
      <c r="DY11" s="1">
        <f>[8]CzechRepublic!DY$3</f>
        <v>0</v>
      </c>
      <c r="DZ11" s="1">
        <f>[8]CzechRepublic!DZ$3</f>
        <v>0</v>
      </c>
      <c r="EA11" s="1">
        <f>[8]CzechRepublic!EA$3</f>
        <v>0</v>
      </c>
      <c r="EB11" s="1">
        <f>[8]CzechRepublic!EB$3</f>
        <v>0</v>
      </c>
      <c r="EC11" s="1">
        <f>[8]CzechRepublic!EC$3</f>
        <v>0</v>
      </c>
      <c r="ED11" s="1">
        <f>[8]CzechRepublic!ED$3</f>
        <v>0</v>
      </c>
      <c r="EE11" s="1">
        <f>[8]CzechRepublic!EE$3</f>
        <v>0</v>
      </c>
      <c r="EF11" s="1">
        <f>[8]CzechRepublic!EF$3</f>
        <v>0</v>
      </c>
      <c r="EG11" s="1">
        <f>[8]CzechRepublic!EG$3</f>
        <v>0</v>
      </c>
      <c r="EH11" s="1">
        <f>[8]CzechRepublic!EH$3</f>
        <v>0</v>
      </c>
      <c r="EI11" s="1">
        <f>[8]CzechRepublic!EI$3</f>
        <v>0</v>
      </c>
      <c r="EJ11" s="1">
        <f>[8]CzechRepublic!EJ$3</f>
        <v>0</v>
      </c>
      <c r="EK11" s="1">
        <f>[8]CzechRepublic!EK$3</f>
        <v>0</v>
      </c>
      <c r="EL11" s="1">
        <f>[8]CzechRepublic!EL$3</f>
        <v>0</v>
      </c>
      <c r="EM11" s="1">
        <f>[8]CzechRepublic!EM$3</f>
        <v>0</v>
      </c>
      <c r="EN11" s="1">
        <f>[8]CzechRepublic!EN$3</f>
        <v>0</v>
      </c>
      <c r="EO11" s="1">
        <f>[8]CzechRepublic!EO$3</f>
        <v>0</v>
      </c>
      <c r="EP11" s="1">
        <f>[8]CzechRepublic!EP$3</f>
        <v>0</v>
      </c>
      <c r="EQ11" s="1">
        <f>[8]CzechRepublic!EQ$3</f>
        <v>0</v>
      </c>
      <c r="ER11" s="1">
        <f>[8]CzechRepublic!ER$3</f>
        <v>0</v>
      </c>
      <c r="ES11" s="1">
        <f>[8]CzechRepublic!ES$3</f>
        <v>0</v>
      </c>
      <c r="ET11" s="1">
        <f>[8]CzechRepublic!ET$3</f>
        <v>0</v>
      </c>
      <c r="EU11" s="1">
        <f>[8]CzechRepublic!EU$3</f>
        <v>0</v>
      </c>
      <c r="EV11" s="1">
        <f>[8]CzechRepublic!EV$3</f>
        <v>0</v>
      </c>
      <c r="EW11" s="1">
        <f>[8]CzechRepublic!EW$3</f>
        <v>0</v>
      </c>
      <c r="EX11" s="1">
        <f>[8]CzechRepublic!EX$3</f>
        <v>0</v>
      </c>
      <c r="EY11" s="1">
        <f>[8]CzechRepublic!EY$3</f>
        <v>0</v>
      </c>
      <c r="EZ11" s="1">
        <f>[8]CzechRepublic!EZ$3</f>
        <v>0</v>
      </c>
      <c r="FA11" s="1">
        <f>[8]CzechRepublic!FA$3</f>
        <v>0</v>
      </c>
      <c r="FB11" s="1">
        <f>[8]CzechRepublic!FB$3</f>
        <v>0</v>
      </c>
      <c r="FC11" s="1">
        <f>[8]CzechRepublic!FC$3</f>
        <v>0</v>
      </c>
      <c r="FD11" s="1">
        <f>[8]CzechRepublic!FD$3</f>
        <v>0</v>
      </c>
      <c r="FE11" s="1">
        <f>[8]CzechRepublic!FE$3</f>
        <v>0</v>
      </c>
      <c r="FF11" s="1">
        <f>[8]CzechRepublic!FF$3</f>
        <v>0</v>
      </c>
      <c r="FG11" s="1">
        <f>[8]CzechRepublic!FG$3</f>
        <v>0</v>
      </c>
      <c r="FH11" s="1">
        <f>[8]CzechRepublic!FH$3</f>
        <v>0</v>
      </c>
      <c r="FI11" s="1">
        <f>[8]CzechRepublic!FI$3</f>
        <v>0</v>
      </c>
      <c r="FJ11" s="1">
        <f>[8]CzechRepublic!FJ$3</f>
        <v>0</v>
      </c>
      <c r="FK11" s="1">
        <f>[8]CzechRepublic!FK$3</f>
        <v>0</v>
      </c>
      <c r="FL11" s="1">
        <f>[8]CzechRepublic!FL$3</f>
        <v>0</v>
      </c>
      <c r="FM11" s="1">
        <f>[8]CzechRepublic!FM$3</f>
        <v>0</v>
      </c>
      <c r="FN11" s="1">
        <f>[8]CzechRepublic!FN$3</f>
        <v>0</v>
      </c>
      <c r="FO11" s="1">
        <f>[8]CzechRepublic!FO$3</f>
        <v>0</v>
      </c>
      <c r="FP11" s="1">
        <f>[8]CzechRepublic!FP$3</f>
        <v>0</v>
      </c>
      <c r="FQ11" s="1">
        <f>[8]CzechRepublic!FQ$3</f>
        <v>0</v>
      </c>
      <c r="FR11" s="1">
        <f>[8]CzechRepublic!FR$3</f>
        <v>0</v>
      </c>
      <c r="FS11" s="1">
        <f>[8]CzechRepublic!FS$3</f>
        <v>0</v>
      </c>
      <c r="FT11" s="1">
        <f>[8]CzechRepublic!FT$3</f>
        <v>0</v>
      </c>
      <c r="FU11" s="1">
        <f>[8]CzechRepublic!FU$3</f>
        <v>0</v>
      </c>
      <c r="FV11" s="1">
        <f>[8]CzechRepublic!FV$3</f>
        <v>0</v>
      </c>
      <c r="FW11" s="1">
        <f>[8]CzechRepublic!FW$3</f>
        <v>0</v>
      </c>
      <c r="FX11" s="1">
        <f>[8]CzechRepublic!FX$3</f>
        <v>0</v>
      </c>
      <c r="FY11" s="1">
        <f>[8]CzechRepublic!FY$3</f>
        <v>0</v>
      </c>
      <c r="FZ11" s="7">
        <f>1/1000*SUM($B11:FY11)</f>
        <v>1.8029999999999999</v>
      </c>
    </row>
    <row r="12" spans="1:182">
      <c r="A12" t="s">
        <v>17</v>
      </c>
      <c r="B12" s="1">
        <f>[8]Denmark!B$3</f>
        <v>0</v>
      </c>
      <c r="C12" s="1">
        <f>[8]Denmark!C$3</f>
        <v>0</v>
      </c>
      <c r="D12" s="1">
        <f>[8]Denmark!D$3</f>
        <v>0</v>
      </c>
      <c r="E12" s="1">
        <f>[8]Denmark!E$3</f>
        <v>0</v>
      </c>
      <c r="F12" s="1">
        <f>[8]Denmark!F$3</f>
        <v>0</v>
      </c>
      <c r="G12" s="1">
        <f>[8]Denmark!G$3</f>
        <v>0</v>
      </c>
      <c r="H12" s="1">
        <f>[8]Denmark!H$3</f>
        <v>0</v>
      </c>
      <c r="I12" s="1">
        <f>[8]Denmark!I$3</f>
        <v>0</v>
      </c>
      <c r="J12" s="1">
        <f>[8]Denmark!J$3</f>
        <v>0</v>
      </c>
      <c r="K12" s="1">
        <f>[8]Denmark!K$3</f>
        <v>0</v>
      </c>
      <c r="L12" s="1">
        <f>[8]Denmark!L$3</f>
        <v>0</v>
      </c>
      <c r="M12" s="1">
        <f>[8]Denmark!M$3</f>
        <v>0</v>
      </c>
      <c r="N12" s="1">
        <f>[8]Denmark!N$3</f>
        <v>0</v>
      </c>
      <c r="O12" s="1">
        <f>[8]Denmark!O$3</f>
        <v>0</v>
      </c>
      <c r="P12" s="1">
        <f>[8]Denmark!P$3</f>
        <v>0</v>
      </c>
      <c r="Q12" s="1">
        <f>[8]Denmark!Q$3</f>
        <v>0</v>
      </c>
      <c r="R12" s="1">
        <f>[8]Denmark!R$3</f>
        <v>0</v>
      </c>
      <c r="S12" s="1">
        <f>[8]Denmark!S$3</f>
        <v>0</v>
      </c>
      <c r="T12" s="1">
        <f>[8]Denmark!T$3</f>
        <v>0</v>
      </c>
      <c r="U12" s="1">
        <f>[8]Denmark!U$3</f>
        <v>0</v>
      </c>
      <c r="V12" s="1">
        <f>[8]Denmark!V$3</f>
        <v>0</v>
      </c>
      <c r="W12" s="1">
        <f>[8]Denmark!W$3</f>
        <v>0</v>
      </c>
      <c r="X12" s="1">
        <f>[8]Denmark!X$3</f>
        <v>0</v>
      </c>
      <c r="Y12" s="1">
        <f>[8]Denmark!Y$3</f>
        <v>0</v>
      </c>
      <c r="Z12" s="1">
        <f>[8]Denmark!Z$3</f>
        <v>0</v>
      </c>
      <c r="AA12" s="1">
        <f>[8]Denmark!AA$3</f>
        <v>0</v>
      </c>
      <c r="AB12" s="1">
        <f>[8]Denmark!AB$3</f>
        <v>0</v>
      </c>
      <c r="AC12" s="1">
        <f>[8]Denmark!AC$3</f>
        <v>0</v>
      </c>
      <c r="AD12" s="1">
        <f>[8]Denmark!AD$3</f>
        <v>0</v>
      </c>
      <c r="AE12" s="1">
        <f>[8]Denmark!AE$3</f>
        <v>0</v>
      </c>
      <c r="AF12" s="1">
        <f>[8]Denmark!AF$3</f>
        <v>0</v>
      </c>
      <c r="AG12" s="1">
        <f>[8]Denmark!AG$3</f>
        <v>0</v>
      </c>
      <c r="AH12" s="1">
        <f>[8]Denmark!AH$3</f>
        <v>0</v>
      </c>
      <c r="AI12" s="1">
        <f>[8]Denmark!AI$3</f>
        <v>0</v>
      </c>
      <c r="AJ12" s="1">
        <f>[8]Denmark!AJ$3</f>
        <v>0</v>
      </c>
      <c r="AK12" s="1">
        <f>[8]Denmark!AK$3</f>
        <v>0</v>
      </c>
      <c r="AL12" s="1">
        <f>[8]Denmark!AL$3</f>
        <v>0</v>
      </c>
      <c r="AM12" s="1">
        <f>[8]Denmark!AM$3</f>
        <v>0</v>
      </c>
      <c r="AN12" s="1">
        <f>[8]Denmark!AN$3</f>
        <v>0</v>
      </c>
      <c r="AO12" s="1">
        <f>[8]Denmark!AO$3</f>
        <v>0</v>
      </c>
      <c r="AP12" s="1">
        <f>[8]Denmark!AP$3</f>
        <v>0</v>
      </c>
      <c r="AQ12" s="1">
        <f>[8]Denmark!AQ$3</f>
        <v>0</v>
      </c>
      <c r="AR12" s="1">
        <f>[8]Denmark!AR$3</f>
        <v>0</v>
      </c>
      <c r="AS12" s="1">
        <f>[8]Denmark!AS$3</f>
        <v>0</v>
      </c>
      <c r="AT12" s="1">
        <f>[8]Denmark!AT$3</f>
        <v>0</v>
      </c>
      <c r="AU12" s="1">
        <f>[8]Denmark!AU$3</f>
        <v>0</v>
      </c>
      <c r="AV12" s="1">
        <f>[8]Denmark!AV$3</f>
        <v>0</v>
      </c>
      <c r="AW12" s="1">
        <f>[8]Denmark!AW$3</f>
        <v>0</v>
      </c>
      <c r="AX12" s="1">
        <f>[8]Denmark!AX$3</f>
        <v>0</v>
      </c>
      <c r="AY12" s="1">
        <f>[8]Denmark!AY$3</f>
        <v>0</v>
      </c>
      <c r="AZ12" s="1">
        <f>[8]Denmark!AZ$3</f>
        <v>0</v>
      </c>
      <c r="BA12" s="1">
        <f>[8]Denmark!BA$3</f>
        <v>0</v>
      </c>
      <c r="BB12" s="1">
        <f>[8]Denmark!BB$3</f>
        <v>0</v>
      </c>
      <c r="BC12" s="1">
        <f>[8]Denmark!BC$3</f>
        <v>0</v>
      </c>
      <c r="BD12" s="1">
        <f>[8]Denmark!BD$3</f>
        <v>0</v>
      </c>
      <c r="BE12" s="1">
        <f>[8]Denmark!BE$3</f>
        <v>0</v>
      </c>
      <c r="BF12" s="1">
        <f>[8]Denmark!BF$3</f>
        <v>0</v>
      </c>
      <c r="BG12" s="1">
        <f>[8]Denmark!BG$3</f>
        <v>0</v>
      </c>
      <c r="BH12" s="1">
        <f>[8]Denmark!BH$3</f>
        <v>0</v>
      </c>
      <c r="BI12" s="1">
        <f>[8]Denmark!BI$3</f>
        <v>0</v>
      </c>
      <c r="BJ12" s="1">
        <f>[8]Denmark!BJ$3</f>
        <v>0</v>
      </c>
      <c r="BK12" s="1">
        <f>[8]Denmark!BK$3</f>
        <v>0</v>
      </c>
      <c r="BL12" s="1">
        <f>[8]Denmark!BL$3</f>
        <v>0</v>
      </c>
      <c r="BM12" s="1">
        <f>[8]Denmark!BM$3</f>
        <v>0</v>
      </c>
      <c r="BN12" s="1">
        <f>[8]Denmark!BN$3</f>
        <v>0</v>
      </c>
      <c r="BO12" s="1">
        <f>[8]Denmark!BO$3</f>
        <v>0</v>
      </c>
      <c r="BP12" s="1">
        <f>[8]Denmark!BP$3</f>
        <v>0</v>
      </c>
      <c r="BQ12" s="1">
        <f>[8]Denmark!BQ$3</f>
        <v>0</v>
      </c>
      <c r="BR12" s="1">
        <f>[8]Denmark!BR$3</f>
        <v>0</v>
      </c>
      <c r="BS12" s="1">
        <f>[8]Denmark!BS$3</f>
        <v>0</v>
      </c>
      <c r="BT12" s="1">
        <f>[8]Denmark!BT$3</f>
        <v>0</v>
      </c>
      <c r="BU12" s="1">
        <f>[8]Denmark!BU$3</f>
        <v>0</v>
      </c>
      <c r="BV12" s="1">
        <f>[8]Denmark!BV$3</f>
        <v>0</v>
      </c>
      <c r="BW12" s="1">
        <f>[8]Denmark!BW$3</f>
        <v>0</v>
      </c>
      <c r="BX12" s="1">
        <f>[8]Denmark!BX$3</f>
        <v>0</v>
      </c>
      <c r="BY12" s="1">
        <f>[8]Denmark!BY$3</f>
        <v>0</v>
      </c>
      <c r="BZ12" s="1">
        <f>[8]Denmark!BZ$3</f>
        <v>0</v>
      </c>
      <c r="CA12" s="1">
        <f>[8]Denmark!CA$3</f>
        <v>0</v>
      </c>
      <c r="CB12" s="1">
        <f>[8]Denmark!CB$3</f>
        <v>0</v>
      </c>
      <c r="CC12" s="1">
        <f>[8]Denmark!CC$3</f>
        <v>0</v>
      </c>
      <c r="CD12" s="1">
        <f>[8]Denmark!CD$3</f>
        <v>0</v>
      </c>
      <c r="CE12" s="1">
        <f>[8]Denmark!CE$3</f>
        <v>0</v>
      </c>
      <c r="CF12" s="1">
        <f>[8]Denmark!CF$3</f>
        <v>0</v>
      </c>
      <c r="CG12" s="1">
        <f>[8]Denmark!CG$3</f>
        <v>0</v>
      </c>
      <c r="CH12" s="1">
        <f>[8]Denmark!CH$3</f>
        <v>0</v>
      </c>
      <c r="CI12" s="1">
        <f>[8]Denmark!CI$3</f>
        <v>0</v>
      </c>
      <c r="CJ12" s="1">
        <f>[8]Denmark!CJ$3</f>
        <v>0</v>
      </c>
      <c r="CK12" s="1">
        <f>[8]Denmark!CK$3</f>
        <v>0</v>
      </c>
      <c r="CL12" s="1">
        <f>[8]Denmark!CL$3</f>
        <v>0</v>
      </c>
      <c r="CM12" s="1">
        <f>[8]Denmark!CM$3</f>
        <v>0</v>
      </c>
      <c r="CN12" s="1">
        <f>[8]Denmark!CN$3</f>
        <v>0</v>
      </c>
      <c r="CO12" s="1">
        <f>[8]Denmark!CO$3</f>
        <v>0</v>
      </c>
      <c r="CP12" s="1">
        <f>[8]Denmark!CP$3</f>
        <v>0</v>
      </c>
      <c r="CQ12" s="1">
        <f>[8]Denmark!CQ$3</f>
        <v>0</v>
      </c>
      <c r="CR12" s="1">
        <f>[8]Denmark!CR$3</f>
        <v>0</v>
      </c>
      <c r="CS12" s="1">
        <f>[8]Denmark!CS$3</f>
        <v>0</v>
      </c>
      <c r="CT12" s="1">
        <f>[8]Denmark!CT$3</f>
        <v>0</v>
      </c>
      <c r="CU12" s="1">
        <f>[8]Denmark!CU$3</f>
        <v>0</v>
      </c>
      <c r="CV12" s="1">
        <f>[8]Denmark!CV$3</f>
        <v>0</v>
      </c>
      <c r="CW12" s="1">
        <f>[8]Denmark!CW$3</f>
        <v>0</v>
      </c>
      <c r="CX12" s="1">
        <f>[8]Denmark!CX$3</f>
        <v>0</v>
      </c>
      <c r="CY12" s="1">
        <f>[8]Denmark!CY$3</f>
        <v>0</v>
      </c>
      <c r="CZ12" s="1">
        <f>[8]Denmark!CZ$3</f>
        <v>0</v>
      </c>
      <c r="DA12" s="1">
        <f>[8]Denmark!DA$3</f>
        <v>0</v>
      </c>
      <c r="DB12" s="1">
        <f>[8]Denmark!DB$3</f>
        <v>0</v>
      </c>
      <c r="DC12" s="1">
        <f>[8]Denmark!DC$3</f>
        <v>0</v>
      </c>
      <c r="DD12" s="1">
        <f>[8]Denmark!DD$3</f>
        <v>0</v>
      </c>
      <c r="DE12" s="1">
        <f>[8]Denmark!DE$3</f>
        <v>0</v>
      </c>
      <c r="DF12" s="1">
        <f>[8]Denmark!DF$3</f>
        <v>0</v>
      </c>
      <c r="DG12" s="1">
        <f>[8]Denmark!DG$3</f>
        <v>0</v>
      </c>
      <c r="DH12" s="1">
        <f>[8]Denmark!DH$3</f>
        <v>0</v>
      </c>
      <c r="DI12" s="1">
        <f>[8]Denmark!DI$3</f>
        <v>0</v>
      </c>
      <c r="DJ12" s="1">
        <f>[8]Denmark!DJ$3</f>
        <v>0</v>
      </c>
      <c r="DK12" s="1">
        <f>[8]Denmark!DK$3</f>
        <v>0</v>
      </c>
      <c r="DL12" s="1">
        <f>[8]Denmark!DL$3</f>
        <v>0</v>
      </c>
      <c r="DM12" s="1">
        <f>[8]Denmark!DM$3</f>
        <v>0</v>
      </c>
      <c r="DN12" s="1">
        <f>[8]Denmark!DN$3</f>
        <v>0</v>
      </c>
      <c r="DO12" s="1">
        <f>[8]Denmark!DO$3</f>
        <v>0</v>
      </c>
      <c r="DP12" s="1">
        <f>[8]Denmark!DP$3</f>
        <v>0</v>
      </c>
      <c r="DQ12" s="1">
        <f>[8]Denmark!DQ$3</f>
        <v>0</v>
      </c>
      <c r="DR12" s="1">
        <f>[8]Denmark!DR$3</f>
        <v>0</v>
      </c>
      <c r="DS12" s="1">
        <f>[8]Denmark!DS$3</f>
        <v>0</v>
      </c>
      <c r="DT12" s="1">
        <f>[8]Denmark!DT$3</f>
        <v>0</v>
      </c>
      <c r="DU12" s="1">
        <f>[8]Denmark!DU$3</f>
        <v>0</v>
      </c>
      <c r="DV12" s="1">
        <f>[8]Denmark!DV$3</f>
        <v>0</v>
      </c>
      <c r="DW12" s="1">
        <f>[8]Denmark!DW$3</f>
        <v>0</v>
      </c>
      <c r="DX12" s="1">
        <f>[8]Denmark!DX$3</f>
        <v>0</v>
      </c>
      <c r="DY12" s="1">
        <f>[8]Denmark!DY$3</f>
        <v>0</v>
      </c>
      <c r="DZ12" s="1">
        <f>[8]Denmark!DZ$3</f>
        <v>0</v>
      </c>
      <c r="EA12" s="1">
        <f>[8]Denmark!EA$3</f>
        <v>0</v>
      </c>
      <c r="EB12" s="1">
        <f>[8]Denmark!EB$3</f>
        <v>0</v>
      </c>
      <c r="EC12" s="1">
        <f>[8]Denmark!EC$3</f>
        <v>0</v>
      </c>
      <c r="ED12" s="1">
        <f>[8]Denmark!ED$3</f>
        <v>0</v>
      </c>
      <c r="EE12" s="1">
        <f>[8]Denmark!EE$3</f>
        <v>0</v>
      </c>
      <c r="EF12" s="1">
        <f>[8]Denmark!EF$3</f>
        <v>0</v>
      </c>
      <c r="EG12" s="1">
        <f>[8]Denmark!EG$3</f>
        <v>0</v>
      </c>
      <c r="EH12" s="1">
        <f>[8]Denmark!EH$3</f>
        <v>0</v>
      </c>
      <c r="EI12" s="1">
        <f>[8]Denmark!EI$3</f>
        <v>0</v>
      </c>
      <c r="EJ12" s="1">
        <f>[8]Denmark!EJ$3</f>
        <v>0</v>
      </c>
      <c r="EK12" s="1">
        <f>[8]Denmark!EK$3</f>
        <v>0</v>
      </c>
      <c r="EL12" s="1">
        <f>[8]Denmark!EL$3</f>
        <v>0</v>
      </c>
      <c r="EM12" s="1">
        <f>[8]Denmark!EM$3</f>
        <v>0</v>
      </c>
      <c r="EN12" s="1">
        <f>[8]Denmark!EN$3</f>
        <v>0</v>
      </c>
      <c r="EO12" s="1">
        <f>[8]Denmark!EO$3</f>
        <v>0</v>
      </c>
      <c r="EP12" s="1">
        <f>[8]Denmark!EP$3</f>
        <v>0</v>
      </c>
      <c r="EQ12" s="1">
        <f>[8]Denmark!EQ$3</f>
        <v>0</v>
      </c>
      <c r="ER12" s="1">
        <f>[8]Denmark!ER$3</f>
        <v>0</v>
      </c>
      <c r="ES12" s="1">
        <f>[8]Denmark!ES$3</f>
        <v>0</v>
      </c>
      <c r="ET12" s="1">
        <f>[8]Denmark!ET$3</f>
        <v>0</v>
      </c>
      <c r="EU12" s="1">
        <f>[8]Denmark!EU$3</f>
        <v>0</v>
      </c>
      <c r="EV12" s="1">
        <f>[8]Denmark!EV$3</f>
        <v>0</v>
      </c>
      <c r="EW12" s="1">
        <f>[8]Denmark!EW$3</f>
        <v>3293</v>
      </c>
      <c r="EX12" s="1">
        <f>[8]Denmark!EX$3</f>
        <v>0</v>
      </c>
      <c r="EY12" s="1">
        <f>[8]Denmark!EY$3</f>
        <v>0</v>
      </c>
      <c r="EZ12" s="1">
        <f>[8]Denmark!EZ$3</f>
        <v>0</v>
      </c>
      <c r="FA12" s="1">
        <f>[8]Denmark!FA$3</f>
        <v>0</v>
      </c>
      <c r="FB12" s="1">
        <f>[8]Denmark!FB$3</f>
        <v>0</v>
      </c>
      <c r="FC12" s="1">
        <f>[8]Denmark!FC$3</f>
        <v>0</v>
      </c>
      <c r="FD12" s="1">
        <f>[8]Denmark!FD$3</f>
        <v>0</v>
      </c>
      <c r="FE12" s="1">
        <f>[8]Denmark!FE$3</f>
        <v>0</v>
      </c>
      <c r="FF12" s="1">
        <f>[8]Denmark!FF$3</f>
        <v>0</v>
      </c>
      <c r="FG12" s="1">
        <f>[8]Denmark!FG$3</f>
        <v>0</v>
      </c>
      <c r="FH12" s="1">
        <f>[8]Denmark!FH$3</f>
        <v>0</v>
      </c>
      <c r="FI12" s="1">
        <f>[8]Denmark!FI$3</f>
        <v>0</v>
      </c>
      <c r="FJ12" s="1">
        <f>[8]Denmark!FJ$3</f>
        <v>0</v>
      </c>
      <c r="FK12" s="1">
        <f>[8]Denmark!FK$3</f>
        <v>0</v>
      </c>
      <c r="FL12" s="1">
        <f>[8]Denmark!FL$3</f>
        <v>0</v>
      </c>
      <c r="FM12" s="1">
        <f>[8]Denmark!FM$3</f>
        <v>0</v>
      </c>
      <c r="FN12" s="1">
        <f>[8]Denmark!FN$3</f>
        <v>0</v>
      </c>
      <c r="FO12" s="1">
        <f>[8]Denmark!FO$3</f>
        <v>0</v>
      </c>
      <c r="FP12" s="1">
        <f>[8]Denmark!FP$3</f>
        <v>0</v>
      </c>
      <c r="FQ12" s="1">
        <f>[8]Denmark!FQ$3</f>
        <v>0</v>
      </c>
      <c r="FR12" s="1">
        <f>[8]Denmark!FR$3</f>
        <v>0</v>
      </c>
      <c r="FS12" s="1">
        <f>[8]Denmark!FS$3</f>
        <v>0</v>
      </c>
      <c r="FT12" s="1">
        <f>[8]Denmark!FT$3</f>
        <v>0</v>
      </c>
      <c r="FU12" s="1">
        <f>[8]Denmark!FU$3</f>
        <v>0</v>
      </c>
      <c r="FV12" s="1">
        <f>[8]Denmark!FV$3</f>
        <v>0</v>
      </c>
      <c r="FW12" s="1">
        <f>[8]Denmark!FW$3</f>
        <v>0</v>
      </c>
      <c r="FX12" s="1">
        <f>[8]Denmark!FX$3</f>
        <v>0</v>
      </c>
      <c r="FY12" s="1">
        <f>[8]Denmark!FY$3</f>
        <v>0</v>
      </c>
      <c r="FZ12" s="7">
        <f>1/1000*SUM($B12:FY12)</f>
        <v>3.2930000000000001</v>
      </c>
    </row>
    <row r="13" spans="1:182">
      <c r="A13" t="s">
        <v>18</v>
      </c>
      <c r="B13" s="1">
        <f>[8]Estonia!B$3</f>
        <v>0</v>
      </c>
      <c r="C13" s="1">
        <f>[8]Estonia!C$3</f>
        <v>0</v>
      </c>
      <c r="D13" s="1">
        <f>[8]Estonia!D$3</f>
        <v>0</v>
      </c>
      <c r="E13" s="1">
        <f>[8]Estonia!E$3</f>
        <v>0</v>
      </c>
      <c r="F13" s="1">
        <f>[8]Estonia!F$3</f>
        <v>0</v>
      </c>
      <c r="G13" s="1">
        <f>[8]Estonia!G$3</f>
        <v>0</v>
      </c>
      <c r="H13" s="1">
        <f>[8]Estonia!H$3</f>
        <v>0</v>
      </c>
      <c r="I13" s="1">
        <f>[8]Estonia!I$3</f>
        <v>0</v>
      </c>
      <c r="J13" s="1">
        <f>[8]Estonia!J$3</f>
        <v>0</v>
      </c>
      <c r="K13" s="1">
        <f>[8]Estonia!K$3</f>
        <v>0</v>
      </c>
      <c r="L13" s="1">
        <f>[8]Estonia!L$3</f>
        <v>0</v>
      </c>
      <c r="M13" s="1">
        <f>[8]Estonia!M$3</f>
        <v>0</v>
      </c>
      <c r="N13" s="1">
        <f>[8]Estonia!N$3</f>
        <v>0</v>
      </c>
      <c r="O13" s="1">
        <f>[8]Estonia!O$3</f>
        <v>0</v>
      </c>
      <c r="P13" s="1">
        <f>[8]Estonia!P$3</f>
        <v>0</v>
      </c>
      <c r="Q13" s="1">
        <f>[8]Estonia!Q$3</f>
        <v>0</v>
      </c>
      <c r="R13" s="1">
        <f>[8]Estonia!R$3</f>
        <v>0</v>
      </c>
      <c r="S13" s="1">
        <f>[8]Estonia!S$3</f>
        <v>0</v>
      </c>
      <c r="T13" s="1">
        <f>[8]Estonia!T$3</f>
        <v>0</v>
      </c>
      <c r="U13" s="1">
        <f>[8]Estonia!U$3</f>
        <v>0</v>
      </c>
      <c r="V13" s="1">
        <f>[8]Estonia!V$3</f>
        <v>0</v>
      </c>
      <c r="W13" s="1">
        <f>[8]Estonia!W$3</f>
        <v>0</v>
      </c>
      <c r="X13" s="1">
        <f>[8]Estonia!X$3</f>
        <v>0</v>
      </c>
      <c r="Y13" s="1">
        <f>[8]Estonia!Y$3</f>
        <v>0</v>
      </c>
      <c r="Z13" s="1">
        <f>[8]Estonia!Z$3</f>
        <v>0</v>
      </c>
      <c r="AA13" s="1">
        <f>[8]Estonia!AA$3</f>
        <v>0</v>
      </c>
      <c r="AB13" s="1">
        <f>[8]Estonia!AB$3</f>
        <v>0</v>
      </c>
      <c r="AC13" s="1">
        <f>[8]Estonia!AC$3</f>
        <v>0</v>
      </c>
      <c r="AD13" s="1">
        <f>[8]Estonia!AD$3</f>
        <v>0</v>
      </c>
      <c r="AE13" s="1">
        <f>[8]Estonia!AE$3</f>
        <v>0</v>
      </c>
      <c r="AF13" s="1">
        <f>[8]Estonia!AF$3</f>
        <v>0</v>
      </c>
      <c r="AG13" s="1">
        <f>[8]Estonia!AG$3</f>
        <v>0</v>
      </c>
      <c r="AH13" s="1">
        <f>[8]Estonia!AH$3</f>
        <v>0</v>
      </c>
      <c r="AI13" s="1">
        <f>[8]Estonia!AI$3</f>
        <v>0</v>
      </c>
      <c r="AJ13" s="1">
        <f>[8]Estonia!AJ$3</f>
        <v>0</v>
      </c>
      <c r="AK13" s="1">
        <f>[8]Estonia!AK$3</f>
        <v>0</v>
      </c>
      <c r="AL13" s="1">
        <f>[8]Estonia!AL$3</f>
        <v>0</v>
      </c>
      <c r="AM13" s="1">
        <f>[8]Estonia!AM$3</f>
        <v>0</v>
      </c>
      <c r="AN13" s="1">
        <f>[8]Estonia!AN$3</f>
        <v>0</v>
      </c>
      <c r="AO13" s="1">
        <f>[8]Estonia!AO$3</f>
        <v>0</v>
      </c>
      <c r="AP13" s="1">
        <f>[8]Estonia!AP$3</f>
        <v>0</v>
      </c>
      <c r="AQ13" s="1">
        <f>[8]Estonia!AQ$3</f>
        <v>0</v>
      </c>
      <c r="AR13" s="1">
        <f>[8]Estonia!AR$3</f>
        <v>29689</v>
      </c>
      <c r="AS13" s="1">
        <f>[8]Estonia!AS$3</f>
        <v>0</v>
      </c>
      <c r="AT13" s="1">
        <f>[8]Estonia!AT$3</f>
        <v>0</v>
      </c>
      <c r="AU13" s="1">
        <f>[8]Estonia!AU$3</f>
        <v>0</v>
      </c>
      <c r="AV13" s="1">
        <f>[8]Estonia!AV$3</f>
        <v>0</v>
      </c>
      <c r="AW13" s="1">
        <f>[8]Estonia!AW$3</f>
        <v>0</v>
      </c>
      <c r="AX13" s="1">
        <f>[8]Estonia!AX$3</f>
        <v>0</v>
      </c>
      <c r="AY13" s="1">
        <f>[8]Estonia!AY$3</f>
        <v>0</v>
      </c>
      <c r="AZ13" s="1">
        <f>[8]Estonia!AZ$3</f>
        <v>0</v>
      </c>
      <c r="BA13" s="1">
        <f>[8]Estonia!BA$3</f>
        <v>0</v>
      </c>
      <c r="BB13" s="1">
        <f>[8]Estonia!BB$3</f>
        <v>0</v>
      </c>
      <c r="BC13" s="1">
        <f>[8]Estonia!BC$3</f>
        <v>0</v>
      </c>
      <c r="BD13" s="1">
        <f>[8]Estonia!BD$3</f>
        <v>0</v>
      </c>
      <c r="BE13" s="1">
        <f>[8]Estonia!BE$3</f>
        <v>0</v>
      </c>
      <c r="BF13" s="1">
        <f>[8]Estonia!BF$3</f>
        <v>0</v>
      </c>
      <c r="BG13" s="1">
        <f>[8]Estonia!BG$3</f>
        <v>0</v>
      </c>
      <c r="BH13" s="1">
        <f>[8]Estonia!BH$3</f>
        <v>0</v>
      </c>
      <c r="BI13" s="1">
        <f>[8]Estonia!BI$3</f>
        <v>0</v>
      </c>
      <c r="BJ13" s="1">
        <f>[8]Estonia!BJ$3</f>
        <v>0</v>
      </c>
      <c r="BK13" s="1">
        <f>[8]Estonia!BK$3</f>
        <v>0</v>
      </c>
      <c r="BL13" s="1">
        <f>[8]Estonia!BL$3</f>
        <v>0</v>
      </c>
      <c r="BM13" s="1">
        <f>[8]Estonia!BM$3</f>
        <v>0</v>
      </c>
      <c r="BN13" s="1">
        <f>[8]Estonia!BN$3</f>
        <v>0</v>
      </c>
      <c r="BO13" s="1">
        <f>[8]Estonia!BO$3</f>
        <v>0</v>
      </c>
      <c r="BP13" s="1">
        <f>[8]Estonia!BP$3</f>
        <v>0</v>
      </c>
      <c r="BQ13" s="1">
        <f>[8]Estonia!BQ$3</f>
        <v>0</v>
      </c>
      <c r="BR13" s="1">
        <f>[8]Estonia!BR$3</f>
        <v>0</v>
      </c>
      <c r="BS13" s="1">
        <f>[8]Estonia!BS$3</f>
        <v>0</v>
      </c>
      <c r="BT13" s="1">
        <f>[8]Estonia!BT$3</f>
        <v>0</v>
      </c>
      <c r="BU13" s="1">
        <f>[8]Estonia!BU$3</f>
        <v>0</v>
      </c>
      <c r="BV13" s="1">
        <f>[8]Estonia!BV$3</f>
        <v>0</v>
      </c>
      <c r="BW13" s="1">
        <f>[8]Estonia!BW$3</f>
        <v>0</v>
      </c>
      <c r="BX13" s="1">
        <f>[8]Estonia!BX$3</f>
        <v>0</v>
      </c>
      <c r="BY13" s="1">
        <f>[8]Estonia!BY$3</f>
        <v>0</v>
      </c>
      <c r="BZ13" s="1">
        <f>[8]Estonia!BZ$3</f>
        <v>0</v>
      </c>
      <c r="CA13" s="1">
        <f>[8]Estonia!CA$3</f>
        <v>0</v>
      </c>
      <c r="CB13" s="1">
        <f>[8]Estonia!CB$3</f>
        <v>0</v>
      </c>
      <c r="CC13" s="1">
        <f>[8]Estonia!CC$3</f>
        <v>0</v>
      </c>
      <c r="CD13" s="1">
        <f>[8]Estonia!CD$3</f>
        <v>0</v>
      </c>
      <c r="CE13" s="1">
        <f>[8]Estonia!CE$3</f>
        <v>0</v>
      </c>
      <c r="CF13" s="1">
        <f>[8]Estonia!CF$3</f>
        <v>0</v>
      </c>
      <c r="CG13" s="1">
        <f>[8]Estonia!CG$3</f>
        <v>0</v>
      </c>
      <c r="CH13" s="1">
        <f>[8]Estonia!CH$3</f>
        <v>0</v>
      </c>
      <c r="CI13" s="1">
        <f>[8]Estonia!CI$3</f>
        <v>0</v>
      </c>
      <c r="CJ13" s="1">
        <f>[8]Estonia!CJ$3</f>
        <v>0</v>
      </c>
      <c r="CK13" s="1">
        <f>[8]Estonia!CK$3</f>
        <v>0</v>
      </c>
      <c r="CL13" s="1">
        <f>[8]Estonia!CL$3</f>
        <v>0</v>
      </c>
      <c r="CM13" s="1">
        <f>[8]Estonia!CM$3</f>
        <v>0</v>
      </c>
      <c r="CN13" s="1">
        <f>[8]Estonia!CN$3</f>
        <v>0</v>
      </c>
      <c r="CO13" s="1">
        <f>[8]Estonia!CO$3</f>
        <v>0</v>
      </c>
      <c r="CP13" s="1">
        <f>[8]Estonia!CP$3</f>
        <v>0</v>
      </c>
      <c r="CQ13" s="1">
        <f>[8]Estonia!CQ$3</f>
        <v>0</v>
      </c>
      <c r="CR13" s="1">
        <f>[8]Estonia!CR$3</f>
        <v>0</v>
      </c>
      <c r="CS13" s="1">
        <f>[8]Estonia!CS$3</f>
        <v>0</v>
      </c>
      <c r="CT13" s="1">
        <f>[8]Estonia!CT$3</f>
        <v>0</v>
      </c>
      <c r="CU13" s="1">
        <f>[8]Estonia!CU$3</f>
        <v>0</v>
      </c>
      <c r="CV13" s="1">
        <f>[8]Estonia!CV$3</f>
        <v>0</v>
      </c>
      <c r="CW13" s="1">
        <f>[8]Estonia!CW$3</f>
        <v>0</v>
      </c>
      <c r="CX13" s="1">
        <f>[8]Estonia!CX$3</f>
        <v>0</v>
      </c>
      <c r="CY13" s="1">
        <f>[8]Estonia!CY$3</f>
        <v>0</v>
      </c>
      <c r="CZ13" s="1">
        <f>[8]Estonia!CZ$3</f>
        <v>0</v>
      </c>
      <c r="DA13" s="1">
        <f>[8]Estonia!DA$3</f>
        <v>0</v>
      </c>
      <c r="DB13" s="1">
        <f>[8]Estonia!DB$3</f>
        <v>0</v>
      </c>
      <c r="DC13" s="1">
        <f>[8]Estonia!DC$3</f>
        <v>0</v>
      </c>
      <c r="DD13" s="1">
        <f>[8]Estonia!DD$3</f>
        <v>0</v>
      </c>
      <c r="DE13" s="1">
        <f>[8]Estonia!DE$3</f>
        <v>0</v>
      </c>
      <c r="DF13" s="1">
        <f>[8]Estonia!DF$3</f>
        <v>0</v>
      </c>
      <c r="DG13" s="1">
        <f>[8]Estonia!DG$3</f>
        <v>0</v>
      </c>
      <c r="DH13" s="1">
        <f>[8]Estonia!DH$3</f>
        <v>0</v>
      </c>
      <c r="DI13" s="1">
        <f>[8]Estonia!DI$3</f>
        <v>0</v>
      </c>
      <c r="DJ13" s="1">
        <f>[8]Estonia!DJ$3</f>
        <v>0</v>
      </c>
      <c r="DK13" s="1">
        <f>[8]Estonia!DK$3</f>
        <v>0</v>
      </c>
      <c r="DL13" s="1">
        <f>[8]Estonia!DL$3</f>
        <v>0</v>
      </c>
      <c r="DM13" s="1">
        <f>[8]Estonia!DM$3</f>
        <v>0</v>
      </c>
      <c r="DN13" s="1">
        <f>[8]Estonia!DN$3</f>
        <v>0</v>
      </c>
      <c r="DO13" s="1">
        <f>[8]Estonia!DO$3</f>
        <v>0</v>
      </c>
      <c r="DP13" s="1">
        <f>[8]Estonia!DP$3</f>
        <v>0</v>
      </c>
      <c r="DQ13" s="1">
        <f>[8]Estonia!DQ$3</f>
        <v>0</v>
      </c>
      <c r="DR13" s="1">
        <f>[8]Estonia!DR$3</f>
        <v>0</v>
      </c>
      <c r="DS13" s="1">
        <f>[8]Estonia!DS$3</f>
        <v>0</v>
      </c>
      <c r="DT13" s="1">
        <f>[8]Estonia!DT$3</f>
        <v>0</v>
      </c>
      <c r="DU13" s="1">
        <f>[8]Estonia!DU$3</f>
        <v>0</v>
      </c>
      <c r="DV13" s="1">
        <f>[8]Estonia!DV$3</f>
        <v>0</v>
      </c>
      <c r="DW13" s="1">
        <f>[8]Estonia!DW$3</f>
        <v>0</v>
      </c>
      <c r="DX13" s="1">
        <f>[8]Estonia!DX$3</f>
        <v>0</v>
      </c>
      <c r="DY13" s="1">
        <f>[8]Estonia!DY$3</f>
        <v>0</v>
      </c>
      <c r="DZ13" s="1">
        <f>[8]Estonia!DZ$3</f>
        <v>0</v>
      </c>
      <c r="EA13" s="1">
        <f>[8]Estonia!EA$3</f>
        <v>0</v>
      </c>
      <c r="EB13" s="1">
        <f>[8]Estonia!EB$3</f>
        <v>0</v>
      </c>
      <c r="EC13" s="1">
        <f>[8]Estonia!EC$3</f>
        <v>0</v>
      </c>
      <c r="ED13" s="1">
        <f>[8]Estonia!ED$3</f>
        <v>0</v>
      </c>
      <c r="EE13" s="1">
        <f>[8]Estonia!EE$3</f>
        <v>0</v>
      </c>
      <c r="EF13" s="1">
        <f>[8]Estonia!EF$3</f>
        <v>0</v>
      </c>
      <c r="EG13" s="1">
        <f>[8]Estonia!EG$3</f>
        <v>0</v>
      </c>
      <c r="EH13" s="1">
        <f>[8]Estonia!EH$3</f>
        <v>0</v>
      </c>
      <c r="EI13" s="1">
        <f>[8]Estonia!EI$3</f>
        <v>0</v>
      </c>
      <c r="EJ13" s="1">
        <f>[8]Estonia!EJ$3</f>
        <v>0</v>
      </c>
      <c r="EK13" s="1">
        <f>[8]Estonia!EK$3</f>
        <v>0</v>
      </c>
      <c r="EL13" s="1">
        <f>[8]Estonia!EL$3</f>
        <v>0</v>
      </c>
      <c r="EM13" s="1">
        <f>[8]Estonia!EM$3</f>
        <v>0</v>
      </c>
      <c r="EN13" s="1">
        <f>[8]Estonia!EN$3</f>
        <v>0</v>
      </c>
      <c r="EO13" s="1">
        <f>[8]Estonia!EO$3</f>
        <v>0</v>
      </c>
      <c r="EP13" s="1">
        <f>[8]Estonia!EP$3</f>
        <v>0</v>
      </c>
      <c r="EQ13" s="1">
        <f>[8]Estonia!EQ$3</f>
        <v>0</v>
      </c>
      <c r="ER13" s="1">
        <f>[8]Estonia!ER$3</f>
        <v>0</v>
      </c>
      <c r="ES13" s="1">
        <f>[8]Estonia!ES$3</f>
        <v>0</v>
      </c>
      <c r="ET13" s="1">
        <f>[8]Estonia!ET$3</f>
        <v>0</v>
      </c>
      <c r="EU13" s="1">
        <f>[8]Estonia!EU$3</f>
        <v>0</v>
      </c>
      <c r="EV13" s="1">
        <f>[8]Estonia!EV$3</f>
        <v>0</v>
      </c>
      <c r="EW13" s="1">
        <f>[8]Estonia!EW$3</f>
        <v>0</v>
      </c>
      <c r="EX13" s="1">
        <f>[8]Estonia!EX$3</f>
        <v>0</v>
      </c>
      <c r="EY13" s="1">
        <f>[8]Estonia!EY$3</f>
        <v>0</v>
      </c>
      <c r="EZ13" s="1">
        <f>[8]Estonia!EZ$3</f>
        <v>0</v>
      </c>
      <c r="FA13" s="1">
        <f>[8]Estonia!FA$3</f>
        <v>0</v>
      </c>
      <c r="FB13" s="1">
        <f>[8]Estonia!FB$3</f>
        <v>0</v>
      </c>
      <c r="FC13" s="1">
        <f>[8]Estonia!FC$3</f>
        <v>0</v>
      </c>
      <c r="FD13" s="1">
        <f>[8]Estonia!FD$3</f>
        <v>0</v>
      </c>
      <c r="FE13" s="1">
        <f>[8]Estonia!FE$3</f>
        <v>0</v>
      </c>
      <c r="FF13" s="1">
        <f>[8]Estonia!FF$3</f>
        <v>0</v>
      </c>
      <c r="FG13" s="1">
        <f>[8]Estonia!FG$3</f>
        <v>0</v>
      </c>
      <c r="FH13" s="1">
        <f>[8]Estonia!FH$3</f>
        <v>0</v>
      </c>
      <c r="FI13" s="1">
        <f>[8]Estonia!FI$3</f>
        <v>0</v>
      </c>
      <c r="FJ13" s="1">
        <f>[8]Estonia!FJ$3</f>
        <v>0</v>
      </c>
      <c r="FK13" s="1">
        <f>[8]Estonia!FK$3</f>
        <v>0</v>
      </c>
      <c r="FL13" s="1">
        <f>[8]Estonia!FL$3</f>
        <v>0</v>
      </c>
      <c r="FM13" s="1">
        <f>[8]Estonia!FM$3</f>
        <v>0</v>
      </c>
      <c r="FN13" s="1">
        <f>[8]Estonia!FN$3</f>
        <v>0</v>
      </c>
      <c r="FO13" s="1">
        <f>[8]Estonia!FO$3</f>
        <v>0</v>
      </c>
      <c r="FP13" s="1">
        <f>[8]Estonia!FP$3</f>
        <v>0</v>
      </c>
      <c r="FQ13" s="1">
        <f>[8]Estonia!FQ$3</f>
        <v>0</v>
      </c>
      <c r="FR13" s="1">
        <f>[8]Estonia!FR$3</f>
        <v>0</v>
      </c>
      <c r="FS13" s="1">
        <f>[8]Estonia!FS$3</f>
        <v>0</v>
      </c>
      <c r="FT13" s="1">
        <f>[8]Estonia!FT$3</f>
        <v>0</v>
      </c>
      <c r="FU13" s="1">
        <f>[8]Estonia!FU$3</f>
        <v>0</v>
      </c>
      <c r="FV13" s="1">
        <f>[8]Estonia!FV$3</f>
        <v>0</v>
      </c>
      <c r="FW13" s="1">
        <f>[8]Estonia!FW$3</f>
        <v>0</v>
      </c>
      <c r="FX13" s="1">
        <f>[8]Estonia!FX$3</f>
        <v>0</v>
      </c>
      <c r="FY13" s="1">
        <f>[8]Estonia!FY$3</f>
        <v>0</v>
      </c>
      <c r="FZ13" s="7">
        <f>1/1000*SUM($B13:FY13)</f>
        <v>29.689</v>
      </c>
    </row>
    <row r="14" spans="1:182">
      <c r="A14" t="s">
        <v>19</v>
      </c>
      <c r="B14" s="1">
        <f>[8]Finland!B$3</f>
        <v>0</v>
      </c>
      <c r="C14" s="1">
        <f>[8]Finland!C$3</f>
        <v>0</v>
      </c>
      <c r="D14" s="1">
        <f>[8]Finland!D$3</f>
        <v>0</v>
      </c>
      <c r="E14" s="1">
        <f>[8]Finland!E$3</f>
        <v>0</v>
      </c>
      <c r="F14" s="1">
        <f>[8]Finland!F$3</f>
        <v>0</v>
      </c>
      <c r="G14" s="1">
        <f>[8]Finland!G$3</f>
        <v>0</v>
      </c>
      <c r="H14" s="1">
        <f>[8]Finland!H$3</f>
        <v>0</v>
      </c>
      <c r="I14" s="1">
        <f>[8]Finland!I$3</f>
        <v>0</v>
      </c>
      <c r="J14" s="1">
        <f>[8]Finland!J$3</f>
        <v>0</v>
      </c>
      <c r="K14" s="1">
        <f>[8]Finland!K$3</f>
        <v>0</v>
      </c>
      <c r="L14" s="1">
        <f>[8]Finland!L$3</f>
        <v>0</v>
      </c>
      <c r="M14" s="1">
        <f>[8]Finland!M$3</f>
        <v>0</v>
      </c>
      <c r="N14" s="1">
        <f>[8]Finland!N$3</f>
        <v>0</v>
      </c>
      <c r="O14" s="1">
        <f>[8]Finland!O$3</f>
        <v>0</v>
      </c>
      <c r="P14" s="1">
        <f>[8]Finland!P$3</f>
        <v>0</v>
      </c>
      <c r="Q14" s="1">
        <f>[8]Finland!Q$3</f>
        <v>0</v>
      </c>
      <c r="R14" s="1">
        <f>[8]Finland!R$3</f>
        <v>0</v>
      </c>
      <c r="S14" s="1">
        <f>[8]Finland!S$3</f>
        <v>0</v>
      </c>
      <c r="T14" s="1">
        <f>[8]Finland!T$3</f>
        <v>0</v>
      </c>
      <c r="U14" s="1">
        <f>[8]Finland!U$3</f>
        <v>0</v>
      </c>
      <c r="V14" s="1">
        <f>[8]Finland!V$3</f>
        <v>0</v>
      </c>
      <c r="W14" s="1">
        <f>[8]Finland!W$3</f>
        <v>0</v>
      </c>
      <c r="X14" s="1">
        <f>[8]Finland!X$3</f>
        <v>0</v>
      </c>
      <c r="Y14" s="1">
        <f>[8]Finland!Y$3</f>
        <v>0</v>
      </c>
      <c r="Z14" s="1">
        <f>[8]Finland!Z$3</f>
        <v>0</v>
      </c>
      <c r="AA14" s="1">
        <f>[8]Finland!AA$3</f>
        <v>0</v>
      </c>
      <c r="AB14" s="1">
        <f>[8]Finland!AB$3</f>
        <v>0</v>
      </c>
      <c r="AC14" s="1">
        <f>[8]Finland!AC$3</f>
        <v>0</v>
      </c>
      <c r="AD14" s="1">
        <f>[8]Finland!AD$3</f>
        <v>0</v>
      </c>
      <c r="AE14" s="1">
        <f>[8]Finland!AE$3</f>
        <v>0</v>
      </c>
      <c r="AF14" s="1">
        <f>[8]Finland!AF$3</f>
        <v>0</v>
      </c>
      <c r="AG14" s="1">
        <f>[8]Finland!AG$3</f>
        <v>0</v>
      </c>
      <c r="AH14" s="1">
        <f>[8]Finland!AH$3</f>
        <v>0</v>
      </c>
      <c r="AI14" s="1">
        <f>[8]Finland!AI$3</f>
        <v>0</v>
      </c>
      <c r="AJ14" s="1">
        <f>[8]Finland!AJ$3</f>
        <v>0</v>
      </c>
      <c r="AK14" s="1">
        <f>[8]Finland!AK$3</f>
        <v>0</v>
      </c>
      <c r="AL14" s="1">
        <f>[8]Finland!AL$3</f>
        <v>0</v>
      </c>
      <c r="AM14" s="1">
        <f>[8]Finland!AM$3</f>
        <v>0</v>
      </c>
      <c r="AN14" s="1">
        <f>[8]Finland!AN$3</f>
        <v>0</v>
      </c>
      <c r="AO14" s="1">
        <f>[8]Finland!AO$3</f>
        <v>0</v>
      </c>
      <c r="AP14" s="1">
        <f>[8]Finland!AP$3</f>
        <v>0</v>
      </c>
      <c r="AQ14" s="1">
        <f>[8]Finland!AQ$3</f>
        <v>0</v>
      </c>
      <c r="AR14" s="1">
        <f>[8]Finland!AR$3</f>
        <v>0</v>
      </c>
      <c r="AS14" s="1">
        <f>[8]Finland!AS$3</f>
        <v>0</v>
      </c>
      <c r="AT14" s="1">
        <f>[8]Finland!AT$3</f>
        <v>0</v>
      </c>
      <c r="AU14" s="1">
        <f>[8]Finland!AU$3</f>
        <v>0</v>
      </c>
      <c r="AV14" s="1">
        <f>[8]Finland!AV$3</f>
        <v>0</v>
      </c>
      <c r="AW14" s="1">
        <f>[8]Finland!AW$3</f>
        <v>0</v>
      </c>
      <c r="AX14" s="1">
        <f>[8]Finland!AX$3</f>
        <v>0</v>
      </c>
      <c r="AY14" s="1">
        <f>[8]Finland!AY$3</f>
        <v>0</v>
      </c>
      <c r="AZ14" s="1">
        <f>[8]Finland!AZ$3</f>
        <v>0</v>
      </c>
      <c r="BA14" s="1">
        <f>[8]Finland!BA$3</f>
        <v>0</v>
      </c>
      <c r="BB14" s="1">
        <f>[8]Finland!BB$3</f>
        <v>0</v>
      </c>
      <c r="BC14" s="1">
        <f>[8]Finland!BC$3</f>
        <v>0</v>
      </c>
      <c r="BD14" s="1">
        <f>[8]Finland!BD$3</f>
        <v>0</v>
      </c>
      <c r="BE14" s="1">
        <f>[8]Finland!BE$3</f>
        <v>0</v>
      </c>
      <c r="BF14" s="1">
        <f>[8]Finland!BF$3</f>
        <v>0</v>
      </c>
      <c r="BG14" s="1">
        <f>[8]Finland!BG$3</f>
        <v>0</v>
      </c>
      <c r="BH14" s="1">
        <f>[8]Finland!BH$3</f>
        <v>0</v>
      </c>
      <c r="BI14" s="1">
        <f>[8]Finland!BI$3</f>
        <v>0</v>
      </c>
      <c r="BJ14" s="1">
        <f>[8]Finland!BJ$3</f>
        <v>0</v>
      </c>
      <c r="BK14" s="1">
        <f>[8]Finland!BK$3</f>
        <v>0</v>
      </c>
      <c r="BL14" s="1">
        <f>[8]Finland!BL$3</f>
        <v>0</v>
      </c>
      <c r="BM14" s="1">
        <f>[8]Finland!BM$3</f>
        <v>0</v>
      </c>
      <c r="BN14" s="1">
        <f>[8]Finland!BN$3</f>
        <v>0</v>
      </c>
      <c r="BO14" s="1">
        <f>[8]Finland!BO$3</f>
        <v>0</v>
      </c>
      <c r="BP14" s="1">
        <f>[8]Finland!BP$3</f>
        <v>0</v>
      </c>
      <c r="BQ14" s="1">
        <f>[8]Finland!BQ$3</f>
        <v>0</v>
      </c>
      <c r="BR14" s="1">
        <f>[8]Finland!BR$3</f>
        <v>0</v>
      </c>
      <c r="BS14" s="1">
        <f>[8]Finland!BS$3</f>
        <v>0</v>
      </c>
      <c r="BT14" s="1">
        <f>[8]Finland!BT$3</f>
        <v>0</v>
      </c>
      <c r="BU14" s="1">
        <f>[8]Finland!BU$3</f>
        <v>0</v>
      </c>
      <c r="BV14" s="1">
        <f>[8]Finland!BV$3</f>
        <v>0</v>
      </c>
      <c r="BW14" s="1">
        <f>[8]Finland!BW$3</f>
        <v>0</v>
      </c>
      <c r="BX14" s="1">
        <f>[8]Finland!BX$3</f>
        <v>0</v>
      </c>
      <c r="BY14" s="1">
        <f>[8]Finland!BY$3</f>
        <v>0</v>
      </c>
      <c r="BZ14" s="1">
        <f>[8]Finland!BZ$3</f>
        <v>0</v>
      </c>
      <c r="CA14" s="1">
        <f>[8]Finland!CA$3</f>
        <v>0</v>
      </c>
      <c r="CB14" s="1">
        <f>[8]Finland!CB$3</f>
        <v>0</v>
      </c>
      <c r="CC14" s="1">
        <f>[8]Finland!CC$3</f>
        <v>0</v>
      </c>
      <c r="CD14" s="1">
        <f>[8]Finland!CD$3</f>
        <v>0</v>
      </c>
      <c r="CE14" s="1">
        <f>[8]Finland!CE$3</f>
        <v>0</v>
      </c>
      <c r="CF14" s="1">
        <f>[8]Finland!CF$3</f>
        <v>0</v>
      </c>
      <c r="CG14" s="1">
        <f>[8]Finland!CG$3</f>
        <v>0</v>
      </c>
      <c r="CH14" s="1">
        <f>[8]Finland!CH$3</f>
        <v>0</v>
      </c>
      <c r="CI14" s="1">
        <f>[8]Finland!CI$3</f>
        <v>0</v>
      </c>
      <c r="CJ14" s="1">
        <f>[8]Finland!CJ$3</f>
        <v>0</v>
      </c>
      <c r="CK14" s="1">
        <f>[8]Finland!CK$3</f>
        <v>0</v>
      </c>
      <c r="CL14" s="1">
        <f>[8]Finland!CL$3</f>
        <v>0</v>
      </c>
      <c r="CM14" s="1">
        <f>[8]Finland!CM$3</f>
        <v>0</v>
      </c>
      <c r="CN14" s="1">
        <f>[8]Finland!CN$3</f>
        <v>0</v>
      </c>
      <c r="CO14" s="1">
        <f>[8]Finland!CO$3</f>
        <v>0</v>
      </c>
      <c r="CP14" s="1">
        <f>[8]Finland!CP$3</f>
        <v>0</v>
      </c>
      <c r="CQ14" s="1">
        <f>[8]Finland!CQ$3</f>
        <v>0</v>
      </c>
      <c r="CR14" s="1">
        <f>[8]Finland!CR$3</f>
        <v>0</v>
      </c>
      <c r="CS14" s="1">
        <f>[8]Finland!CS$3</f>
        <v>0</v>
      </c>
      <c r="CT14" s="1">
        <f>[8]Finland!CT$3</f>
        <v>0</v>
      </c>
      <c r="CU14" s="1">
        <f>[8]Finland!CU$3</f>
        <v>0</v>
      </c>
      <c r="CV14" s="1">
        <f>[8]Finland!CV$3</f>
        <v>0</v>
      </c>
      <c r="CW14" s="1">
        <f>[8]Finland!CW$3</f>
        <v>0</v>
      </c>
      <c r="CX14" s="1">
        <f>[8]Finland!CX$3</f>
        <v>0</v>
      </c>
      <c r="CY14" s="1">
        <f>[8]Finland!CY$3</f>
        <v>0</v>
      </c>
      <c r="CZ14" s="1">
        <f>[8]Finland!CZ$3</f>
        <v>0</v>
      </c>
      <c r="DA14" s="1">
        <f>[8]Finland!DA$3</f>
        <v>0</v>
      </c>
      <c r="DB14" s="1">
        <f>[8]Finland!DB$3</f>
        <v>0</v>
      </c>
      <c r="DC14" s="1">
        <f>[8]Finland!DC$3</f>
        <v>0</v>
      </c>
      <c r="DD14" s="1">
        <f>[8]Finland!DD$3</f>
        <v>0</v>
      </c>
      <c r="DE14" s="1">
        <f>[8]Finland!DE$3</f>
        <v>0</v>
      </c>
      <c r="DF14" s="1">
        <f>[8]Finland!DF$3</f>
        <v>0</v>
      </c>
      <c r="DG14" s="1">
        <f>[8]Finland!DG$3</f>
        <v>0</v>
      </c>
      <c r="DH14" s="1">
        <f>[8]Finland!DH$3</f>
        <v>0</v>
      </c>
      <c r="DI14" s="1">
        <f>[8]Finland!DI$3</f>
        <v>0</v>
      </c>
      <c r="DJ14" s="1">
        <f>[8]Finland!DJ$3</f>
        <v>0</v>
      </c>
      <c r="DK14" s="1">
        <f>[8]Finland!DK$3</f>
        <v>0</v>
      </c>
      <c r="DL14" s="1">
        <f>[8]Finland!DL$3</f>
        <v>0</v>
      </c>
      <c r="DM14" s="1">
        <f>[8]Finland!DM$3</f>
        <v>0</v>
      </c>
      <c r="DN14" s="1">
        <f>[8]Finland!DN$3</f>
        <v>0</v>
      </c>
      <c r="DO14" s="1">
        <f>[8]Finland!DO$3</f>
        <v>0</v>
      </c>
      <c r="DP14" s="1">
        <f>[8]Finland!DP$3</f>
        <v>0</v>
      </c>
      <c r="DQ14" s="1">
        <f>[8]Finland!DQ$3</f>
        <v>0</v>
      </c>
      <c r="DR14" s="1">
        <f>[8]Finland!DR$3</f>
        <v>0</v>
      </c>
      <c r="DS14" s="1">
        <f>[8]Finland!DS$3</f>
        <v>0</v>
      </c>
      <c r="DT14" s="1">
        <f>[8]Finland!DT$3</f>
        <v>0</v>
      </c>
      <c r="DU14" s="1">
        <f>[8]Finland!DU$3</f>
        <v>0</v>
      </c>
      <c r="DV14" s="1">
        <f>[8]Finland!DV$3</f>
        <v>0</v>
      </c>
      <c r="DW14" s="1">
        <f>[8]Finland!DW$3</f>
        <v>872</v>
      </c>
      <c r="DX14" s="1">
        <f>[8]Finland!DX$3</f>
        <v>0</v>
      </c>
      <c r="DY14" s="1">
        <f>[8]Finland!DY$3</f>
        <v>0</v>
      </c>
      <c r="DZ14" s="1">
        <f>[8]Finland!DZ$3</f>
        <v>0</v>
      </c>
      <c r="EA14" s="1">
        <f>[8]Finland!EA$3</f>
        <v>0</v>
      </c>
      <c r="EB14" s="1">
        <f>[8]Finland!EB$3</f>
        <v>0</v>
      </c>
      <c r="EC14" s="1">
        <f>[8]Finland!EC$3</f>
        <v>0</v>
      </c>
      <c r="ED14" s="1">
        <f>[8]Finland!ED$3</f>
        <v>0</v>
      </c>
      <c r="EE14" s="1">
        <f>[8]Finland!EE$3</f>
        <v>0</v>
      </c>
      <c r="EF14" s="1">
        <f>[8]Finland!EF$3</f>
        <v>0</v>
      </c>
      <c r="EG14" s="1">
        <f>[8]Finland!EG$3</f>
        <v>0</v>
      </c>
      <c r="EH14" s="1">
        <f>[8]Finland!EH$3</f>
        <v>0</v>
      </c>
      <c r="EI14" s="1">
        <f>[8]Finland!EI$3</f>
        <v>0</v>
      </c>
      <c r="EJ14" s="1">
        <f>[8]Finland!EJ$3</f>
        <v>0</v>
      </c>
      <c r="EK14" s="1">
        <f>[8]Finland!EK$3</f>
        <v>0</v>
      </c>
      <c r="EL14" s="1">
        <f>[8]Finland!EL$3</f>
        <v>0</v>
      </c>
      <c r="EM14" s="1">
        <f>[8]Finland!EM$3</f>
        <v>0</v>
      </c>
      <c r="EN14" s="1">
        <f>[8]Finland!EN$3</f>
        <v>0</v>
      </c>
      <c r="EO14" s="1">
        <f>[8]Finland!EO$3</f>
        <v>0</v>
      </c>
      <c r="EP14" s="1">
        <f>[8]Finland!EP$3</f>
        <v>0</v>
      </c>
      <c r="EQ14" s="1">
        <f>[8]Finland!EQ$3</f>
        <v>0</v>
      </c>
      <c r="ER14" s="1">
        <f>[8]Finland!ER$3</f>
        <v>0</v>
      </c>
      <c r="ES14" s="1">
        <f>[8]Finland!ES$3</f>
        <v>0</v>
      </c>
      <c r="ET14" s="1">
        <f>[8]Finland!ET$3</f>
        <v>0</v>
      </c>
      <c r="EU14" s="1">
        <f>[8]Finland!EU$3</f>
        <v>0</v>
      </c>
      <c r="EV14" s="1">
        <f>[8]Finland!EV$3</f>
        <v>0</v>
      </c>
      <c r="EW14" s="1">
        <f>[8]Finland!EW$3</f>
        <v>0</v>
      </c>
      <c r="EX14" s="1">
        <f>[8]Finland!EX$3</f>
        <v>0</v>
      </c>
      <c r="EY14" s="1">
        <f>[8]Finland!EY$3</f>
        <v>0</v>
      </c>
      <c r="EZ14" s="1">
        <f>[8]Finland!EZ$3</f>
        <v>0</v>
      </c>
      <c r="FA14" s="1">
        <f>[8]Finland!FA$3</f>
        <v>0</v>
      </c>
      <c r="FB14" s="1">
        <f>[8]Finland!FB$3</f>
        <v>0</v>
      </c>
      <c r="FC14" s="1">
        <f>[8]Finland!FC$3</f>
        <v>0</v>
      </c>
      <c r="FD14" s="1">
        <f>[8]Finland!FD$3</f>
        <v>0</v>
      </c>
      <c r="FE14" s="1">
        <f>[8]Finland!FE$3</f>
        <v>0</v>
      </c>
      <c r="FF14" s="1">
        <f>[8]Finland!FF$3</f>
        <v>0</v>
      </c>
      <c r="FG14" s="1">
        <f>[8]Finland!FG$3</f>
        <v>0</v>
      </c>
      <c r="FH14" s="1">
        <f>[8]Finland!FH$3</f>
        <v>0</v>
      </c>
      <c r="FI14" s="1">
        <f>[8]Finland!FI$3</f>
        <v>0</v>
      </c>
      <c r="FJ14" s="1">
        <f>[8]Finland!FJ$3</f>
        <v>0</v>
      </c>
      <c r="FK14" s="1">
        <f>[8]Finland!FK$3</f>
        <v>0</v>
      </c>
      <c r="FL14" s="1">
        <f>[8]Finland!FL$3</f>
        <v>0</v>
      </c>
      <c r="FM14" s="1">
        <f>[8]Finland!FM$3</f>
        <v>0</v>
      </c>
      <c r="FN14" s="1">
        <f>[8]Finland!FN$3</f>
        <v>0</v>
      </c>
      <c r="FO14" s="1">
        <f>[8]Finland!FO$3</f>
        <v>0</v>
      </c>
      <c r="FP14" s="1">
        <f>[8]Finland!FP$3</f>
        <v>0</v>
      </c>
      <c r="FQ14" s="1">
        <f>[8]Finland!FQ$3</f>
        <v>0</v>
      </c>
      <c r="FR14" s="1">
        <f>[8]Finland!FR$3</f>
        <v>0</v>
      </c>
      <c r="FS14" s="1">
        <f>[8]Finland!FS$3</f>
        <v>0</v>
      </c>
      <c r="FT14" s="1">
        <f>[8]Finland!FT$3</f>
        <v>0</v>
      </c>
      <c r="FU14" s="1">
        <f>[8]Finland!FU$3</f>
        <v>0</v>
      </c>
      <c r="FV14" s="1">
        <f>[8]Finland!FV$3</f>
        <v>0</v>
      </c>
      <c r="FW14" s="1">
        <f>[8]Finland!FW$3</f>
        <v>0</v>
      </c>
      <c r="FX14" s="1">
        <f>[8]Finland!FX$3</f>
        <v>0</v>
      </c>
      <c r="FY14" s="1">
        <f>[8]Finland!FY$3</f>
        <v>0</v>
      </c>
      <c r="FZ14" s="7">
        <f>1/1000*SUM($B14:FY14)</f>
        <v>0.872</v>
      </c>
    </row>
    <row r="15" spans="1:182">
      <c r="A15" t="s">
        <v>20</v>
      </c>
      <c r="B15" s="1">
        <f>[8]France!B$3</f>
        <v>1425</v>
      </c>
      <c r="C15" s="1">
        <f>[8]France!C$3</f>
        <v>0</v>
      </c>
      <c r="D15" s="1">
        <f>[8]France!D$3</f>
        <v>2754</v>
      </c>
      <c r="E15" s="1">
        <f>[8]France!E$3</f>
        <v>0</v>
      </c>
      <c r="F15" s="1">
        <f>[8]France!F$3</f>
        <v>2048</v>
      </c>
      <c r="G15" s="1">
        <f>[8]France!G$3</f>
        <v>0</v>
      </c>
      <c r="H15" s="1">
        <f>[8]France!H$3</f>
        <v>58546</v>
      </c>
      <c r="I15" s="1">
        <f>[8]France!I$3</f>
        <v>5113</v>
      </c>
      <c r="J15" s="1">
        <f>[8]France!J$3</f>
        <v>7762</v>
      </c>
      <c r="K15" s="1">
        <f>[8]France!K$3</f>
        <v>28013</v>
      </c>
      <c r="L15" s="1">
        <f>[8]France!L$3</f>
        <v>31286</v>
      </c>
      <c r="M15" s="1">
        <f>[8]France!M$3</f>
        <v>16441</v>
      </c>
      <c r="N15" s="1">
        <f>[8]France!N$3</f>
        <v>23701</v>
      </c>
      <c r="O15" s="1">
        <f>[8]France!O$3</f>
        <v>12140</v>
      </c>
      <c r="P15" s="1">
        <f>[8]France!P$3</f>
        <v>6125</v>
      </c>
      <c r="Q15" s="1">
        <f>[8]France!Q$3</f>
        <v>1092</v>
      </c>
      <c r="R15" s="1">
        <f>[8]France!R$3</f>
        <v>2299</v>
      </c>
      <c r="S15" s="1">
        <f>[8]France!S$3</f>
        <v>2215</v>
      </c>
      <c r="T15" s="1">
        <f>[8]France!T$3</f>
        <v>11016</v>
      </c>
      <c r="U15" s="1">
        <f>[8]France!U$3</f>
        <v>12607</v>
      </c>
      <c r="V15" s="1">
        <f>[8]France!V$3</f>
        <v>0</v>
      </c>
      <c r="W15" s="1">
        <f>[8]France!W$3</f>
        <v>23337</v>
      </c>
      <c r="X15" s="1">
        <f>[8]France!X$3</f>
        <v>6340</v>
      </c>
      <c r="Y15" s="1">
        <f>[8]France!Y$3</f>
        <v>28978</v>
      </c>
      <c r="Z15" s="1">
        <f>[8]France!Z$3</f>
        <v>31990</v>
      </c>
      <c r="AA15" s="1">
        <f>[8]France!AA$3</f>
        <v>13738</v>
      </c>
      <c r="AB15" s="1">
        <f>[8]France!AB$3</f>
        <v>3163</v>
      </c>
      <c r="AC15" s="1">
        <f>[8]France!AC$3</f>
        <v>0</v>
      </c>
      <c r="AD15" s="1">
        <f>[8]France!AD$3</f>
        <v>0</v>
      </c>
      <c r="AE15" s="1">
        <f>[8]France!AE$3</f>
        <v>3989</v>
      </c>
      <c r="AF15" s="1">
        <f>[8]France!AF$3</f>
        <v>0</v>
      </c>
      <c r="AG15" s="1">
        <f>[8]France!AG$3</f>
        <v>0</v>
      </c>
      <c r="AH15" s="1">
        <f>[8]France!AH$3</f>
        <v>12277</v>
      </c>
      <c r="AI15" s="1">
        <f>[8]France!AI$3</f>
        <v>25884</v>
      </c>
      <c r="AJ15" s="1">
        <f>[8]France!AJ$3</f>
        <v>30039</v>
      </c>
      <c r="AK15" s="1">
        <f>[8]France!AK$3</f>
        <v>9064</v>
      </c>
      <c r="AL15" s="1">
        <f>[8]France!AL$3</f>
        <v>37889</v>
      </c>
      <c r="AM15" s="1">
        <f>[8]France!AM$3</f>
        <v>2061</v>
      </c>
      <c r="AN15" s="1">
        <f>[8]France!AN$3</f>
        <v>0</v>
      </c>
      <c r="AO15" s="1">
        <f>[8]France!AO$3</f>
        <v>0</v>
      </c>
      <c r="AP15" s="1">
        <f>[8]France!AP$3</f>
        <v>0</v>
      </c>
      <c r="AQ15" s="1">
        <f>[8]France!AQ$3</f>
        <v>0</v>
      </c>
      <c r="AR15" s="1">
        <f>[8]France!AR$3</f>
        <v>0</v>
      </c>
      <c r="AS15" s="1">
        <f>[8]France!AS$3</f>
        <v>8524</v>
      </c>
      <c r="AT15" s="1">
        <f>[8]France!AT$3</f>
        <v>11167</v>
      </c>
      <c r="AU15" s="1">
        <f>[8]France!AU$3</f>
        <v>47113</v>
      </c>
      <c r="AV15" s="1">
        <f>[8]France!AV$3</f>
        <v>12270</v>
      </c>
      <c r="AW15" s="1">
        <f>[8]France!AW$3</f>
        <v>28899</v>
      </c>
      <c r="AX15" s="1">
        <f>[8]France!AX$3</f>
        <v>35619</v>
      </c>
      <c r="AY15" s="1">
        <f>[8]France!AY$3</f>
        <v>8907</v>
      </c>
      <c r="AZ15" s="1">
        <f>[8]France!AZ$3</f>
        <v>6368</v>
      </c>
      <c r="BA15" s="1">
        <f>[8]France!BA$3</f>
        <v>1115</v>
      </c>
      <c r="BB15" s="1">
        <f>[8]France!BB$3</f>
        <v>0</v>
      </c>
      <c r="BC15" s="1">
        <f>[8]France!BC$3</f>
        <v>0</v>
      </c>
      <c r="BD15" s="1">
        <f>[8]France!BD$3</f>
        <v>0</v>
      </c>
      <c r="BE15" s="1">
        <f>[8]France!BE$3</f>
        <v>0</v>
      </c>
      <c r="BF15" s="1">
        <f>[8]France!BF$3</f>
        <v>13576</v>
      </c>
      <c r="BG15" s="1">
        <f>[8]France!BG$3</f>
        <v>23078</v>
      </c>
      <c r="BH15" s="1">
        <f>[8]France!BH$3</f>
        <v>35460</v>
      </c>
      <c r="BI15" s="1">
        <f>[8]France!BI$3</f>
        <v>40867</v>
      </c>
      <c r="BJ15" s="1">
        <f>[8]France!BJ$3</f>
        <v>17723</v>
      </c>
      <c r="BK15" s="1">
        <f>[8]France!BK$3</f>
        <v>8322</v>
      </c>
      <c r="BL15" s="1">
        <f>[8]France!BL$3</f>
        <v>0</v>
      </c>
      <c r="BM15" s="1">
        <f>[8]France!BM$3</f>
        <v>0</v>
      </c>
      <c r="BN15" s="1">
        <f>[8]France!BN$3</f>
        <v>0</v>
      </c>
      <c r="BO15" s="1">
        <f>[8]France!BO$3</f>
        <v>4619</v>
      </c>
      <c r="BP15" s="1">
        <f>[8]France!BP$3</f>
        <v>3294</v>
      </c>
      <c r="BQ15" s="1">
        <f>[8]France!BQ$3</f>
        <v>0</v>
      </c>
      <c r="BR15" s="1">
        <f>[8]France!BR$3</f>
        <v>31095</v>
      </c>
      <c r="BS15" s="1">
        <f>[8]France!BS$3</f>
        <v>18708</v>
      </c>
      <c r="BT15" s="1">
        <f>[8]France!BT$3</f>
        <v>39128</v>
      </c>
      <c r="BU15" s="1">
        <f>[8]France!BU$3</f>
        <v>16331</v>
      </c>
      <c r="BV15" s="1">
        <f>[8]France!BV$3</f>
        <v>17407</v>
      </c>
      <c r="BW15" s="1">
        <f>[8]France!BW$3</f>
        <v>31108</v>
      </c>
      <c r="BX15" s="1">
        <f>[8]France!BX$3</f>
        <v>0</v>
      </c>
      <c r="BY15" s="1">
        <f>[8]France!BY$3</f>
        <v>0</v>
      </c>
      <c r="BZ15" s="1">
        <f>[8]France!BZ$3</f>
        <v>1337</v>
      </c>
      <c r="CA15" s="1">
        <f>[8]France!CA$3</f>
        <v>45303</v>
      </c>
      <c r="CB15" s="1">
        <f>[8]France!CB$3</f>
        <v>30406</v>
      </c>
      <c r="CC15" s="1">
        <f>[8]France!CC$3</f>
        <v>31121</v>
      </c>
      <c r="CD15" s="1">
        <f>[8]France!CD$3</f>
        <v>33156</v>
      </c>
      <c r="CE15" s="1">
        <f>[8]France!CE$3</f>
        <v>30433</v>
      </c>
      <c r="CF15" s="1">
        <f>[8]France!CF$3</f>
        <v>24046</v>
      </c>
      <c r="CG15" s="1">
        <f>[8]France!CG$3</f>
        <v>8207</v>
      </c>
      <c r="CH15" s="1">
        <f>[8]France!CH$3</f>
        <v>26845</v>
      </c>
      <c r="CI15" s="1">
        <f>[8]France!CI$3</f>
        <v>0</v>
      </c>
      <c r="CJ15" s="1">
        <f>[8]France!CJ$3</f>
        <v>0</v>
      </c>
      <c r="CK15" s="1">
        <f>[8]France!CK$3</f>
        <v>0</v>
      </c>
      <c r="CL15" s="1">
        <f>[8]France!CL$3</f>
        <v>0</v>
      </c>
      <c r="CM15" s="1">
        <f>[8]France!CM$3</f>
        <v>0</v>
      </c>
      <c r="CN15" s="1">
        <f>[8]France!CN$3</f>
        <v>0</v>
      </c>
      <c r="CO15" s="1">
        <f>[8]France!CO$3</f>
        <v>0</v>
      </c>
      <c r="CP15" s="1">
        <f>[8]France!CP$3</f>
        <v>0</v>
      </c>
      <c r="CQ15" s="1">
        <f>[8]France!CQ$3</f>
        <v>0</v>
      </c>
      <c r="CR15" s="1">
        <f>[8]France!CR$3</f>
        <v>0</v>
      </c>
      <c r="CS15" s="1">
        <f>[8]France!CS$3</f>
        <v>0</v>
      </c>
      <c r="CT15" s="1">
        <f>[8]France!CT$3</f>
        <v>0</v>
      </c>
      <c r="CU15" s="1">
        <f>[8]France!CU$3</f>
        <v>0</v>
      </c>
      <c r="CV15" s="1">
        <f>[8]France!CV$3</f>
        <v>0</v>
      </c>
      <c r="CW15" s="1">
        <f>[8]France!CW$3</f>
        <v>0</v>
      </c>
      <c r="CX15" s="1">
        <f>[8]France!CX$3</f>
        <v>0</v>
      </c>
      <c r="CY15" s="1">
        <f>[8]France!CY$3</f>
        <v>0</v>
      </c>
      <c r="CZ15" s="1">
        <f>[8]France!CZ$3</f>
        <v>0</v>
      </c>
      <c r="DA15" s="1">
        <f>[8]France!DA$3</f>
        <v>0</v>
      </c>
      <c r="DB15" s="1">
        <f>[8]France!DB$3</f>
        <v>0</v>
      </c>
      <c r="DC15" s="1">
        <f>[8]France!DC$3</f>
        <v>0</v>
      </c>
      <c r="DD15" s="1">
        <f>[8]France!DD$3</f>
        <v>0</v>
      </c>
      <c r="DE15" s="1">
        <f>[8]France!DE$3</f>
        <v>0</v>
      </c>
      <c r="DF15" s="1">
        <f>[8]France!DF$3</f>
        <v>0</v>
      </c>
      <c r="DG15" s="1">
        <f>[8]France!DG$3</f>
        <v>0</v>
      </c>
      <c r="DH15" s="1">
        <f>[8]France!DH$3</f>
        <v>0</v>
      </c>
      <c r="DI15" s="1">
        <f>[8]France!DI$3</f>
        <v>0</v>
      </c>
      <c r="DJ15" s="1">
        <f>[8]France!DJ$3</f>
        <v>0</v>
      </c>
      <c r="DK15" s="1">
        <f>[8]France!DK$3</f>
        <v>0</v>
      </c>
      <c r="DL15" s="1">
        <f>[8]France!DL$3</f>
        <v>0</v>
      </c>
      <c r="DM15" s="1">
        <f>[8]France!DM$3</f>
        <v>0</v>
      </c>
      <c r="DN15" s="1">
        <f>[8]France!DN$3</f>
        <v>0</v>
      </c>
      <c r="DO15" s="1">
        <f>[8]France!DO$3</f>
        <v>0</v>
      </c>
      <c r="DP15" s="1">
        <f>[8]France!DP$3</f>
        <v>0</v>
      </c>
      <c r="DQ15" s="1">
        <f>[8]France!DQ$3</f>
        <v>0</v>
      </c>
      <c r="DR15" s="1">
        <f>[8]France!DR$3</f>
        <v>0</v>
      </c>
      <c r="DS15" s="1">
        <f>[8]France!DS$3</f>
        <v>0</v>
      </c>
      <c r="DT15" s="1">
        <f>[8]France!DT$3</f>
        <v>0</v>
      </c>
      <c r="DU15" s="1">
        <f>[8]France!DU$3</f>
        <v>0</v>
      </c>
      <c r="DV15" s="1">
        <f>[8]France!DV$3</f>
        <v>0</v>
      </c>
      <c r="DW15" s="1">
        <f>[8]France!DW$3</f>
        <v>0</v>
      </c>
      <c r="DX15" s="1">
        <f>[8]France!DX$3</f>
        <v>0</v>
      </c>
      <c r="DY15" s="1">
        <f>[8]France!DY$3</f>
        <v>0</v>
      </c>
      <c r="DZ15" s="1">
        <f>[8]France!DZ$3</f>
        <v>0</v>
      </c>
      <c r="EA15" s="1">
        <f>[8]France!EA$3</f>
        <v>8007</v>
      </c>
      <c r="EB15" s="1">
        <f>[8]France!EB$3</f>
        <v>0</v>
      </c>
      <c r="EC15" s="1">
        <f>[8]France!EC$3</f>
        <v>0</v>
      </c>
      <c r="ED15" s="1">
        <f>[8]France!ED$3</f>
        <v>4003</v>
      </c>
      <c r="EE15" s="1">
        <f>[8]France!EE$3</f>
        <v>0</v>
      </c>
      <c r="EF15" s="1">
        <f>[8]France!EF$3</f>
        <v>0</v>
      </c>
      <c r="EG15" s="1">
        <f>[8]France!EG$3</f>
        <v>0</v>
      </c>
      <c r="EH15" s="1">
        <f>[8]France!EH$3</f>
        <v>0</v>
      </c>
      <c r="EI15" s="1">
        <f>[8]France!EI$3</f>
        <v>0</v>
      </c>
      <c r="EJ15" s="1">
        <f>[8]France!EJ$3</f>
        <v>0</v>
      </c>
      <c r="EK15" s="1">
        <f>[8]France!EK$3</f>
        <v>0</v>
      </c>
      <c r="EL15" s="1">
        <f>[8]France!EL$3</f>
        <v>0</v>
      </c>
      <c r="EM15" s="1">
        <f>[8]France!EM$3</f>
        <v>0</v>
      </c>
      <c r="EN15" s="1">
        <f>[8]France!EN$3</f>
        <v>0</v>
      </c>
      <c r="EO15" s="1">
        <f>[8]France!EO$3</f>
        <v>0</v>
      </c>
      <c r="EP15" s="1">
        <f>[8]France!EP$3</f>
        <v>0</v>
      </c>
      <c r="EQ15" s="1">
        <f>[8]France!EQ$3</f>
        <v>0</v>
      </c>
      <c r="ER15" s="1">
        <f>[8]France!ER$3</f>
        <v>0</v>
      </c>
      <c r="ES15" s="1">
        <f>[8]France!ES$3</f>
        <v>829</v>
      </c>
      <c r="ET15" s="1">
        <f>[8]France!ET$3</f>
        <v>0</v>
      </c>
      <c r="EU15" s="1">
        <f>[8]France!EU$3</f>
        <v>0</v>
      </c>
      <c r="EV15" s="1">
        <f>[8]France!EV$3</f>
        <v>0</v>
      </c>
      <c r="EW15" s="1">
        <f>[8]France!EW$3</f>
        <v>0</v>
      </c>
      <c r="EX15" s="1">
        <f>[8]France!EX$3</f>
        <v>0</v>
      </c>
      <c r="EY15" s="1">
        <f>[8]France!EY$3</f>
        <v>0</v>
      </c>
      <c r="EZ15" s="1">
        <f>[8]France!EZ$3</f>
        <v>0</v>
      </c>
      <c r="FA15" s="1">
        <f>[8]France!FA$3</f>
        <v>0</v>
      </c>
      <c r="FB15" s="1">
        <f>[8]France!FB$3</f>
        <v>0</v>
      </c>
      <c r="FC15" s="1">
        <f>[8]France!FC$3</f>
        <v>0</v>
      </c>
      <c r="FD15" s="1">
        <f>[8]France!FD$3</f>
        <v>0</v>
      </c>
      <c r="FE15" s="1">
        <f>[8]France!FE$3</f>
        <v>0</v>
      </c>
      <c r="FF15" s="1">
        <f>[8]France!FF$3</f>
        <v>0</v>
      </c>
      <c r="FG15" s="1">
        <f>[8]France!FG$3</f>
        <v>0</v>
      </c>
      <c r="FH15" s="1">
        <f>[8]France!FH$3</f>
        <v>0</v>
      </c>
      <c r="FI15" s="1">
        <f>[8]France!FI$3</f>
        <v>0</v>
      </c>
      <c r="FJ15" s="1">
        <f>[8]France!FJ$3</f>
        <v>0</v>
      </c>
      <c r="FK15" s="1">
        <f>[8]France!FK$3</f>
        <v>0</v>
      </c>
      <c r="FL15" s="1">
        <f>[8]France!FL$3</f>
        <v>0</v>
      </c>
      <c r="FM15" s="1">
        <f>[8]France!FM$3</f>
        <v>0</v>
      </c>
      <c r="FN15" s="1">
        <f>[8]France!FN$3</f>
        <v>0</v>
      </c>
      <c r="FO15" s="1">
        <f>[8]France!FO$3</f>
        <v>0</v>
      </c>
      <c r="FP15" s="1">
        <f>[8]France!FP$3</f>
        <v>0</v>
      </c>
      <c r="FQ15" s="1">
        <f>[8]France!FQ$3</f>
        <v>0</v>
      </c>
      <c r="FR15" s="1">
        <f>[8]France!FR$3</f>
        <v>0</v>
      </c>
      <c r="FS15" s="1">
        <f>[8]France!FS$3</f>
        <v>31</v>
      </c>
      <c r="FT15" s="1">
        <f>[8]France!FT$3</f>
        <v>0</v>
      </c>
      <c r="FU15" s="1">
        <f>[8]France!FU$3</f>
        <v>0</v>
      </c>
      <c r="FV15" s="1">
        <f>[8]France!FV$3</f>
        <v>0</v>
      </c>
      <c r="FW15" s="1">
        <f>[8]France!FW$3</f>
        <v>0</v>
      </c>
      <c r="FX15" s="1">
        <f>[8]France!FX$3</f>
        <v>0</v>
      </c>
      <c r="FY15" s="1">
        <f>[8]France!FY$3</f>
        <v>0</v>
      </c>
      <c r="FZ15" s="7">
        <f>1/1000*SUM($B15:FY15)</f>
        <v>1157.7540000000001</v>
      </c>
    </row>
    <row r="16" spans="1:182">
      <c r="A16" t="s">
        <v>21</v>
      </c>
      <c r="B16" s="1">
        <f>[8]Germany!B$3</f>
        <v>0</v>
      </c>
      <c r="C16" s="1">
        <f>[8]Germany!C$3</f>
        <v>0</v>
      </c>
      <c r="D16" s="1">
        <f>[8]Germany!D$3</f>
        <v>0</v>
      </c>
      <c r="E16" s="1">
        <f>[8]Germany!E$3</f>
        <v>0</v>
      </c>
      <c r="F16" s="1">
        <f>[8]Germany!F$3</f>
        <v>0</v>
      </c>
      <c r="G16" s="1">
        <f>[8]Germany!G$3</f>
        <v>3217</v>
      </c>
      <c r="H16" s="1">
        <f>[8]Germany!H$3</f>
        <v>0</v>
      </c>
      <c r="I16" s="1">
        <f>[8]Germany!I$3</f>
        <v>5736</v>
      </c>
      <c r="J16" s="1">
        <f>[8]Germany!J$3</f>
        <v>2394</v>
      </c>
      <c r="K16" s="1">
        <f>[8]Germany!K$3</f>
        <v>0</v>
      </c>
      <c r="L16" s="1">
        <f>[8]Germany!L$3</f>
        <v>0</v>
      </c>
      <c r="M16" s="1">
        <f>[8]Germany!M$3</f>
        <v>0</v>
      </c>
      <c r="N16" s="1">
        <f>[8]Germany!N$3</f>
        <v>4222</v>
      </c>
      <c r="O16" s="1">
        <f>[8]Germany!O$3</f>
        <v>600</v>
      </c>
      <c r="P16" s="1">
        <f>[8]Germany!P$3</f>
        <v>0</v>
      </c>
      <c r="Q16" s="1">
        <f>[8]Germany!Q$3</f>
        <v>0</v>
      </c>
      <c r="R16" s="1">
        <f>[8]Germany!R$3</f>
        <v>0</v>
      </c>
      <c r="S16" s="1">
        <f>[8]Germany!S$3</f>
        <v>0</v>
      </c>
      <c r="T16" s="1">
        <f>[8]Germany!T$3</f>
        <v>3568</v>
      </c>
      <c r="U16" s="1">
        <f>[8]Germany!U$3</f>
        <v>7230</v>
      </c>
      <c r="V16" s="1">
        <f>[8]Germany!V$3</f>
        <v>0</v>
      </c>
      <c r="W16" s="1">
        <f>[8]Germany!W$3</f>
        <v>0</v>
      </c>
      <c r="X16" s="1">
        <f>[8]Germany!X$3</f>
        <v>0</v>
      </c>
      <c r="Y16" s="1">
        <f>[8]Germany!Y$3</f>
        <v>0</v>
      </c>
      <c r="Z16" s="1">
        <f>[8]Germany!Z$3</f>
        <v>0</v>
      </c>
      <c r="AA16" s="1">
        <f>[8]Germany!AA$3</f>
        <v>0</v>
      </c>
      <c r="AB16" s="1">
        <f>[8]Germany!AB$3</f>
        <v>0</v>
      </c>
      <c r="AC16" s="1">
        <f>[8]Germany!AC$3</f>
        <v>0</v>
      </c>
      <c r="AD16" s="1">
        <f>[8]Germany!AD$3</f>
        <v>0</v>
      </c>
      <c r="AE16" s="1">
        <f>[8]Germany!AE$3</f>
        <v>0</v>
      </c>
      <c r="AF16" s="1">
        <f>[8]Germany!AF$3</f>
        <v>3782</v>
      </c>
      <c r="AG16" s="1">
        <f>[8]Germany!AG$3</f>
        <v>0</v>
      </c>
      <c r="AH16" s="1">
        <f>[8]Germany!AH$3</f>
        <v>6431</v>
      </c>
      <c r="AI16" s="1">
        <f>[8]Germany!AI$3</f>
        <v>0</v>
      </c>
      <c r="AJ16" s="1">
        <f>[8]Germany!AJ$3</f>
        <v>0</v>
      </c>
      <c r="AK16" s="1">
        <f>[8]Germany!AK$3</f>
        <v>0</v>
      </c>
      <c r="AL16" s="1">
        <f>[8]Germany!AL$3</f>
        <v>0</v>
      </c>
      <c r="AM16" s="1">
        <f>[8]Germany!AM$3</f>
        <v>0</v>
      </c>
      <c r="AN16" s="1">
        <f>[8]Germany!AN$3</f>
        <v>0</v>
      </c>
      <c r="AO16" s="1">
        <f>[8]Germany!AO$3</f>
        <v>0</v>
      </c>
      <c r="AP16" s="1">
        <f>[8]Germany!AP$3</f>
        <v>0</v>
      </c>
      <c r="AQ16" s="1">
        <f>[8]Germany!AQ$3</f>
        <v>7676</v>
      </c>
      <c r="AR16" s="1">
        <f>[8]Germany!AR$3</f>
        <v>8510</v>
      </c>
      <c r="AS16" s="1">
        <f>[8]Germany!AS$3</f>
        <v>0</v>
      </c>
      <c r="AT16" s="1">
        <f>[8]Germany!AT$3</f>
        <v>0</v>
      </c>
      <c r="AU16" s="1">
        <f>[8]Germany!AU$3</f>
        <v>2470</v>
      </c>
      <c r="AV16" s="1">
        <f>[8]Germany!AV$3</f>
        <v>3392</v>
      </c>
      <c r="AW16" s="1">
        <f>[8]Germany!AW$3</f>
        <v>0</v>
      </c>
      <c r="AX16" s="1">
        <f>[8]Germany!AX$3</f>
        <v>2250</v>
      </c>
      <c r="AY16" s="1">
        <f>[8]Germany!AY$3</f>
        <v>0</v>
      </c>
      <c r="AZ16" s="1">
        <f>[8]Germany!AZ$3</f>
        <v>0</v>
      </c>
      <c r="BA16" s="1">
        <f>[8]Germany!BA$3</f>
        <v>0</v>
      </c>
      <c r="BB16" s="1">
        <f>[8]Germany!BB$3</f>
        <v>0</v>
      </c>
      <c r="BC16" s="1">
        <f>[8]Germany!BC$3</f>
        <v>0</v>
      </c>
      <c r="BD16" s="1">
        <f>[8]Germany!BD$3</f>
        <v>0</v>
      </c>
      <c r="BE16" s="1">
        <f>[8]Germany!BE$3</f>
        <v>13813</v>
      </c>
      <c r="BF16" s="1">
        <f>[8]Germany!BF$3</f>
        <v>0</v>
      </c>
      <c r="BG16" s="1">
        <f>[8]Germany!BG$3</f>
        <v>0</v>
      </c>
      <c r="BH16" s="1">
        <f>[8]Germany!BH$3</f>
        <v>0</v>
      </c>
      <c r="BI16" s="1">
        <f>[8]Germany!BI$3</f>
        <v>0</v>
      </c>
      <c r="BJ16" s="1">
        <f>[8]Germany!BJ$3</f>
        <v>0</v>
      </c>
      <c r="BK16" s="1">
        <f>[8]Germany!BK$3</f>
        <v>0</v>
      </c>
      <c r="BL16" s="1">
        <f>[8]Germany!BL$3</f>
        <v>0</v>
      </c>
      <c r="BM16" s="1">
        <f>[8]Germany!BM$3</f>
        <v>0</v>
      </c>
      <c r="BN16" s="1">
        <f>[8]Germany!BN$3</f>
        <v>0</v>
      </c>
      <c r="BO16" s="1">
        <f>[8]Germany!BO$3</f>
        <v>0</v>
      </c>
      <c r="BP16" s="1">
        <f>[8]Germany!BP$3</f>
        <v>0</v>
      </c>
      <c r="BQ16" s="1">
        <f>[8]Germany!BQ$3</f>
        <v>0</v>
      </c>
      <c r="BR16" s="1">
        <f>[8]Germany!BR$3</f>
        <v>0</v>
      </c>
      <c r="BS16" s="1">
        <f>[8]Germany!BS$3</f>
        <v>0</v>
      </c>
      <c r="BT16" s="1">
        <f>[8]Germany!BT$3</f>
        <v>0</v>
      </c>
      <c r="BU16" s="1">
        <f>[8]Germany!BU$3</f>
        <v>6961</v>
      </c>
      <c r="BV16" s="1">
        <f>[8]Germany!BV$3</f>
        <v>0</v>
      </c>
      <c r="BW16" s="1">
        <f>[8]Germany!BW$3</f>
        <v>0</v>
      </c>
      <c r="BX16" s="1">
        <f>[8]Germany!BX$3</f>
        <v>0</v>
      </c>
      <c r="BY16" s="1">
        <f>[8]Germany!BY$3</f>
        <v>0</v>
      </c>
      <c r="BZ16" s="1">
        <f>[8]Germany!BZ$3</f>
        <v>0</v>
      </c>
      <c r="CA16" s="1">
        <f>[8]Germany!CA$3</f>
        <v>0</v>
      </c>
      <c r="CB16" s="1">
        <f>[8]Germany!CB$3</f>
        <v>2752</v>
      </c>
      <c r="CC16" s="1">
        <f>[8]Germany!CC$3</f>
        <v>0</v>
      </c>
      <c r="CD16" s="1">
        <f>[8]Germany!CD$3</f>
        <v>0</v>
      </c>
      <c r="CE16" s="1">
        <f>[8]Germany!CE$3</f>
        <v>0</v>
      </c>
      <c r="CF16" s="1">
        <f>[8]Germany!CF$3</f>
        <v>4466</v>
      </c>
      <c r="CG16" s="1">
        <f>[8]Germany!CG$3</f>
        <v>0</v>
      </c>
      <c r="CH16" s="1">
        <f>[8]Germany!CH$3</f>
        <v>946</v>
      </c>
      <c r="CI16" s="1">
        <f>[8]Germany!CI$3</f>
        <v>0</v>
      </c>
      <c r="CJ16" s="1">
        <f>[8]Germany!CJ$3</f>
        <v>0</v>
      </c>
      <c r="CK16" s="1">
        <f>[8]Germany!CK$3</f>
        <v>0</v>
      </c>
      <c r="CL16" s="1">
        <f>[8]Germany!CL$3</f>
        <v>0</v>
      </c>
      <c r="CM16" s="1">
        <f>[8]Germany!CM$3</f>
        <v>0</v>
      </c>
      <c r="CN16" s="1">
        <f>[8]Germany!CN$3</f>
        <v>0</v>
      </c>
      <c r="CO16" s="1">
        <f>[8]Germany!CO$3</f>
        <v>0</v>
      </c>
      <c r="CP16" s="1">
        <f>[8]Germany!CP$3</f>
        <v>0</v>
      </c>
      <c r="CQ16" s="1">
        <f>[8]Germany!CQ$3</f>
        <v>0</v>
      </c>
      <c r="CR16" s="1">
        <f>[8]Germany!CR$3</f>
        <v>0</v>
      </c>
      <c r="CS16" s="1">
        <f>[8]Germany!CS$3</f>
        <v>0</v>
      </c>
      <c r="CT16" s="1">
        <f>[8]Germany!CT$3</f>
        <v>0</v>
      </c>
      <c r="CU16" s="1">
        <f>[8]Germany!CU$3</f>
        <v>0</v>
      </c>
      <c r="CV16" s="1">
        <f>[8]Germany!CV$3</f>
        <v>0</v>
      </c>
      <c r="CW16" s="1">
        <f>[8]Germany!CW$3</f>
        <v>0</v>
      </c>
      <c r="CX16" s="1">
        <f>[8]Germany!CX$3</f>
        <v>0</v>
      </c>
      <c r="CY16" s="1">
        <f>[8]Germany!CY$3</f>
        <v>0</v>
      </c>
      <c r="CZ16" s="1">
        <f>[8]Germany!CZ$3</f>
        <v>0</v>
      </c>
      <c r="DA16" s="1">
        <f>[8]Germany!DA$3</f>
        <v>0</v>
      </c>
      <c r="DB16" s="1">
        <f>[8]Germany!DB$3</f>
        <v>0</v>
      </c>
      <c r="DC16" s="1">
        <f>[8]Germany!DC$3</f>
        <v>0</v>
      </c>
      <c r="DD16" s="1">
        <f>[8]Germany!DD$3</f>
        <v>0</v>
      </c>
      <c r="DE16" s="1">
        <f>[8]Germany!DE$3</f>
        <v>0</v>
      </c>
      <c r="DF16" s="1">
        <f>[8]Germany!DF$3</f>
        <v>0</v>
      </c>
      <c r="DG16" s="1">
        <f>[8]Germany!DG$3</f>
        <v>0</v>
      </c>
      <c r="DH16" s="1">
        <f>[8]Germany!DH$3</f>
        <v>0</v>
      </c>
      <c r="DI16" s="1">
        <f>[8]Germany!DI$3</f>
        <v>0</v>
      </c>
      <c r="DJ16" s="1">
        <f>[8]Germany!DJ$3</f>
        <v>0</v>
      </c>
      <c r="DK16" s="1">
        <f>[8]Germany!DK$3</f>
        <v>0</v>
      </c>
      <c r="DL16" s="1">
        <f>[8]Germany!DL$3</f>
        <v>0</v>
      </c>
      <c r="DM16" s="1">
        <f>[8]Germany!DM$3</f>
        <v>0</v>
      </c>
      <c r="DN16" s="1">
        <f>[8]Germany!DN$3</f>
        <v>0</v>
      </c>
      <c r="DO16" s="1">
        <f>[8]Germany!DO$3</f>
        <v>0</v>
      </c>
      <c r="DP16" s="1">
        <f>[8]Germany!DP$3</f>
        <v>0</v>
      </c>
      <c r="DQ16" s="1">
        <f>[8]Germany!DQ$3</f>
        <v>0</v>
      </c>
      <c r="DR16" s="1">
        <f>[8]Germany!DR$3</f>
        <v>0</v>
      </c>
      <c r="DS16" s="1">
        <f>[8]Germany!DS$3</f>
        <v>0</v>
      </c>
      <c r="DT16" s="1">
        <f>[8]Germany!DT$3</f>
        <v>0</v>
      </c>
      <c r="DU16" s="1">
        <f>[8]Germany!DU$3</f>
        <v>0</v>
      </c>
      <c r="DV16" s="1">
        <f>[8]Germany!DV$3</f>
        <v>0</v>
      </c>
      <c r="DW16" s="1">
        <f>[8]Germany!DW$3</f>
        <v>0</v>
      </c>
      <c r="DX16" s="1">
        <f>[8]Germany!DX$3</f>
        <v>0</v>
      </c>
      <c r="DY16" s="1">
        <f>[8]Germany!DY$3</f>
        <v>17830</v>
      </c>
      <c r="DZ16" s="1">
        <f>[8]Germany!DZ$3</f>
        <v>16398</v>
      </c>
      <c r="EA16" s="1">
        <f>[8]Germany!EA$3</f>
        <v>22249</v>
      </c>
      <c r="EB16" s="1">
        <f>[8]Germany!EB$3</f>
        <v>11791</v>
      </c>
      <c r="EC16" s="1">
        <f>[8]Germany!EC$3</f>
        <v>3316</v>
      </c>
      <c r="ED16" s="1">
        <f>[8]Germany!ED$3</f>
        <v>5292</v>
      </c>
      <c r="EE16" s="1">
        <f>[8]Germany!EE$3</f>
        <v>3686</v>
      </c>
      <c r="EF16" s="1">
        <f>[8]Germany!EF$3</f>
        <v>0</v>
      </c>
      <c r="EG16" s="1">
        <f>[8]Germany!EG$3</f>
        <v>0</v>
      </c>
      <c r="EH16" s="1">
        <f>[8]Germany!EH$3</f>
        <v>0</v>
      </c>
      <c r="EI16" s="1">
        <f>[8]Germany!EI$3</f>
        <v>0</v>
      </c>
      <c r="EJ16" s="1">
        <f>[8]Germany!EJ$3</f>
        <v>6548</v>
      </c>
      <c r="EK16" s="1">
        <f>[8]Germany!EK$3</f>
        <v>5292</v>
      </c>
      <c r="EL16" s="1">
        <f>[8]Germany!EL$3</f>
        <v>6548</v>
      </c>
      <c r="EM16" s="1">
        <f>[8]Germany!EM$3</f>
        <v>3274</v>
      </c>
      <c r="EN16" s="1">
        <f>[8]Germany!EN$3</f>
        <v>7498</v>
      </c>
      <c r="EO16" s="1">
        <f>[8]Germany!EO$3</f>
        <v>10152</v>
      </c>
      <c r="EP16" s="1">
        <f>[8]Germany!EP$3</f>
        <v>2995</v>
      </c>
      <c r="EQ16" s="1">
        <f>[8]Germany!EQ$3</f>
        <v>0</v>
      </c>
      <c r="ER16" s="1">
        <f>[8]Germany!ER$3</f>
        <v>0</v>
      </c>
      <c r="ES16" s="1">
        <f>[8]Germany!ES$3</f>
        <v>5760</v>
      </c>
      <c r="ET16" s="1">
        <f>[8]Germany!ET$3</f>
        <v>5760</v>
      </c>
      <c r="EU16" s="1">
        <f>[8]Germany!EU$3</f>
        <v>0</v>
      </c>
      <c r="EV16" s="1">
        <f>[8]Germany!EV$3</f>
        <v>6106</v>
      </c>
      <c r="EW16" s="1">
        <f>[8]Germany!EW$3</f>
        <v>6106</v>
      </c>
      <c r="EX16" s="1">
        <f>[8]Germany!EX$3</f>
        <v>18318</v>
      </c>
      <c r="EY16" s="1">
        <f>[8]Germany!EY$3</f>
        <v>26727</v>
      </c>
      <c r="EZ16" s="1">
        <f>[8]Germany!EZ$3</f>
        <v>26727</v>
      </c>
      <c r="FA16" s="1">
        <f>[8]Germany!FA$3</f>
        <v>0</v>
      </c>
      <c r="FB16" s="1">
        <f>[8]Germany!FB$3</f>
        <v>0</v>
      </c>
      <c r="FC16" s="1">
        <f>[8]Germany!FC$3</f>
        <v>0</v>
      </c>
      <c r="FD16" s="1">
        <f>[8]Germany!FD$3</f>
        <v>0</v>
      </c>
      <c r="FE16" s="1">
        <f>[8]Germany!FE$3</f>
        <v>0</v>
      </c>
      <c r="FF16" s="1">
        <f>[8]Germany!FF$3</f>
        <v>0</v>
      </c>
      <c r="FG16" s="1">
        <f>[8]Germany!FG$3</f>
        <v>0</v>
      </c>
      <c r="FH16" s="1">
        <f>[8]Germany!FH$3</f>
        <v>0</v>
      </c>
      <c r="FI16" s="1">
        <f>[8]Germany!FI$3</f>
        <v>0</v>
      </c>
      <c r="FJ16" s="1">
        <f>[8]Germany!FJ$3</f>
        <v>0</v>
      </c>
      <c r="FK16" s="1">
        <f>[8]Germany!FK$3</f>
        <v>0</v>
      </c>
      <c r="FL16" s="1">
        <f>[8]Germany!FL$3</f>
        <v>0</v>
      </c>
      <c r="FM16" s="1">
        <f>[8]Germany!FM$3</f>
        <v>0</v>
      </c>
      <c r="FN16" s="1">
        <f>[8]Germany!FN$3</f>
        <v>0</v>
      </c>
      <c r="FO16" s="1">
        <f>[8]Germany!FO$3</f>
        <v>0</v>
      </c>
      <c r="FP16" s="1">
        <f>[8]Germany!FP$3</f>
        <v>0</v>
      </c>
      <c r="FQ16" s="1">
        <f>[8]Germany!FQ$3</f>
        <v>0</v>
      </c>
      <c r="FR16" s="1">
        <f>[8]Germany!FR$3</f>
        <v>0</v>
      </c>
      <c r="FS16" s="1">
        <f>[8]Germany!FS$3</f>
        <v>0</v>
      </c>
      <c r="FT16" s="1">
        <f>[8]Germany!FT$3</f>
        <v>0</v>
      </c>
      <c r="FU16" s="1">
        <f>[8]Germany!FU$3</f>
        <v>0</v>
      </c>
      <c r="FV16" s="1">
        <f>[8]Germany!FV$3</f>
        <v>6432</v>
      </c>
      <c r="FW16" s="1">
        <f>[8]Germany!FW$3</f>
        <v>0</v>
      </c>
      <c r="FX16" s="1">
        <f>[8]Germany!FX$3</f>
        <v>0</v>
      </c>
      <c r="FY16" s="1">
        <f>[8]Germany!FY$3</f>
        <v>0</v>
      </c>
      <c r="FZ16" s="7">
        <f>1/1000*SUM($B16:FY16)</f>
        <v>315.221</v>
      </c>
    </row>
    <row r="17" spans="1:182">
      <c r="A17" t="s">
        <v>36</v>
      </c>
      <c r="B17" s="1">
        <f>[8]Greece!B$3</f>
        <v>27612</v>
      </c>
      <c r="C17" s="1">
        <f>[8]Greece!C$3</f>
        <v>17519</v>
      </c>
      <c r="D17" s="1">
        <f>[8]Greece!D$3</f>
        <v>19559</v>
      </c>
      <c r="E17" s="1">
        <f>[8]Greece!E$3</f>
        <v>26506</v>
      </c>
      <c r="F17" s="1">
        <f>[8]Greece!F$3</f>
        <v>41469</v>
      </c>
      <c r="G17" s="1">
        <f>[8]Greece!G$3</f>
        <v>55096</v>
      </c>
      <c r="H17" s="1">
        <f>[8]Greece!H$3</f>
        <v>56510</v>
      </c>
      <c r="I17" s="1">
        <f>[8]Greece!I$3</f>
        <v>69227</v>
      </c>
      <c r="J17" s="1">
        <f>[8]Greece!J$3</f>
        <v>59512</v>
      </c>
      <c r="K17" s="1">
        <f>[8]Greece!K$3</f>
        <v>89663</v>
      </c>
      <c r="L17" s="1">
        <f>[8]Greece!L$3</f>
        <v>95510</v>
      </c>
      <c r="M17" s="1">
        <f>[8]Greece!M$3</f>
        <v>99642</v>
      </c>
      <c r="N17" s="1">
        <f>[8]Greece!N$3</f>
        <v>198769</v>
      </c>
      <c r="O17" s="1">
        <f>[8]Greece!O$3</f>
        <v>67118</v>
      </c>
      <c r="P17" s="1">
        <f>[8]Greece!P$3</f>
        <v>121947</v>
      </c>
      <c r="Q17" s="1">
        <f>[8]Greece!Q$3</f>
        <v>83310</v>
      </c>
      <c r="R17" s="1">
        <f>[8]Greece!R$3</f>
        <v>101770</v>
      </c>
      <c r="S17" s="1">
        <f>[8]Greece!S$3</f>
        <v>80637</v>
      </c>
      <c r="T17" s="1">
        <f>[8]Greece!T$3</f>
        <v>117391</v>
      </c>
      <c r="U17" s="1">
        <f>[8]Greece!U$3</f>
        <v>121695</v>
      </c>
      <c r="V17" s="1">
        <f>[8]Greece!V$3</f>
        <v>109032</v>
      </c>
      <c r="W17" s="1">
        <f>[8]Greece!W$3</f>
        <v>206473</v>
      </c>
      <c r="X17" s="1">
        <f>[8]Greece!X$3</f>
        <v>257420</v>
      </c>
      <c r="Y17" s="1">
        <f>[8]Greece!Y$3</f>
        <v>246171</v>
      </c>
      <c r="Z17" s="1">
        <f>[8]Greece!Z$3</f>
        <v>82614</v>
      </c>
      <c r="AA17" s="1">
        <f>[8]Greece!AA$3</f>
        <v>38479</v>
      </c>
      <c r="AB17" s="1">
        <f>[8]Greece!AB$3</f>
        <v>30841</v>
      </c>
      <c r="AC17" s="1">
        <f>[8]Greece!AC$3</f>
        <v>39838</v>
      </c>
      <c r="AD17" s="1">
        <f>[8]Greece!AD$3</f>
        <v>84113</v>
      </c>
      <c r="AE17" s="1">
        <f>[8]Greece!AE$3</f>
        <v>29866</v>
      </c>
      <c r="AF17" s="1">
        <f>[8]Greece!AF$3</f>
        <v>107207</v>
      </c>
      <c r="AG17" s="1">
        <f>[8]Greece!AG$3</f>
        <v>109936</v>
      </c>
      <c r="AH17" s="1">
        <f>[8]Greece!AH$3</f>
        <v>77886</v>
      </c>
      <c r="AI17" s="1">
        <f>[8]Greece!AI$3</f>
        <v>135303</v>
      </c>
      <c r="AJ17" s="1">
        <f>[8]Greece!AJ$3</f>
        <v>99139</v>
      </c>
      <c r="AK17" s="1">
        <f>[8]Greece!AK$3</f>
        <v>47633</v>
      </c>
      <c r="AL17" s="1">
        <f>[8]Greece!AL$3</f>
        <v>42616</v>
      </c>
      <c r="AM17" s="1">
        <f>[8]Greece!AM$3</f>
        <v>15448</v>
      </c>
      <c r="AN17" s="1">
        <f>[8]Greece!AN$3</f>
        <v>13301</v>
      </c>
      <c r="AO17" s="1">
        <f>[8]Greece!AO$3</f>
        <v>34601</v>
      </c>
      <c r="AP17" s="1">
        <f>[8]Greece!AP$3</f>
        <v>10364</v>
      </c>
      <c r="AQ17" s="1">
        <f>[8]Greece!AQ$3</f>
        <v>9200</v>
      </c>
      <c r="AR17" s="1">
        <f>[8]Greece!AR$3</f>
        <v>6329</v>
      </c>
      <c r="AS17" s="1">
        <f>[8]Greece!AS$3</f>
        <v>11794</v>
      </c>
      <c r="AT17" s="1">
        <f>[8]Greece!AT$3</f>
        <v>72691</v>
      </c>
      <c r="AU17" s="1">
        <f>[8]Greece!AU$3</f>
        <v>58073</v>
      </c>
      <c r="AV17" s="1">
        <f>[8]Greece!AV$3</f>
        <v>33379</v>
      </c>
      <c r="AW17" s="1">
        <f>[8]Greece!AW$3</f>
        <v>34290</v>
      </c>
      <c r="AX17" s="1">
        <f>[8]Greece!AX$3</f>
        <v>17172</v>
      </c>
      <c r="AY17" s="1">
        <f>[8]Greece!AY$3</f>
        <v>17624</v>
      </c>
      <c r="AZ17" s="1">
        <f>[8]Greece!AZ$3</f>
        <v>6135</v>
      </c>
      <c r="BA17" s="1">
        <f>[8]Greece!BA$3</f>
        <v>3250</v>
      </c>
      <c r="BB17" s="1">
        <f>[8]Greece!BB$3</f>
        <v>4065</v>
      </c>
      <c r="BC17" s="1">
        <f>[8]Greece!BC$3</f>
        <v>4427</v>
      </c>
      <c r="BD17" s="1">
        <f>[8]Greece!BD$3</f>
        <v>14368</v>
      </c>
      <c r="BE17" s="1">
        <f>[8]Greece!BE$3</f>
        <v>15074</v>
      </c>
      <c r="BF17" s="1">
        <f>[8]Greece!BF$3</f>
        <v>31339</v>
      </c>
      <c r="BG17" s="1">
        <f>[8]Greece!BG$3</f>
        <v>11054</v>
      </c>
      <c r="BH17" s="1">
        <f>[8]Greece!BH$3</f>
        <v>19334</v>
      </c>
      <c r="BI17" s="1">
        <f>[8]Greece!BI$3</f>
        <v>19951</v>
      </c>
      <c r="BJ17" s="1">
        <f>[8]Greece!BJ$3</f>
        <v>15491</v>
      </c>
      <c r="BK17" s="1">
        <f>[8]Greece!BK$3</f>
        <v>4113</v>
      </c>
      <c r="BL17" s="1">
        <f>[8]Greece!BL$3</f>
        <v>18855</v>
      </c>
      <c r="BM17" s="1">
        <f>[8]Greece!BM$3</f>
        <v>26701</v>
      </c>
      <c r="BN17" s="1">
        <f>[8]Greece!BN$3</f>
        <v>124583</v>
      </c>
      <c r="BO17" s="1">
        <f>[8]Greece!BO$3</f>
        <v>105512</v>
      </c>
      <c r="BP17" s="1">
        <f>[8]Greece!BP$3</f>
        <v>12748</v>
      </c>
      <c r="BQ17" s="1">
        <f>[8]Greece!BQ$3</f>
        <v>17245</v>
      </c>
      <c r="BR17" s="1">
        <f>[8]Greece!BR$3</f>
        <v>15924</v>
      </c>
      <c r="BS17" s="1">
        <f>[8]Greece!BS$3</f>
        <v>25855</v>
      </c>
      <c r="BT17" s="1">
        <f>[8]Greece!BT$3</f>
        <v>28998</v>
      </c>
      <c r="BU17" s="1">
        <f>[8]Greece!BU$3</f>
        <v>25288</v>
      </c>
      <c r="BV17" s="1">
        <f>[8]Greece!BV$3</f>
        <v>47799</v>
      </c>
      <c r="BW17" s="1">
        <f>[8]Greece!BW$3</f>
        <v>4707</v>
      </c>
      <c r="BX17" s="1">
        <f>[8]Greece!BX$3</f>
        <v>9793</v>
      </c>
      <c r="BY17" s="1">
        <f>[8]Greece!BY$3</f>
        <v>11602</v>
      </c>
      <c r="BZ17" s="1">
        <f>[8]Greece!BZ$3</f>
        <v>4970</v>
      </c>
      <c r="CA17" s="1">
        <f>[8]Greece!CA$3</f>
        <v>1971</v>
      </c>
      <c r="CB17" s="1">
        <f>[8]Greece!CB$3</f>
        <v>4352</v>
      </c>
      <c r="CC17" s="1">
        <f>[8]Greece!CC$3</f>
        <v>1950</v>
      </c>
      <c r="CD17" s="1">
        <f>[8]Greece!CD$3</f>
        <v>3080</v>
      </c>
      <c r="CE17" s="1">
        <f>[8]Greece!CE$3</f>
        <v>15423</v>
      </c>
      <c r="CF17" s="1">
        <f>[8]Greece!CF$3</f>
        <v>6772</v>
      </c>
      <c r="CG17" s="1">
        <f>[8]Greece!CG$3</f>
        <v>7692</v>
      </c>
      <c r="CH17" s="1">
        <f>[8]Greece!CH$3</f>
        <v>4122</v>
      </c>
      <c r="CI17" s="1">
        <f>[8]Greece!CI$3</f>
        <v>9114</v>
      </c>
      <c r="CJ17" s="1">
        <f>[8]Greece!CJ$3</f>
        <v>4568</v>
      </c>
      <c r="CK17" s="1">
        <f>[8]Greece!CK$3</f>
        <v>8335</v>
      </c>
      <c r="CL17" s="1">
        <f>[8]Greece!CL$3</f>
        <v>2710</v>
      </c>
      <c r="CM17" s="1">
        <f>[8]Greece!CM$3</f>
        <v>0</v>
      </c>
      <c r="CN17" s="1">
        <f>[8]Greece!CN$3</f>
        <v>10648</v>
      </c>
      <c r="CO17" s="1">
        <f>[8]Greece!CO$3</f>
        <v>3660</v>
      </c>
      <c r="CP17" s="1">
        <f>[8]Greece!CP$3</f>
        <v>9017</v>
      </c>
      <c r="CQ17" s="1">
        <f>[8]Greece!CQ$3</f>
        <v>15365</v>
      </c>
      <c r="CR17" s="1">
        <f>[8]Greece!CR$3</f>
        <v>9041</v>
      </c>
      <c r="CS17" s="1">
        <f>[8]Greece!CS$3</f>
        <v>9962</v>
      </c>
      <c r="CT17" s="1">
        <f>[8]Greece!CT$3</f>
        <v>18004</v>
      </c>
      <c r="CU17" s="1">
        <f>[8]Greece!CU$3</f>
        <v>679</v>
      </c>
      <c r="CV17" s="1">
        <f>[8]Greece!CV$3</f>
        <v>5161</v>
      </c>
      <c r="CW17" s="1">
        <f>[8]Greece!CW$3</f>
        <v>12719</v>
      </c>
      <c r="CX17" s="1">
        <f>[8]Greece!CX$3</f>
        <v>24718</v>
      </c>
      <c r="CY17" s="1">
        <f>[8]Greece!CY$3</f>
        <v>7667</v>
      </c>
      <c r="CZ17" s="1">
        <f>[8]Greece!CZ$3</f>
        <v>14907</v>
      </c>
      <c r="DA17" s="1">
        <f>[8]Greece!DA$3</f>
        <v>15344</v>
      </c>
      <c r="DB17" s="1">
        <f>[8]Greece!DB$3</f>
        <v>12681</v>
      </c>
      <c r="DC17" s="1">
        <f>[8]Greece!DC$3</f>
        <v>39052</v>
      </c>
      <c r="DD17" s="1">
        <f>[8]Greece!DD$3</f>
        <v>23990</v>
      </c>
      <c r="DE17" s="1">
        <f>[8]Greece!DE$3</f>
        <v>35943</v>
      </c>
      <c r="DF17" s="1">
        <f>[8]Greece!DF$3</f>
        <v>29557</v>
      </c>
      <c r="DG17" s="1">
        <f>[8]Greece!DG$3</f>
        <v>14180</v>
      </c>
      <c r="DH17" s="1">
        <f>[8]Greece!DH$3</f>
        <v>17374</v>
      </c>
      <c r="DI17" s="1">
        <f>[8]Greece!DI$3</f>
        <v>19538</v>
      </c>
      <c r="DJ17" s="1">
        <f>[8]Greece!DJ$3</f>
        <v>22098</v>
      </c>
      <c r="DK17" s="1">
        <f>[8]Greece!DK$3</f>
        <v>38768</v>
      </c>
      <c r="DL17" s="1">
        <f>[8]Greece!DL$3</f>
        <v>34382</v>
      </c>
      <c r="DM17" s="1">
        <f>[8]Greece!DM$3</f>
        <v>91323</v>
      </c>
      <c r="DN17" s="1">
        <f>[8]Greece!DN$3</f>
        <v>18953</v>
      </c>
      <c r="DO17" s="1">
        <f>[8]Greece!DO$3</f>
        <v>35732</v>
      </c>
      <c r="DP17" s="1">
        <f>[8]Greece!DP$3</f>
        <v>11876</v>
      </c>
      <c r="DQ17" s="1">
        <f>[8]Greece!DQ$3</f>
        <v>19594</v>
      </c>
      <c r="DR17" s="1">
        <f>[8]Greece!DR$3</f>
        <v>5671</v>
      </c>
      <c r="DS17" s="1">
        <f>[8]Greece!DS$3</f>
        <v>3161</v>
      </c>
      <c r="DT17" s="1">
        <f>[8]Greece!DT$3</f>
        <v>553</v>
      </c>
      <c r="DU17" s="1">
        <f>[8]Greece!DU$3</f>
        <v>6527</v>
      </c>
      <c r="DV17" s="1">
        <f>[8]Greece!DV$3</f>
        <v>150874</v>
      </c>
      <c r="DW17" s="1">
        <f>[8]Greece!DW$3</f>
        <v>226806</v>
      </c>
      <c r="DX17" s="1">
        <f>[8]Greece!DX$3</f>
        <v>153977</v>
      </c>
      <c r="DY17" s="1">
        <f>[8]Greece!DY$3</f>
        <v>82099</v>
      </c>
      <c r="DZ17" s="1">
        <f>[8]Greece!DZ$3</f>
        <v>96427</v>
      </c>
      <c r="EA17" s="1">
        <f>[8]Greece!EA$3</f>
        <v>86619</v>
      </c>
      <c r="EB17" s="1">
        <f>[8]Greece!EB$3</f>
        <v>50714</v>
      </c>
      <c r="EC17" s="1">
        <f>[8]Greece!EC$3</f>
        <v>58798</v>
      </c>
      <c r="ED17" s="1">
        <f>[8]Greece!ED$3</f>
        <v>51159</v>
      </c>
      <c r="EE17" s="1">
        <f>[8]Greece!EE$3</f>
        <v>67827</v>
      </c>
      <c r="EF17" s="1">
        <f>[8]Greece!EF$3</f>
        <v>121776</v>
      </c>
      <c r="EG17" s="1">
        <f>[8]Greece!EG$3</f>
        <v>113553</v>
      </c>
      <c r="EH17" s="1">
        <f>[8]Greece!EH$3</f>
        <v>133406</v>
      </c>
      <c r="EI17" s="1">
        <f>[8]Greece!EI$3</f>
        <v>134084</v>
      </c>
      <c r="EJ17" s="1">
        <f>[8]Greece!EJ$3</f>
        <v>198273</v>
      </c>
      <c r="EK17" s="1">
        <f>[8]Greece!EK$3</f>
        <v>97989</v>
      </c>
      <c r="EL17" s="1">
        <f>[8]Greece!EL$3</f>
        <v>87941</v>
      </c>
      <c r="EM17" s="1">
        <f>[8]Greece!EM$3</f>
        <v>151051</v>
      </c>
      <c r="EN17" s="1">
        <f>[8]Greece!EN$3</f>
        <v>185265</v>
      </c>
      <c r="EO17" s="1">
        <f>[8]Greece!EO$3</f>
        <v>215631</v>
      </c>
      <c r="EP17" s="1">
        <f>[8]Greece!EP$3</f>
        <v>142674</v>
      </c>
      <c r="EQ17" s="1">
        <f>[8]Greece!EQ$3</f>
        <v>365195</v>
      </c>
      <c r="ER17" s="1">
        <f>[8]Greece!ER$3</f>
        <v>260741</v>
      </c>
      <c r="ES17" s="1">
        <f>[8]Greece!ES$3</f>
        <v>128973</v>
      </c>
      <c r="ET17" s="1">
        <f>[8]Greece!ET$3</f>
        <v>158000</v>
      </c>
      <c r="EU17" s="1">
        <f>[8]Greece!EU$3</f>
        <v>123263</v>
      </c>
      <c r="EV17" s="1">
        <f>[8]Greece!EV$3</f>
        <v>368420</v>
      </c>
      <c r="EW17" s="1">
        <f>[8]Greece!EW$3</f>
        <v>89837</v>
      </c>
      <c r="EX17" s="1">
        <f>[8]Greece!EX$3</f>
        <v>292568</v>
      </c>
      <c r="EY17" s="1">
        <f>[8]Greece!EY$3</f>
        <v>94301</v>
      </c>
      <c r="EZ17" s="1">
        <f>[8]Greece!EZ$3</f>
        <v>139338</v>
      </c>
      <c r="FA17" s="1">
        <f>[8]Greece!FA$3</f>
        <v>81118</v>
      </c>
      <c r="FB17" s="1">
        <f>[8]Greece!FB$3</f>
        <v>129216</v>
      </c>
      <c r="FC17" s="1">
        <f>[8]Greece!FC$3</f>
        <v>204093</v>
      </c>
      <c r="FD17" s="1">
        <f>[8]Greece!FD$3</f>
        <v>161417</v>
      </c>
      <c r="FE17" s="1">
        <f>[8]Greece!FE$3</f>
        <v>127637</v>
      </c>
      <c r="FF17" s="1">
        <f>[8]Greece!FF$3</f>
        <v>228610</v>
      </c>
      <c r="FG17" s="1">
        <f>[8]Greece!FG$3</f>
        <v>195687</v>
      </c>
      <c r="FH17" s="1">
        <f>[8]Greece!FH$3</f>
        <v>99931</v>
      </c>
      <c r="FI17" s="1">
        <f>[8]Greece!FI$3</f>
        <v>90007</v>
      </c>
      <c r="FJ17" s="1">
        <f>[8]Greece!FJ$3</f>
        <v>159542</v>
      </c>
      <c r="FK17" s="1">
        <f>[8]Greece!FK$3</f>
        <v>268653</v>
      </c>
      <c r="FL17" s="1">
        <f>[8]Greece!FL$3</f>
        <v>130881</v>
      </c>
      <c r="FM17" s="1">
        <f>[8]Greece!FM$3</f>
        <v>121616</v>
      </c>
      <c r="FN17" s="1">
        <f>[8]Greece!FN$3</f>
        <v>110521</v>
      </c>
      <c r="FO17" s="1">
        <f>[8]Greece!FO$3</f>
        <v>103964</v>
      </c>
      <c r="FP17" s="1">
        <f>[8]Greece!FP$3</f>
        <v>58648</v>
      </c>
      <c r="FQ17" s="1">
        <f>[8]Greece!FQ$3</f>
        <v>53263</v>
      </c>
      <c r="FR17" s="1">
        <f>[8]Greece!FR$3</f>
        <v>48293</v>
      </c>
      <c r="FS17" s="1">
        <f>[8]Greece!FS$3</f>
        <v>54023</v>
      </c>
      <c r="FT17" s="1">
        <f>[8]Greece!FT$3</f>
        <v>79925</v>
      </c>
      <c r="FU17" s="1">
        <f>[8]Greece!FU$3</f>
        <v>30111</v>
      </c>
      <c r="FV17" s="1">
        <f>[8]Greece!FV$3</f>
        <v>64261</v>
      </c>
      <c r="FW17" s="1">
        <f>[8]Greece!FW$3</f>
        <v>0</v>
      </c>
      <c r="FX17" s="1">
        <f>[8]Greece!FX$3</f>
        <v>0</v>
      </c>
      <c r="FY17" s="1">
        <f>[8]Greece!FY$3</f>
        <v>0</v>
      </c>
      <c r="FZ17" s="7">
        <f>1/1000*SUM($B17:FY17)</f>
        <v>12195.406000000001</v>
      </c>
    </row>
    <row r="18" spans="1:182">
      <c r="A18" t="s">
        <v>34</v>
      </c>
      <c r="B18" s="1">
        <f>[8]Hungary!B$3</f>
        <v>0</v>
      </c>
      <c r="C18" s="1">
        <f>[8]Hungary!C$3</f>
        <v>0</v>
      </c>
      <c r="D18" s="1">
        <f>[8]Hungary!D$3</f>
        <v>2485</v>
      </c>
      <c r="E18" s="1">
        <f>[8]Hungary!E$3</f>
        <v>0</v>
      </c>
      <c r="F18" s="1">
        <f>[8]Hungary!F$3</f>
        <v>0</v>
      </c>
      <c r="G18" s="1">
        <f>[8]Hungary!G$3</f>
        <v>0</v>
      </c>
      <c r="H18" s="1">
        <f>[8]Hungary!H$3</f>
        <v>0</v>
      </c>
      <c r="I18" s="1">
        <f>[8]Hungary!I$3</f>
        <v>15331</v>
      </c>
      <c r="J18" s="1">
        <f>[8]Hungary!J$3</f>
        <v>0</v>
      </c>
      <c r="K18" s="1">
        <f>[8]Hungary!K$3</f>
        <v>0</v>
      </c>
      <c r="L18" s="1">
        <f>[8]Hungary!L$3</f>
        <v>0</v>
      </c>
      <c r="M18" s="1">
        <f>[8]Hungary!M$3</f>
        <v>0</v>
      </c>
      <c r="N18" s="1">
        <f>[8]Hungary!N$3</f>
        <v>0</v>
      </c>
      <c r="O18" s="1">
        <f>[8]Hungary!O$3</f>
        <v>1164</v>
      </c>
      <c r="P18" s="1">
        <f>[8]Hungary!P$3</f>
        <v>0</v>
      </c>
      <c r="Q18" s="1">
        <f>[8]Hungary!Q$3</f>
        <v>2202</v>
      </c>
      <c r="R18" s="1">
        <f>[8]Hungary!R$3</f>
        <v>3653</v>
      </c>
      <c r="S18" s="1">
        <f>[8]Hungary!S$3</f>
        <v>0</v>
      </c>
      <c r="T18" s="1">
        <f>[8]Hungary!T$3</f>
        <v>0</v>
      </c>
      <c r="U18" s="1">
        <f>[8]Hungary!U$3</f>
        <v>0</v>
      </c>
      <c r="V18" s="1">
        <f>[8]Hungary!V$3</f>
        <v>15372</v>
      </c>
      <c r="W18" s="1">
        <f>[8]Hungary!W$3</f>
        <v>0</v>
      </c>
      <c r="X18" s="1">
        <f>[8]Hungary!X$3</f>
        <v>0</v>
      </c>
      <c r="Y18" s="1">
        <f>[8]Hungary!Y$3</f>
        <v>0</v>
      </c>
      <c r="Z18" s="1">
        <f>[8]Hungary!Z$3</f>
        <v>0</v>
      </c>
      <c r="AA18" s="1">
        <f>[8]Hungary!AA$3</f>
        <v>0</v>
      </c>
      <c r="AB18" s="1">
        <f>[8]Hungary!AB$3</f>
        <v>0</v>
      </c>
      <c r="AC18" s="1">
        <f>[8]Hungary!AC$3</f>
        <v>2331</v>
      </c>
      <c r="AD18" s="1">
        <f>[8]Hungary!AD$3</f>
        <v>0</v>
      </c>
      <c r="AE18" s="1">
        <f>[8]Hungary!AE$3</f>
        <v>0</v>
      </c>
      <c r="AF18" s="1">
        <f>[8]Hungary!AF$3</f>
        <v>0</v>
      </c>
      <c r="AG18" s="1">
        <f>[8]Hungary!AG$3</f>
        <v>4120</v>
      </c>
      <c r="AH18" s="1">
        <f>[8]Hungary!AH$3</f>
        <v>0</v>
      </c>
      <c r="AI18" s="1">
        <f>[8]Hungary!AI$3</f>
        <v>0</v>
      </c>
      <c r="AJ18" s="1">
        <f>[8]Hungary!AJ$3</f>
        <v>0</v>
      </c>
      <c r="AK18" s="1">
        <f>[8]Hungary!AK$3</f>
        <v>0</v>
      </c>
      <c r="AL18" s="1">
        <f>[8]Hungary!AL$3</f>
        <v>9449</v>
      </c>
      <c r="AM18" s="1">
        <f>[8]Hungary!AM$3</f>
        <v>0</v>
      </c>
      <c r="AN18" s="1">
        <f>[8]Hungary!AN$3</f>
        <v>0</v>
      </c>
      <c r="AO18" s="1">
        <f>[8]Hungary!AO$3</f>
        <v>0</v>
      </c>
      <c r="AP18" s="1">
        <f>[8]Hungary!AP$3</f>
        <v>2491</v>
      </c>
      <c r="AQ18" s="1">
        <f>[8]Hungary!AQ$3</f>
        <v>0</v>
      </c>
      <c r="AR18" s="1">
        <f>[8]Hungary!AR$3</f>
        <v>0</v>
      </c>
      <c r="AS18" s="1">
        <f>[8]Hungary!AS$3</f>
        <v>0</v>
      </c>
      <c r="AT18" s="1">
        <f>[8]Hungary!AT$3</f>
        <v>0</v>
      </c>
      <c r="AU18" s="1">
        <f>[8]Hungary!AU$3</f>
        <v>5937</v>
      </c>
      <c r="AV18" s="1">
        <f>[8]Hungary!AV$3</f>
        <v>8640</v>
      </c>
      <c r="AW18" s="1">
        <f>[8]Hungary!AW$3</f>
        <v>0</v>
      </c>
      <c r="AX18" s="1">
        <f>[8]Hungary!AX$3</f>
        <v>0</v>
      </c>
      <c r="AY18" s="1">
        <f>[8]Hungary!AY$3</f>
        <v>0</v>
      </c>
      <c r="AZ18" s="1">
        <f>[8]Hungary!AZ$3</f>
        <v>556</v>
      </c>
      <c r="BA18" s="1">
        <f>[8]Hungary!BA$3</f>
        <v>0</v>
      </c>
      <c r="BB18" s="1">
        <f>[8]Hungary!BB$3</f>
        <v>3390</v>
      </c>
      <c r="BC18" s="1">
        <f>[8]Hungary!BC$3</f>
        <v>1291</v>
      </c>
      <c r="BD18" s="1">
        <f>[8]Hungary!BD$3</f>
        <v>0</v>
      </c>
      <c r="BE18" s="1">
        <f>[8]Hungary!BE$3</f>
        <v>0</v>
      </c>
      <c r="BF18" s="1">
        <f>[8]Hungary!BF$3</f>
        <v>21643</v>
      </c>
      <c r="BG18" s="1">
        <f>[8]Hungary!BG$3</f>
        <v>0</v>
      </c>
      <c r="BH18" s="1">
        <f>[8]Hungary!BH$3</f>
        <v>0</v>
      </c>
      <c r="BI18" s="1">
        <f>[8]Hungary!BI$3</f>
        <v>0</v>
      </c>
      <c r="BJ18" s="1">
        <f>[8]Hungary!BJ$3</f>
        <v>0</v>
      </c>
      <c r="BK18" s="1">
        <f>[8]Hungary!BK$3</f>
        <v>0</v>
      </c>
      <c r="BL18" s="1">
        <f>[8]Hungary!BL$3</f>
        <v>0</v>
      </c>
      <c r="BM18" s="1">
        <f>[8]Hungary!BM$3</f>
        <v>0</v>
      </c>
      <c r="BN18" s="1">
        <f>[8]Hungary!BN$3</f>
        <v>0</v>
      </c>
      <c r="BO18" s="1">
        <f>[8]Hungary!BO$3</f>
        <v>0</v>
      </c>
      <c r="BP18" s="1">
        <f>[8]Hungary!BP$3</f>
        <v>0</v>
      </c>
      <c r="BQ18" s="1">
        <f>[8]Hungary!BQ$3</f>
        <v>0</v>
      </c>
      <c r="BR18" s="1">
        <f>[8]Hungary!BR$3</f>
        <v>12255</v>
      </c>
      <c r="BS18" s="1">
        <f>[8]Hungary!BS$3</f>
        <v>0</v>
      </c>
      <c r="BT18" s="1">
        <f>[8]Hungary!BT$3</f>
        <v>7246</v>
      </c>
      <c r="BU18" s="1">
        <f>[8]Hungary!BU$3</f>
        <v>0</v>
      </c>
      <c r="BV18" s="1">
        <f>[8]Hungary!BV$3</f>
        <v>0</v>
      </c>
      <c r="BW18" s="1">
        <f>[8]Hungary!BW$3</f>
        <v>1229</v>
      </c>
      <c r="BX18" s="1">
        <f>[8]Hungary!BX$3</f>
        <v>0</v>
      </c>
      <c r="BY18" s="1">
        <f>[8]Hungary!BY$3</f>
        <v>0</v>
      </c>
      <c r="BZ18" s="1">
        <f>[8]Hungary!BZ$3</f>
        <v>0</v>
      </c>
      <c r="CA18" s="1">
        <f>[8]Hungary!CA$3</f>
        <v>0</v>
      </c>
      <c r="CB18" s="1">
        <f>[8]Hungary!CB$3</f>
        <v>0</v>
      </c>
      <c r="CC18" s="1">
        <f>[8]Hungary!CC$3</f>
        <v>3660</v>
      </c>
      <c r="CD18" s="1">
        <f>[8]Hungary!CD$3</f>
        <v>0</v>
      </c>
      <c r="CE18" s="1">
        <f>[8]Hungary!CE$3</f>
        <v>0</v>
      </c>
      <c r="CF18" s="1">
        <f>[8]Hungary!CF$3</f>
        <v>0</v>
      </c>
      <c r="CG18" s="1">
        <f>[8]Hungary!CG$3</f>
        <v>0</v>
      </c>
      <c r="CH18" s="1">
        <f>[8]Hungary!CH$3</f>
        <v>0</v>
      </c>
      <c r="CI18" s="1">
        <f>[8]Hungary!CI$3</f>
        <v>0</v>
      </c>
      <c r="CJ18" s="1">
        <f>[8]Hungary!CJ$3</f>
        <v>0</v>
      </c>
      <c r="CK18" s="1">
        <f>[8]Hungary!CK$3</f>
        <v>0</v>
      </c>
      <c r="CL18" s="1">
        <f>[8]Hungary!CL$3</f>
        <v>0</v>
      </c>
      <c r="CM18" s="1">
        <f>[8]Hungary!CM$3</f>
        <v>0</v>
      </c>
      <c r="CN18" s="1">
        <f>[8]Hungary!CN$3</f>
        <v>0</v>
      </c>
      <c r="CO18" s="1">
        <f>[8]Hungary!CO$3</f>
        <v>0</v>
      </c>
      <c r="CP18" s="1">
        <f>[8]Hungary!CP$3</f>
        <v>0</v>
      </c>
      <c r="CQ18" s="1">
        <f>[8]Hungary!CQ$3</f>
        <v>0</v>
      </c>
      <c r="CR18" s="1">
        <f>[8]Hungary!CR$3</f>
        <v>0</v>
      </c>
      <c r="CS18" s="1">
        <f>[8]Hungary!CS$3</f>
        <v>0</v>
      </c>
      <c r="CT18" s="1">
        <f>[8]Hungary!CT$3</f>
        <v>0</v>
      </c>
      <c r="CU18" s="1">
        <f>[8]Hungary!CU$3</f>
        <v>0</v>
      </c>
      <c r="CV18" s="1">
        <f>[8]Hungary!CV$3</f>
        <v>0</v>
      </c>
      <c r="CW18" s="1">
        <f>[8]Hungary!CW$3</f>
        <v>0</v>
      </c>
      <c r="CX18" s="1">
        <f>[8]Hungary!CX$3</f>
        <v>0</v>
      </c>
      <c r="CY18" s="1">
        <f>[8]Hungary!CY$3</f>
        <v>0</v>
      </c>
      <c r="CZ18" s="1">
        <f>[8]Hungary!CZ$3</f>
        <v>0</v>
      </c>
      <c r="DA18" s="1">
        <f>[8]Hungary!DA$3</f>
        <v>0</v>
      </c>
      <c r="DB18" s="1">
        <f>[8]Hungary!DB$3</f>
        <v>0</v>
      </c>
      <c r="DC18" s="1">
        <f>[8]Hungary!DC$3</f>
        <v>0</v>
      </c>
      <c r="DD18" s="1">
        <f>[8]Hungary!DD$3</f>
        <v>0</v>
      </c>
      <c r="DE18" s="1">
        <f>[8]Hungary!DE$3</f>
        <v>0</v>
      </c>
      <c r="DF18" s="1">
        <f>[8]Hungary!DF$3</f>
        <v>0</v>
      </c>
      <c r="DG18" s="1">
        <f>[8]Hungary!DG$3</f>
        <v>0</v>
      </c>
      <c r="DH18" s="1">
        <f>[8]Hungary!DH$3</f>
        <v>0</v>
      </c>
      <c r="DI18" s="1">
        <f>[8]Hungary!DI$3</f>
        <v>0</v>
      </c>
      <c r="DJ18" s="1">
        <f>[8]Hungary!DJ$3</f>
        <v>0</v>
      </c>
      <c r="DK18" s="1">
        <f>[8]Hungary!DK$3</f>
        <v>0</v>
      </c>
      <c r="DL18" s="1">
        <f>[8]Hungary!DL$3</f>
        <v>0</v>
      </c>
      <c r="DM18" s="1">
        <f>[8]Hungary!DM$3</f>
        <v>0</v>
      </c>
      <c r="DN18" s="1">
        <f>[8]Hungary!DN$3</f>
        <v>0</v>
      </c>
      <c r="DO18" s="1">
        <f>[8]Hungary!DO$3</f>
        <v>0</v>
      </c>
      <c r="DP18" s="1">
        <f>[8]Hungary!DP$3</f>
        <v>0</v>
      </c>
      <c r="DQ18" s="1">
        <f>[8]Hungary!DQ$3</f>
        <v>0</v>
      </c>
      <c r="DR18" s="1">
        <f>[8]Hungary!DR$3</f>
        <v>0</v>
      </c>
      <c r="DS18" s="1">
        <f>[8]Hungary!DS$3</f>
        <v>0</v>
      </c>
      <c r="DT18" s="1">
        <f>[8]Hungary!DT$3</f>
        <v>0</v>
      </c>
      <c r="DU18" s="1">
        <f>[8]Hungary!DU$3</f>
        <v>0</v>
      </c>
      <c r="DV18" s="1">
        <f>[8]Hungary!DV$3</f>
        <v>0</v>
      </c>
      <c r="DW18" s="1">
        <f>[8]Hungary!DW$3</f>
        <v>0</v>
      </c>
      <c r="DX18" s="1">
        <f>[8]Hungary!DX$3</f>
        <v>0</v>
      </c>
      <c r="DY18" s="1">
        <f>[8]Hungary!DY$3</f>
        <v>0</v>
      </c>
      <c r="DZ18" s="1">
        <f>[8]Hungary!DZ$3</f>
        <v>0</v>
      </c>
      <c r="EA18" s="1">
        <f>[8]Hungary!EA$3</f>
        <v>0</v>
      </c>
      <c r="EB18" s="1">
        <f>[8]Hungary!EB$3</f>
        <v>0</v>
      </c>
      <c r="EC18" s="1">
        <f>[8]Hungary!EC$3</f>
        <v>0</v>
      </c>
      <c r="ED18" s="1">
        <f>[8]Hungary!ED$3</f>
        <v>0</v>
      </c>
      <c r="EE18" s="1">
        <f>[8]Hungary!EE$3</f>
        <v>0</v>
      </c>
      <c r="EF18" s="1">
        <f>[8]Hungary!EF$3</f>
        <v>0</v>
      </c>
      <c r="EG18" s="1">
        <f>[8]Hungary!EG$3</f>
        <v>0</v>
      </c>
      <c r="EH18" s="1">
        <f>[8]Hungary!EH$3</f>
        <v>0</v>
      </c>
      <c r="EI18" s="1">
        <f>[8]Hungary!EI$3</f>
        <v>0</v>
      </c>
      <c r="EJ18" s="1">
        <f>[8]Hungary!EJ$3</f>
        <v>0</v>
      </c>
      <c r="EK18" s="1">
        <f>[8]Hungary!EK$3</f>
        <v>0</v>
      </c>
      <c r="EL18" s="1">
        <f>[8]Hungary!EL$3</f>
        <v>0</v>
      </c>
      <c r="EM18" s="1">
        <f>[8]Hungary!EM$3</f>
        <v>0</v>
      </c>
      <c r="EN18" s="1">
        <f>[8]Hungary!EN$3</f>
        <v>0</v>
      </c>
      <c r="EO18" s="1">
        <f>[8]Hungary!EO$3</f>
        <v>0</v>
      </c>
      <c r="EP18" s="1">
        <f>[8]Hungary!EP$3</f>
        <v>0</v>
      </c>
      <c r="EQ18" s="1">
        <f>[8]Hungary!EQ$3</f>
        <v>0</v>
      </c>
      <c r="ER18" s="1">
        <f>[8]Hungary!ER$3</f>
        <v>0</v>
      </c>
      <c r="ES18" s="1">
        <f>[8]Hungary!ES$3</f>
        <v>0</v>
      </c>
      <c r="ET18" s="1">
        <f>[8]Hungary!ET$3</f>
        <v>0</v>
      </c>
      <c r="EU18" s="1">
        <f>[8]Hungary!EU$3</f>
        <v>0</v>
      </c>
      <c r="EV18" s="1">
        <f>[8]Hungary!EV$3</f>
        <v>0</v>
      </c>
      <c r="EW18" s="1">
        <f>[8]Hungary!EW$3</f>
        <v>0</v>
      </c>
      <c r="EX18" s="1">
        <f>[8]Hungary!EX$3</f>
        <v>0</v>
      </c>
      <c r="EY18" s="1">
        <f>[8]Hungary!EY$3</f>
        <v>0</v>
      </c>
      <c r="EZ18" s="1">
        <f>[8]Hungary!EZ$3</f>
        <v>0</v>
      </c>
      <c r="FA18" s="1">
        <f>[8]Hungary!FA$3</f>
        <v>0</v>
      </c>
      <c r="FB18" s="1">
        <f>[8]Hungary!FB$3</f>
        <v>0</v>
      </c>
      <c r="FC18" s="1">
        <f>[8]Hungary!FC$3</f>
        <v>0</v>
      </c>
      <c r="FD18" s="1">
        <f>[8]Hungary!FD$3</f>
        <v>0</v>
      </c>
      <c r="FE18" s="1">
        <f>[8]Hungary!FE$3</f>
        <v>0</v>
      </c>
      <c r="FF18" s="1">
        <f>[8]Hungary!FF$3</f>
        <v>0</v>
      </c>
      <c r="FG18" s="1">
        <f>[8]Hungary!FG$3</f>
        <v>0</v>
      </c>
      <c r="FH18" s="1">
        <f>[8]Hungary!FH$3</f>
        <v>4448</v>
      </c>
      <c r="FI18" s="1">
        <f>[8]Hungary!FI$3</f>
        <v>0</v>
      </c>
      <c r="FJ18" s="1">
        <f>[8]Hungary!FJ$3</f>
        <v>0</v>
      </c>
      <c r="FK18" s="1">
        <f>[8]Hungary!FK$3</f>
        <v>0</v>
      </c>
      <c r="FL18" s="1">
        <f>[8]Hungary!FL$3</f>
        <v>0</v>
      </c>
      <c r="FM18" s="1">
        <f>[8]Hungary!FM$3</f>
        <v>0</v>
      </c>
      <c r="FN18" s="1">
        <f>[8]Hungary!FN$3</f>
        <v>0</v>
      </c>
      <c r="FO18" s="1">
        <f>[8]Hungary!FO$3</f>
        <v>0</v>
      </c>
      <c r="FP18" s="1">
        <f>[8]Hungary!FP$3</f>
        <v>0</v>
      </c>
      <c r="FQ18" s="1">
        <f>[8]Hungary!FQ$3</f>
        <v>0</v>
      </c>
      <c r="FR18" s="1">
        <f>[8]Hungary!FR$3</f>
        <v>0</v>
      </c>
      <c r="FS18" s="1">
        <f>[8]Hungary!FS$3</f>
        <v>0</v>
      </c>
      <c r="FT18" s="1">
        <f>[8]Hungary!FT$3</f>
        <v>0</v>
      </c>
      <c r="FU18" s="1">
        <f>[8]Hungary!FU$3</f>
        <v>0</v>
      </c>
      <c r="FV18" s="1">
        <f>[8]Hungary!FV$3</f>
        <v>0</v>
      </c>
      <c r="FW18" s="1">
        <f>[8]Hungary!FW$3</f>
        <v>0</v>
      </c>
      <c r="FX18" s="1">
        <f>[8]Hungary!FX$3</f>
        <v>0</v>
      </c>
      <c r="FY18" s="1">
        <f>[8]Hungary!FY$3</f>
        <v>0</v>
      </c>
      <c r="FZ18" s="7">
        <f>1/1000*SUM($B18:FY18)</f>
        <v>128.893</v>
      </c>
    </row>
    <row r="19" spans="1:182">
      <c r="A19" t="s">
        <v>37</v>
      </c>
      <c r="B19" s="1">
        <f>[8]Ireland!B$3</f>
        <v>0</v>
      </c>
      <c r="C19" s="1">
        <f>[8]Ireland!C$3</f>
        <v>0</v>
      </c>
      <c r="D19" s="1">
        <f>[8]Ireland!D$3</f>
        <v>0</v>
      </c>
      <c r="E19" s="1">
        <f>[8]Ireland!E$3</f>
        <v>0</v>
      </c>
      <c r="F19" s="1">
        <f>[8]Ireland!F$3</f>
        <v>0</v>
      </c>
      <c r="G19" s="1">
        <f>[8]Ireland!G$3</f>
        <v>0</v>
      </c>
      <c r="H19" s="1">
        <f>[8]Ireland!H$3</f>
        <v>0</v>
      </c>
      <c r="I19" s="1">
        <f>[8]Ireland!I$3</f>
        <v>0</v>
      </c>
      <c r="J19" s="1">
        <f>[8]Ireland!J$3</f>
        <v>0</v>
      </c>
      <c r="K19" s="1">
        <f>[8]Ireland!K$3</f>
        <v>0</v>
      </c>
      <c r="L19" s="1">
        <f>[8]Ireland!L$3</f>
        <v>0</v>
      </c>
      <c r="M19" s="1">
        <f>[8]Ireland!M$3</f>
        <v>0</v>
      </c>
      <c r="N19" s="1">
        <f>[8]Ireland!N$3</f>
        <v>0</v>
      </c>
      <c r="O19" s="1">
        <f>[8]Ireland!O$3</f>
        <v>0</v>
      </c>
      <c r="P19" s="1">
        <f>[8]Ireland!P$3</f>
        <v>0</v>
      </c>
      <c r="Q19" s="1">
        <f>[8]Ireland!Q$3</f>
        <v>0</v>
      </c>
      <c r="R19" s="1">
        <f>[8]Ireland!R$3</f>
        <v>0</v>
      </c>
      <c r="S19" s="1">
        <f>[8]Ireland!S$3</f>
        <v>0</v>
      </c>
      <c r="T19" s="1">
        <f>[8]Ireland!T$3</f>
        <v>0</v>
      </c>
      <c r="U19" s="1">
        <f>[8]Ireland!U$3</f>
        <v>0</v>
      </c>
      <c r="V19" s="1">
        <f>[8]Ireland!V$3</f>
        <v>0</v>
      </c>
      <c r="W19" s="1">
        <f>[8]Ireland!W$3</f>
        <v>0</v>
      </c>
      <c r="X19" s="1">
        <f>[8]Ireland!X$3</f>
        <v>0</v>
      </c>
      <c r="Y19" s="1">
        <f>[8]Ireland!Y$3</f>
        <v>0</v>
      </c>
      <c r="Z19" s="1">
        <f>[8]Ireland!Z$3</f>
        <v>0</v>
      </c>
      <c r="AA19" s="1">
        <f>[8]Ireland!AA$3</f>
        <v>0</v>
      </c>
      <c r="AB19" s="1">
        <f>[8]Ireland!AB$3</f>
        <v>0</v>
      </c>
      <c r="AC19" s="1">
        <f>[8]Ireland!AC$3</f>
        <v>0</v>
      </c>
      <c r="AD19" s="1">
        <f>[8]Ireland!AD$3</f>
        <v>0</v>
      </c>
      <c r="AE19" s="1">
        <f>[8]Ireland!AE$3</f>
        <v>0</v>
      </c>
      <c r="AF19" s="1">
        <f>[8]Ireland!AF$3</f>
        <v>0</v>
      </c>
      <c r="AG19" s="1">
        <f>[8]Ireland!AG$3</f>
        <v>0</v>
      </c>
      <c r="AH19" s="1">
        <f>[8]Ireland!AH$3</f>
        <v>0</v>
      </c>
      <c r="AI19" s="1">
        <f>[8]Ireland!AI$3</f>
        <v>0</v>
      </c>
      <c r="AJ19" s="1">
        <f>[8]Ireland!AJ$3</f>
        <v>0</v>
      </c>
      <c r="AK19" s="1">
        <f>[8]Ireland!AK$3</f>
        <v>0</v>
      </c>
      <c r="AL19" s="1">
        <f>[8]Ireland!AL$3</f>
        <v>0</v>
      </c>
      <c r="AM19" s="1">
        <f>[8]Ireland!AM$3</f>
        <v>0</v>
      </c>
      <c r="AN19" s="1">
        <f>[8]Ireland!AN$3</f>
        <v>0</v>
      </c>
      <c r="AO19" s="1">
        <f>[8]Ireland!AO$3</f>
        <v>0</v>
      </c>
      <c r="AP19" s="1">
        <f>[8]Ireland!AP$3</f>
        <v>0</v>
      </c>
      <c r="AQ19" s="1">
        <f>[8]Ireland!AQ$3</f>
        <v>0</v>
      </c>
      <c r="AR19" s="1">
        <f>[8]Ireland!AR$3</f>
        <v>0</v>
      </c>
      <c r="AS19" s="1">
        <f>[8]Ireland!AS$3</f>
        <v>0</v>
      </c>
      <c r="AT19" s="1">
        <f>[8]Ireland!AT$3</f>
        <v>0</v>
      </c>
      <c r="AU19" s="1">
        <f>[8]Ireland!AU$3</f>
        <v>0</v>
      </c>
      <c r="AV19" s="1">
        <f>[8]Ireland!AV$3</f>
        <v>0</v>
      </c>
      <c r="AW19" s="1">
        <f>[8]Ireland!AW$3</f>
        <v>0</v>
      </c>
      <c r="AX19" s="1">
        <f>[8]Ireland!AX$3</f>
        <v>0</v>
      </c>
      <c r="AY19" s="1">
        <f>[8]Ireland!AY$3</f>
        <v>0</v>
      </c>
      <c r="AZ19" s="1">
        <f>[8]Ireland!AZ$3</f>
        <v>0</v>
      </c>
      <c r="BA19" s="1">
        <f>[8]Ireland!BA$3</f>
        <v>0</v>
      </c>
      <c r="BB19" s="1">
        <f>[8]Ireland!BB$3</f>
        <v>0</v>
      </c>
      <c r="BC19" s="1">
        <f>[8]Ireland!BC$3</f>
        <v>0</v>
      </c>
      <c r="BD19" s="1">
        <f>[8]Ireland!BD$3</f>
        <v>0</v>
      </c>
      <c r="BE19" s="1">
        <f>[8]Ireland!BE$3</f>
        <v>0</v>
      </c>
      <c r="BF19" s="1">
        <f>[8]Ireland!BF$3</f>
        <v>0</v>
      </c>
      <c r="BG19" s="1">
        <f>[8]Ireland!BG$3</f>
        <v>0</v>
      </c>
      <c r="BH19" s="1">
        <f>[8]Ireland!BH$3</f>
        <v>0</v>
      </c>
      <c r="BI19" s="1">
        <f>[8]Ireland!BI$3</f>
        <v>0</v>
      </c>
      <c r="BJ19" s="1">
        <f>[8]Ireland!BJ$3</f>
        <v>0</v>
      </c>
      <c r="BK19" s="1">
        <f>[8]Ireland!BK$3</f>
        <v>0</v>
      </c>
      <c r="BL19" s="1">
        <f>[8]Ireland!BL$3</f>
        <v>0</v>
      </c>
      <c r="BM19" s="1">
        <f>[8]Ireland!BM$3</f>
        <v>0</v>
      </c>
      <c r="BN19" s="1">
        <f>[8]Ireland!BN$3</f>
        <v>0</v>
      </c>
      <c r="BO19" s="1">
        <f>[8]Ireland!BO$3</f>
        <v>0</v>
      </c>
      <c r="BP19" s="1">
        <f>[8]Ireland!BP$3</f>
        <v>0</v>
      </c>
      <c r="BQ19" s="1">
        <f>[8]Ireland!BQ$3</f>
        <v>0</v>
      </c>
      <c r="BR19" s="1">
        <f>[8]Ireland!BR$3</f>
        <v>0</v>
      </c>
      <c r="BS19" s="1">
        <f>[8]Ireland!BS$3</f>
        <v>0</v>
      </c>
      <c r="BT19" s="1">
        <f>[8]Ireland!BT$3</f>
        <v>0</v>
      </c>
      <c r="BU19" s="1">
        <f>[8]Ireland!BU$3</f>
        <v>0</v>
      </c>
      <c r="BV19" s="1">
        <f>[8]Ireland!BV$3</f>
        <v>0</v>
      </c>
      <c r="BW19" s="1">
        <f>[8]Ireland!BW$3</f>
        <v>0</v>
      </c>
      <c r="BX19" s="1">
        <f>[8]Ireland!BX$3</f>
        <v>0</v>
      </c>
      <c r="BY19" s="1">
        <f>[8]Ireland!BY$3</f>
        <v>0</v>
      </c>
      <c r="BZ19" s="1">
        <f>[8]Ireland!BZ$3</f>
        <v>0</v>
      </c>
      <c r="CA19" s="1">
        <f>[8]Ireland!CA$3</f>
        <v>0</v>
      </c>
      <c r="CB19" s="1">
        <f>[8]Ireland!CB$3</f>
        <v>0</v>
      </c>
      <c r="CC19" s="1">
        <f>[8]Ireland!CC$3</f>
        <v>0</v>
      </c>
      <c r="CD19" s="1">
        <f>[8]Ireland!CD$3</f>
        <v>0</v>
      </c>
      <c r="CE19" s="1">
        <f>[8]Ireland!CE$3</f>
        <v>0</v>
      </c>
      <c r="CF19" s="1">
        <f>[8]Ireland!CF$3</f>
        <v>0</v>
      </c>
      <c r="CG19" s="1">
        <f>[8]Ireland!CG$3</f>
        <v>0</v>
      </c>
      <c r="CH19" s="1">
        <f>[8]Ireland!CH$3</f>
        <v>0</v>
      </c>
      <c r="CI19" s="1">
        <f>[8]Ireland!CI$3</f>
        <v>0</v>
      </c>
      <c r="CJ19" s="1">
        <f>[8]Ireland!CJ$3</f>
        <v>0</v>
      </c>
      <c r="CK19" s="1">
        <f>[8]Ireland!CK$3</f>
        <v>0</v>
      </c>
      <c r="CL19" s="1">
        <f>[8]Ireland!CL$3</f>
        <v>0</v>
      </c>
      <c r="CM19" s="1">
        <f>[8]Ireland!CM$3</f>
        <v>0</v>
      </c>
      <c r="CN19" s="1">
        <f>[8]Ireland!CN$3</f>
        <v>0</v>
      </c>
      <c r="CO19" s="1">
        <f>[8]Ireland!CO$3</f>
        <v>0</v>
      </c>
      <c r="CP19" s="1">
        <f>[8]Ireland!CP$3</f>
        <v>0</v>
      </c>
      <c r="CQ19" s="1">
        <f>[8]Ireland!CQ$3</f>
        <v>0</v>
      </c>
      <c r="CR19" s="1">
        <f>[8]Ireland!CR$3</f>
        <v>0</v>
      </c>
      <c r="CS19" s="1">
        <f>[8]Ireland!CS$3</f>
        <v>0</v>
      </c>
      <c r="CT19" s="1">
        <f>[8]Ireland!CT$3</f>
        <v>0</v>
      </c>
      <c r="CU19" s="1">
        <f>[8]Ireland!CU$3</f>
        <v>0</v>
      </c>
      <c r="CV19" s="1">
        <f>[8]Ireland!CV$3</f>
        <v>0</v>
      </c>
      <c r="CW19" s="1">
        <f>[8]Ireland!CW$3</f>
        <v>0</v>
      </c>
      <c r="CX19" s="1">
        <f>[8]Ireland!CX$3</f>
        <v>0</v>
      </c>
      <c r="CY19" s="1">
        <f>[8]Ireland!CY$3</f>
        <v>0</v>
      </c>
      <c r="CZ19" s="1">
        <f>[8]Ireland!CZ$3</f>
        <v>0</v>
      </c>
      <c r="DA19" s="1">
        <f>[8]Ireland!DA$3</f>
        <v>0</v>
      </c>
      <c r="DB19" s="1">
        <f>[8]Ireland!DB$3</f>
        <v>0</v>
      </c>
      <c r="DC19" s="1">
        <f>[8]Ireland!DC$3</f>
        <v>0</v>
      </c>
      <c r="DD19" s="1">
        <f>[8]Ireland!DD$3</f>
        <v>0</v>
      </c>
      <c r="DE19" s="1">
        <f>[8]Ireland!DE$3</f>
        <v>0</v>
      </c>
      <c r="DF19" s="1">
        <f>[8]Ireland!DF$3</f>
        <v>0</v>
      </c>
      <c r="DG19" s="1">
        <f>[8]Ireland!DG$3</f>
        <v>0</v>
      </c>
      <c r="DH19" s="1">
        <f>[8]Ireland!DH$3</f>
        <v>0</v>
      </c>
      <c r="DI19" s="1">
        <f>[8]Ireland!DI$3</f>
        <v>0</v>
      </c>
      <c r="DJ19" s="1">
        <f>[8]Ireland!DJ$3</f>
        <v>0</v>
      </c>
      <c r="DK19" s="1">
        <f>[8]Ireland!DK$3</f>
        <v>0</v>
      </c>
      <c r="DL19" s="1">
        <f>[8]Ireland!DL$3</f>
        <v>0</v>
      </c>
      <c r="DM19" s="1">
        <f>[8]Ireland!DM$3</f>
        <v>0</v>
      </c>
      <c r="DN19" s="1">
        <f>[8]Ireland!DN$3</f>
        <v>0</v>
      </c>
      <c r="DO19" s="1">
        <f>[8]Ireland!DO$3</f>
        <v>0</v>
      </c>
      <c r="DP19" s="1">
        <f>[8]Ireland!DP$3</f>
        <v>0</v>
      </c>
      <c r="DQ19" s="1">
        <f>[8]Ireland!DQ$3</f>
        <v>0</v>
      </c>
      <c r="DR19" s="1">
        <f>[8]Ireland!DR$3</f>
        <v>0</v>
      </c>
      <c r="DS19" s="1">
        <f>[8]Ireland!DS$3</f>
        <v>0</v>
      </c>
      <c r="DT19" s="1">
        <f>[8]Ireland!DT$3</f>
        <v>0</v>
      </c>
      <c r="DU19" s="1">
        <f>[8]Ireland!DU$3</f>
        <v>0</v>
      </c>
      <c r="DV19" s="1">
        <f>[8]Ireland!DV$3</f>
        <v>0</v>
      </c>
      <c r="DW19" s="1">
        <f>[8]Ireland!DW$3</f>
        <v>0</v>
      </c>
      <c r="DX19" s="1">
        <f>[8]Ireland!DX$3</f>
        <v>0</v>
      </c>
      <c r="DY19" s="1">
        <f>[8]Ireland!DY$3</f>
        <v>0</v>
      </c>
      <c r="DZ19" s="1">
        <f>[8]Ireland!DZ$3</f>
        <v>0</v>
      </c>
      <c r="EA19" s="1">
        <f>[8]Ireland!EA$3</f>
        <v>0</v>
      </c>
      <c r="EB19" s="1">
        <f>[8]Ireland!EB$3</f>
        <v>0</v>
      </c>
      <c r="EC19" s="1">
        <f>[8]Ireland!EC$3</f>
        <v>0</v>
      </c>
      <c r="ED19" s="1">
        <f>[8]Ireland!ED$3</f>
        <v>0</v>
      </c>
      <c r="EE19" s="1">
        <f>[8]Ireland!EE$3</f>
        <v>0</v>
      </c>
      <c r="EF19" s="1">
        <f>[8]Ireland!EF$3</f>
        <v>0</v>
      </c>
      <c r="EG19" s="1">
        <f>[8]Ireland!EG$3</f>
        <v>0</v>
      </c>
      <c r="EH19" s="1">
        <f>[8]Ireland!EH$3</f>
        <v>0</v>
      </c>
      <c r="EI19" s="1">
        <f>[8]Ireland!EI$3</f>
        <v>0</v>
      </c>
      <c r="EJ19" s="1">
        <f>[8]Ireland!EJ$3</f>
        <v>0</v>
      </c>
      <c r="EK19" s="1">
        <f>[8]Ireland!EK$3</f>
        <v>0</v>
      </c>
      <c r="EL19" s="1">
        <f>[8]Ireland!EL$3</f>
        <v>0</v>
      </c>
      <c r="EM19" s="1">
        <f>[8]Ireland!EM$3</f>
        <v>0</v>
      </c>
      <c r="EN19" s="1">
        <f>[8]Ireland!EN$3</f>
        <v>0</v>
      </c>
      <c r="EO19" s="1">
        <f>[8]Ireland!EO$3</f>
        <v>0</v>
      </c>
      <c r="EP19" s="1">
        <f>[8]Ireland!EP$3</f>
        <v>0</v>
      </c>
      <c r="EQ19" s="1">
        <f>[8]Ireland!EQ$3</f>
        <v>0</v>
      </c>
      <c r="ER19" s="1">
        <f>[8]Ireland!ER$3</f>
        <v>0</v>
      </c>
      <c r="ES19" s="1">
        <f>[8]Ireland!ES$3</f>
        <v>0</v>
      </c>
      <c r="ET19" s="1">
        <f>[8]Ireland!ET$3</f>
        <v>0</v>
      </c>
      <c r="EU19" s="1">
        <f>[8]Ireland!EU$3</f>
        <v>0</v>
      </c>
      <c r="EV19" s="1">
        <f>[8]Ireland!EV$3</f>
        <v>0</v>
      </c>
      <c r="EW19" s="1">
        <f>[8]Ireland!EW$3</f>
        <v>0</v>
      </c>
      <c r="EX19" s="1">
        <f>[8]Ireland!EX$3</f>
        <v>0</v>
      </c>
      <c r="EY19" s="1">
        <f>[8]Ireland!EY$3</f>
        <v>0</v>
      </c>
      <c r="EZ19" s="1">
        <f>[8]Ireland!EZ$3</f>
        <v>0</v>
      </c>
      <c r="FA19" s="1">
        <f>[8]Ireland!FA$3</f>
        <v>0</v>
      </c>
      <c r="FB19" s="1">
        <f>[8]Ireland!FB$3</f>
        <v>0</v>
      </c>
      <c r="FC19" s="1">
        <f>[8]Ireland!FC$3</f>
        <v>0</v>
      </c>
      <c r="FD19" s="1">
        <f>[8]Ireland!FD$3</f>
        <v>0</v>
      </c>
      <c r="FE19" s="1">
        <f>[8]Ireland!FE$3</f>
        <v>0</v>
      </c>
      <c r="FF19" s="1">
        <f>[8]Ireland!FF$3</f>
        <v>0</v>
      </c>
      <c r="FG19" s="1">
        <f>[8]Ireland!FG$3</f>
        <v>0</v>
      </c>
      <c r="FH19" s="1">
        <f>[8]Ireland!FH$3</f>
        <v>0</v>
      </c>
      <c r="FI19" s="1">
        <f>[8]Ireland!FI$3</f>
        <v>0</v>
      </c>
      <c r="FJ19" s="1">
        <f>[8]Ireland!FJ$3</f>
        <v>0</v>
      </c>
      <c r="FK19" s="1">
        <f>[8]Ireland!FK$3</f>
        <v>0</v>
      </c>
      <c r="FL19" s="1">
        <f>[8]Ireland!FL$3</f>
        <v>0</v>
      </c>
      <c r="FM19" s="1">
        <f>[8]Ireland!FM$3</f>
        <v>0</v>
      </c>
      <c r="FN19" s="1">
        <f>[8]Ireland!FN$3</f>
        <v>0</v>
      </c>
      <c r="FO19" s="1">
        <f>[8]Ireland!FO$3</f>
        <v>0</v>
      </c>
      <c r="FP19" s="1">
        <f>[8]Ireland!FP$3</f>
        <v>0</v>
      </c>
      <c r="FQ19" s="1">
        <f>[8]Ireland!FQ$3</f>
        <v>0</v>
      </c>
      <c r="FR19" s="1">
        <f>[8]Ireland!FR$3</f>
        <v>0</v>
      </c>
      <c r="FS19" s="1">
        <f>[8]Ireland!FS$3</f>
        <v>0</v>
      </c>
      <c r="FT19" s="1">
        <f>[8]Ireland!FT$3</f>
        <v>0</v>
      </c>
      <c r="FU19" s="1">
        <f>[8]Ireland!FU$3</f>
        <v>0</v>
      </c>
      <c r="FV19" s="1">
        <f>[8]Ireland!FV$3</f>
        <v>0</v>
      </c>
      <c r="FW19" s="1">
        <f>[8]Ireland!FW$3</f>
        <v>0</v>
      </c>
      <c r="FX19" s="1">
        <f>[8]Ireland!FX$3</f>
        <v>0</v>
      </c>
      <c r="FY19" s="1">
        <f>[8]Ireland!FY$3</f>
        <v>0</v>
      </c>
      <c r="FZ19" s="7">
        <f>1/1000*SUM($B19:FY19)</f>
        <v>0</v>
      </c>
    </row>
    <row r="20" spans="1:182">
      <c r="A20" t="s">
        <v>22</v>
      </c>
      <c r="B20" s="1">
        <f>[8]Italy!B$3</f>
        <v>64636</v>
      </c>
      <c r="C20" s="1">
        <f>[8]Italy!C$3</f>
        <v>50367</v>
      </c>
      <c r="D20" s="1">
        <f>[8]Italy!D$3</f>
        <v>45153</v>
      </c>
      <c r="E20" s="1">
        <f>[8]Italy!E$3</f>
        <v>31974</v>
      </c>
      <c r="F20" s="1">
        <f>[8]Italy!F$3</f>
        <v>63780</v>
      </c>
      <c r="G20" s="1">
        <f>[8]Italy!G$3</f>
        <v>105826</v>
      </c>
      <c r="H20" s="1">
        <f>[8]Italy!H$3</f>
        <v>158406</v>
      </c>
      <c r="I20" s="1">
        <f>[8]Italy!I$3</f>
        <v>199958</v>
      </c>
      <c r="J20" s="1">
        <f>[8]Italy!J$3</f>
        <v>395931</v>
      </c>
      <c r="K20" s="1">
        <f>[8]Italy!K$3</f>
        <v>618005</v>
      </c>
      <c r="L20" s="1">
        <f>[8]Italy!L$3</f>
        <v>201345</v>
      </c>
      <c r="M20" s="1">
        <f>[8]Italy!M$3</f>
        <v>92204</v>
      </c>
      <c r="N20" s="1">
        <f>[8]Italy!N$3</f>
        <v>78649</v>
      </c>
      <c r="O20" s="1">
        <f>[8]Italy!O$3</f>
        <v>99318</v>
      </c>
      <c r="P20" s="1">
        <f>[8]Italy!P$3</f>
        <v>49149</v>
      </c>
      <c r="Q20" s="1">
        <f>[8]Italy!Q$3</f>
        <v>20986</v>
      </c>
      <c r="R20" s="1">
        <f>[8]Italy!R$3</f>
        <v>52609</v>
      </c>
      <c r="S20" s="1">
        <f>[8]Italy!S$3</f>
        <v>69115</v>
      </c>
      <c r="T20" s="1">
        <f>[8]Italy!T$3</f>
        <v>134870</v>
      </c>
      <c r="U20" s="1">
        <f>[8]Italy!U$3</f>
        <v>126226</v>
      </c>
      <c r="V20" s="1">
        <f>[8]Italy!V$3</f>
        <v>177762</v>
      </c>
      <c r="W20" s="1">
        <f>[8]Italy!W$3</f>
        <v>183318</v>
      </c>
      <c r="X20" s="1">
        <f>[8]Italy!X$3</f>
        <v>171656</v>
      </c>
      <c r="Y20" s="1">
        <f>[8]Italy!Y$3</f>
        <v>84743</v>
      </c>
      <c r="Z20" s="1">
        <f>[8]Italy!Z$3</f>
        <v>15126</v>
      </c>
      <c r="AA20" s="1">
        <f>[8]Italy!AA$3</f>
        <v>4183</v>
      </c>
      <c r="AB20" s="1">
        <f>[8]Italy!AB$3</f>
        <v>21613</v>
      </c>
      <c r="AC20" s="1">
        <f>[8]Italy!AC$3</f>
        <v>20915</v>
      </c>
      <c r="AD20" s="1">
        <f>[8]Italy!AD$3</f>
        <v>16601</v>
      </c>
      <c r="AE20" s="1">
        <f>[8]Italy!AE$3</f>
        <v>15616</v>
      </c>
      <c r="AF20" s="1">
        <f>[8]Italy!AF$3</f>
        <v>35397</v>
      </c>
      <c r="AG20" s="1">
        <f>[8]Italy!AG$3</f>
        <v>34046</v>
      </c>
      <c r="AH20" s="1">
        <f>[8]Italy!AH$3</f>
        <v>56602</v>
      </c>
      <c r="AI20" s="1">
        <f>[8]Italy!AI$3</f>
        <v>40863</v>
      </c>
      <c r="AJ20" s="1">
        <f>[8]Italy!AJ$3</f>
        <v>33115</v>
      </c>
      <c r="AK20" s="1">
        <f>[8]Italy!AK$3</f>
        <v>50325</v>
      </c>
      <c r="AL20" s="1">
        <f>[8]Italy!AL$3</f>
        <v>38015</v>
      </c>
      <c r="AM20" s="1">
        <f>[8]Italy!AM$3</f>
        <v>39427</v>
      </c>
      <c r="AN20" s="1">
        <f>[8]Italy!AN$3</f>
        <v>58315</v>
      </c>
      <c r="AO20" s="1">
        <f>[8]Italy!AO$3</f>
        <v>16815</v>
      </c>
      <c r="AP20" s="1">
        <f>[8]Italy!AP$3</f>
        <v>35141</v>
      </c>
      <c r="AQ20" s="1">
        <f>[8]Italy!AQ$3</f>
        <v>33102</v>
      </c>
      <c r="AR20" s="1">
        <f>[8]Italy!AR$3</f>
        <v>22477</v>
      </c>
      <c r="AS20" s="1">
        <f>[8]Italy!AS$3</f>
        <v>83816</v>
      </c>
      <c r="AT20" s="1">
        <f>[8]Italy!AT$3</f>
        <v>46077</v>
      </c>
      <c r="AU20" s="1">
        <f>[8]Italy!AU$3</f>
        <v>0</v>
      </c>
      <c r="AV20" s="1">
        <f>[8]Italy!AV$3</f>
        <v>2780</v>
      </c>
      <c r="AW20" s="1">
        <f>[8]Italy!AW$3</f>
        <v>22404</v>
      </c>
      <c r="AX20" s="1">
        <f>[8]Italy!AX$3</f>
        <v>9882</v>
      </c>
      <c r="AY20" s="1">
        <f>[8]Italy!AY$3</f>
        <v>0</v>
      </c>
      <c r="AZ20" s="1">
        <f>[8]Italy!AZ$3</f>
        <v>0</v>
      </c>
      <c r="BA20" s="1">
        <f>[8]Italy!BA$3</f>
        <v>0</v>
      </c>
      <c r="BB20" s="1">
        <f>[8]Italy!BB$3</f>
        <v>573</v>
      </c>
      <c r="BC20" s="1">
        <f>[8]Italy!BC$3</f>
        <v>10210</v>
      </c>
      <c r="BD20" s="1">
        <f>[8]Italy!BD$3</f>
        <v>0</v>
      </c>
      <c r="BE20" s="1">
        <f>[8]Italy!BE$3</f>
        <v>0</v>
      </c>
      <c r="BF20" s="1">
        <f>[8]Italy!BF$3</f>
        <v>10420</v>
      </c>
      <c r="BG20" s="1">
        <f>[8]Italy!BG$3</f>
        <v>14323</v>
      </c>
      <c r="BH20" s="1">
        <f>[8]Italy!BH$3</f>
        <v>0</v>
      </c>
      <c r="BI20" s="1">
        <f>[8]Italy!BI$3</f>
        <v>5289</v>
      </c>
      <c r="BJ20" s="1">
        <f>[8]Italy!BJ$3</f>
        <v>11505</v>
      </c>
      <c r="BK20" s="1">
        <f>[8]Italy!BK$3</f>
        <v>1500</v>
      </c>
      <c r="BL20" s="1">
        <f>[8]Italy!BL$3</f>
        <v>0</v>
      </c>
      <c r="BM20" s="1">
        <f>[8]Italy!BM$3</f>
        <v>0</v>
      </c>
      <c r="BN20" s="1">
        <f>[8]Italy!BN$3</f>
        <v>0</v>
      </c>
      <c r="BO20" s="1">
        <f>[8]Italy!BO$3</f>
        <v>6137</v>
      </c>
      <c r="BP20" s="1">
        <f>[8]Italy!BP$3</f>
        <v>2550</v>
      </c>
      <c r="BQ20" s="1">
        <f>[8]Italy!BQ$3</f>
        <v>12346</v>
      </c>
      <c r="BR20" s="1">
        <f>[8]Italy!BR$3</f>
        <v>2040</v>
      </c>
      <c r="BS20" s="1">
        <f>[8]Italy!BS$3</f>
        <v>10521</v>
      </c>
      <c r="BT20" s="1">
        <f>[8]Italy!BT$3</f>
        <v>0</v>
      </c>
      <c r="BU20" s="1">
        <f>[8]Italy!BU$3</f>
        <v>0</v>
      </c>
      <c r="BV20" s="1">
        <f>[8]Italy!BV$3</f>
        <v>0</v>
      </c>
      <c r="BW20" s="1">
        <f>[8]Italy!BW$3</f>
        <v>0</v>
      </c>
      <c r="BX20" s="1">
        <f>[8]Italy!BX$3</f>
        <v>0</v>
      </c>
      <c r="BY20" s="1">
        <f>[8]Italy!BY$3</f>
        <v>0</v>
      </c>
      <c r="BZ20" s="1">
        <f>[8]Italy!BZ$3</f>
        <v>0</v>
      </c>
      <c r="CA20" s="1">
        <f>[8]Italy!CA$3</f>
        <v>0</v>
      </c>
      <c r="CB20" s="1">
        <f>[8]Italy!CB$3</f>
        <v>0</v>
      </c>
      <c r="CC20" s="1">
        <f>[8]Italy!CC$3</f>
        <v>0</v>
      </c>
      <c r="CD20" s="1">
        <f>[8]Italy!CD$3</f>
        <v>15454</v>
      </c>
      <c r="CE20" s="1">
        <f>[8]Italy!CE$3</f>
        <v>0</v>
      </c>
      <c r="CF20" s="1">
        <f>[8]Italy!CF$3</f>
        <v>0</v>
      </c>
      <c r="CG20" s="1">
        <f>[8]Italy!CG$3</f>
        <v>0</v>
      </c>
      <c r="CH20" s="1">
        <f>[8]Italy!CH$3</f>
        <v>87635</v>
      </c>
      <c r="CI20" s="1">
        <f>[8]Italy!CI$3</f>
        <v>54003</v>
      </c>
      <c r="CJ20" s="1">
        <f>[8]Italy!CJ$3</f>
        <v>0</v>
      </c>
      <c r="CK20" s="1">
        <f>[8]Italy!CK$3</f>
        <v>67908</v>
      </c>
      <c r="CL20" s="1">
        <f>[8]Italy!CL$3</f>
        <v>54603</v>
      </c>
      <c r="CM20" s="1">
        <f>[8]Italy!CM$3</f>
        <v>55812</v>
      </c>
      <c r="CN20" s="1">
        <f>[8]Italy!CN$3</f>
        <v>28265</v>
      </c>
      <c r="CO20" s="1">
        <f>[8]Italy!CO$3</f>
        <v>29275</v>
      </c>
      <c r="CP20" s="1">
        <f>[8]Italy!CP$3</f>
        <v>67046</v>
      </c>
      <c r="CQ20" s="1">
        <f>[8]Italy!CQ$3</f>
        <v>56693</v>
      </c>
      <c r="CR20" s="1">
        <f>[8]Italy!CR$3</f>
        <v>75862</v>
      </c>
      <c r="CS20" s="1">
        <f>[8]Italy!CS$3</f>
        <v>77690</v>
      </c>
      <c r="CT20" s="1">
        <f>[8]Italy!CT$3</f>
        <v>127293</v>
      </c>
      <c r="CU20" s="1">
        <f>[8]Italy!CU$3</f>
        <v>45226</v>
      </c>
      <c r="CV20" s="1">
        <f>[8]Italy!CV$3</f>
        <v>209284</v>
      </c>
      <c r="CW20" s="1">
        <f>[8]Italy!CW$3</f>
        <v>137280</v>
      </c>
      <c r="CX20" s="1">
        <f>[8]Italy!CX$3</f>
        <v>160244</v>
      </c>
      <c r="CY20" s="1">
        <f>[8]Italy!CY$3</f>
        <v>104358</v>
      </c>
      <c r="CZ20" s="1">
        <f>[8]Italy!CZ$3</f>
        <v>103735</v>
      </c>
      <c r="DA20" s="1">
        <f>[8]Italy!DA$3</f>
        <v>56912</v>
      </c>
      <c r="DB20" s="1">
        <f>[8]Italy!DB$3</f>
        <v>63833</v>
      </c>
      <c r="DC20" s="1">
        <f>[8]Italy!DC$3</f>
        <v>103397</v>
      </c>
      <c r="DD20" s="1">
        <f>[8]Italy!DD$3</f>
        <v>114601</v>
      </c>
      <c r="DE20" s="1">
        <f>[8]Italy!DE$3</f>
        <v>92834</v>
      </c>
      <c r="DF20" s="1">
        <f>[8]Italy!DF$3</f>
        <v>133383</v>
      </c>
      <c r="DG20" s="1">
        <f>[8]Italy!DG$3</f>
        <v>84574</v>
      </c>
      <c r="DH20" s="1">
        <f>[8]Italy!DH$3</f>
        <v>70115</v>
      </c>
      <c r="DI20" s="1">
        <f>[8]Italy!DI$3</f>
        <v>87035</v>
      </c>
      <c r="DJ20" s="1">
        <f>[8]Italy!DJ$3</f>
        <v>175615</v>
      </c>
      <c r="DK20" s="1">
        <f>[8]Italy!DK$3</f>
        <v>99946</v>
      </c>
      <c r="DL20" s="1">
        <f>[8]Italy!DL$3</f>
        <v>24552</v>
      </c>
      <c r="DM20" s="1">
        <f>[8]Italy!DM$3</f>
        <v>97807</v>
      </c>
      <c r="DN20" s="1">
        <f>[8]Italy!DN$3</f>
        <v>92426</v>
      </c>
      <c r="DO20" s="1">
        <f>[8]Italy!DO$3</f>
        <v>132771</v>
      </c>
      <c r="DP20" s="1">
        <f>[8]Italy!DP$3</f>
        <v>149271</v>
      </c>
      <c r="DQ20" s="1">
        <f>[8]Italy!DQ$3</f>
        <v>137383</v>
      </c>
      <c r="DR20" s="1">
        <f>[8]Italy!DR$3</f>
        <v>132606</v>
      </c>
      <c r="DS20" s="1">
        <f>[8]Italy!DS$3</f>
        <v>73341</v>
      </c>
      <c r="DT20" s="1">
        <f>[8]Italy!DT$3</f>
        <v>40834</v>
      </c>
      <c r="DU20" s="1">
        <f>[8]Italy!DU$3</f>
        <v>64635</v>
      </c>
      <c r="DV20" s="1">
        <f>[8]Italy!DV$3</f>
        <v>73911</v>
      </c>
      <c r="DW20" s="1">
        <f>[8]Italy!DW$3</f>
        <v>64572</v>
      </c>
      <c r="DX20" s="1">
        <f>[8]Italy!DX$3</f>
        <v>99779</v>
      </c>
      <c r="DY20" s="1">
        <f>[8]Italy!DY$3</f>
        <v>6777</v>
      </c>
      <c r="DZ20" s="1">
        <f>[8]Italy!DZ$3</f>
        <v>6294</v>
      </c>
      <c r="EA20" s="1">
        <f>[8]Italy!EA$3</f>
        <v>95939</v>
      </c>
      <c r="EB20" s="1">
        <f>[8]Italy!EB$3</f>
        <v>19826</v>
      </c>
      <c r="EC20" s="1">
        <f>[8]Italy!EC$3</f>
        <v>38349</v>
      </c>
      <c r="ED20" s="1">
        <f>[8]Italy!ED$3</f>
        <v>9613</v>
      </c>
      <c r="EE20" s="1">
        <f>[8]Italy!EE$3</f>
        <v>2851</v>
      </c>
      <c r="EF20" s="1">
        <f>[8]Italy!EF$3</f>
        <v>0</v>
      </c>
      <c r="EG20" s="1">
        <f>[8]Italy!EG$3</f>
        <v>2851</v>
      </c>
      <c r="EH20" s="1">
        <f>[8]Italy!EH$3</f>
        <v>0</v>
      </c>
      <c r="EI20" s="1">
        <f>[8]Italy!EI$3</f>
        <v>8813</v>
      </c>
      <c r="EJ20" s="1">
        <f>[8]Italy!EJ$3</f>
        <v>23081</v>
      </c>
      <c r="EK20" s="1">
        <f>[8]Italy!EK$3</f>
        <v>11030</v>
      </c>
      <c r="EL20" s="1">
        <f>[8]Italy!EL$3</f>
        <v>2216</v>
      </c>
      <c r="EM20" s="1">
        <f>[8]Italy!EM$3</f>
        <v>7103</v>
      </c>
      <c r="EN20" s="1">
        <f>[8]Italy!EN$3</f>
        <v>0</v>
      </c>
      <c r="EO20" s="1">
        <f>[8]Italy!EO$3</f>
        <v>0</v>
      </c>
      <c r="EP20" s="1">
        <f>[8]Italy!EP$3</f>
        <v>0</v>
      </c>
      <c r="EQ20" s="1">
        <f>[8]Italy!EQ$3</f>
        <v>0</v>
      </c>
      <c r="ER20" s="1">
        <f>[8]Italy!ER$3</f>
        <v>0</v>
      </c>
      <c r="ES20" s="1">
        <f>[8]Italy!ES$3</f>
        <v>0</v>
      </c>
      <c r="ET20" s="1">
        <f>[8]Italy!ET$3</f>
        <v>0</v>
      </c>
      <c r="EU20" s="1">
        <f>[8]Italy!EU$3</f>
        <v>0</v>
      </c>
      <c r="EV20" s="1">
        <f>[8]Italy!EV$3</f>
        <v>0</v>
      </c>
      <c r="EW20" s="1">
        <f>[8]Italy!EW$3</f>
        <v>0</v>
      </c>
      <c r="EX20" s="1">
        <f>[8]Italy!EX$3</f>
        <v>0</v>
      </c>
      <c r="EY20" s="1">
        <f>[8]Italy!EY$3</f>
        <v>683</v>
      </c>
      <c r="EZ20" s="1">
        <f>[8]Italy!EZ$3</f>
        <v>38640</v>
      </c>
      <c r="FA20" s="1">
        <f>[8]Italy!FA$3</f>
        <v>39</v>
      </c>
      <c r="FB20" s="1">
        <f>[8]Italy!FB$3</f>
        <v>0</v>
      </c>
      <c r="FC20" s="1">
        <f>[8]Italy!FC$3</f>
        <v>0</v>
      </c>
      <c r="FD20" s="1">
        <f>[8]Italy!FD$3</f>
        <v>0</v>
      </c>
      <c r="FE20" s="1">
        <f>[8]Italy!FE$3</f>
        <v>0</v>
      </c>
      <c r="FF20" s="1">
        <f>[8]Italy!FF$3</f>
        <v>0</v>
      </c>
      <c r="FG20" s="1">
        <f>[8]Italy!FG$3</f>
        <v>0</v>
      </c>
      <c r="FH20" s="1">
        <f>[8]Italy!FH$3</f>
        <v>0</v>
      </c>
      <c r="FI20" s="1">
        <f>[8]Italy!FI$3</f>
        <v>0</v>
      </c>
      <c r="FJ20" s="1">
        <f>[8]Italy!FJ$3</f>
        <v>0</v>
      </c>
      <c r="FK20" s="1">
        <f>[8]Italy!FK$3</f>
        <v>0</v>
      </c>
      <c r="FL20" s="1">
        <f>[8]Italy!FL$3</f>
        <v>0</v>
      </c>
      <c r="FM20" s="1">
        <f>[8]Italy!FM$3</f>
        <v>0</v>
      </c>
      <c r="FN20" s="1">
        <f>[8]Italy!FN$3</f>
        <v>0</v>
      </c>
      <c r="FO20" s="1">
        <f>[8]Italy!FO$3</f>
        <v>0</v>
      </c>
      <c r="FP20" s="1">
        <f>[8]Italy!FP$3</f>
        <v>0</v>
      </c>
      <c r="FQ20" s="1">
        <f>[8]Italy!FQ$3</f>
        <v>0</v>
      </c>
      <c r="FR20" s="1">
        <f>[8]Italy!FR$3</f>
        <v>0</v>
      </c>
      <c r="FS20" s="1">
        <f>[8]Italy!FS$3</f>
        <v>0</v>
      </c>
      <c r="FT20" s="1">
        <f>[8]Italy!FT$3</f>
        <v>0</v>
      </c>
      <c r="FU20" s="1">
        <f>[8]Italy!FU$3</f>
        <v>0</v>
      </c>
      <c r="FV20" s="1">
        <f>[8]Italy!FV$3</f>
        <v>0</v>
      </c>
      <c r="FW20" s="1">
        <f>[8]Italy!FW$3</f>
        <v>0</v>
      </c>
      <c r="FX20" s="1">
        <f>[8]Italy!FX$3</f>
        <v>0</v>
      </c>
      <c r="FY20" s="1">
        <f>[8]Italy!FY$3</f>
        <v>0</v>
      </c>
      <c r="FZ20" s="7">
        <f>1/1000*SUM($B20:FY20)</f>
        <v>8213.9570000000003</v>
      </c>
    </row>
    <row r="21" spans="1:182">
      <c r="A21" t="s">
        <v>23</v>
      </c>
      <c r="B21" s="1">
        <f>[8]Latvia!B$3</f>
        <v>0</v>
      </c>
      <c r="C21" s="1">
        <f>[8]Latvia!C$3</f>
        <v>0</v>
      </c>
      <c r="D21" s="1">
        <f>[8]Latvia!D$3</f>
        <v>0</v>
      </c>
      <c r="E21" s="1">
        <f>[8]Latvia!E$3</f>
        <v>0</v>
      </c>
      <c r="F21" s="1">
        <f>[8]Latvia!F$3</f>
        <v>0</v>
      </c>
      <c r="G21" s="1">
        <f>[8]Latvia!G$3</f>
        <v>0</v>
      </c>
      <c r="H21" s="1">
        <f>[8]Latvia!H$3</f>
        <v>0</v>
      </c>
      <c r="I21" s="1">
        <f>[8]Latvia!I$3</f>
        <v>0</v>
      </c>
      <c r="J21" s="1">
        <f>[8]Latvia!J$3</f>
        <v>0</v>
      </c>
      <c r="K21" s="1">
        <f>[8]Latvia!K$3</f>
        <v>0</v>
      </c>
      <c r="L21" s="1">
        <f>[8]Latvia!L$3</f>
        <v>0</v>
      </c>
      <c r="M21" s="1">
        <f>[8]Latvia!M$3</f>
        <v>0</v>
      </c>
      <c r="N21" s="1">
        <f>[8]Latvia!N$3</f>
        <v>0</v>
      </c>
      <c r="O21" s="1">
        <f>[8]Latvia!O$3</f>
        <v>0</v>
      </c>
      <c r="P21" s="1">
        <f>[8]Latvia!P$3</f>
        <v>0</v>
      </c>
      <c r="Q21" s="1">
        <f>[8]Latvia!Q$3</f>
        <v>0</v>
      </c>
      <c r="R21" s="1">
        <f>[8]Latvia!R$3</f>
        <v>0</v>
      </c>
      <c r="S21" s="1">
        <f>[8]Latvia!S$3</f>
        <v>0</v>
      </c>
      <c r="T21" s="1">
        <f>[8]Latvia!T$3</f>
        <v>0</v>
      </c>
      <c r="U21" s="1">
        <f>[8]Latvia!U$3</f>
        <v>0</v>
      </c>
      <c r="V21" s="1">
        <f>[8]Latvia!V$3</f>
        <v>0</v>
      </c>
      <c r="W21" s="1">
        <f>[8]Latvia!W$3</f>
        <v>0</v>
      </c>
      <c r="X21" s="1">
        <f>[8]Latvia!X$3</f>
        <v>0</v>
      </c>
      <c r="Y21" s="1">
        <f>[8]Latvia!Y$3</f>
        <v>0</v>
      </c>
      <c r="Z21" s="1">
        <f>[8]Latvia!Z$3</f>
        <v>0</v>
      </c>
      <c r="AA21" s="1">
        <f>[8]Latvia!AA$3</f>
        <v>0</v>
      </c>
      <c r="AB21" s="1">
        <f>[8]Latvia!AB$3</f>
        <v>0</v>
      </c>
      <c r="AC21" s="1">
        <f>[8]Latvia!AC$3</f>
        <v>0</v>
      </c>
      <c r="AD21" s="1">
        <f>[8]Latvia!AD$3</f>
        <v>0</v>
      </c>
      <c r="AE21" s="1">
        <f>[8]Latvia!AE$3</f>
        <v>0</v>
      </c>
      <c r="AF21" s="1">
        <f>[8]Latvia!AF$3</f>
        <v>0</v>
      </c>
      <c r="AG21" s="1">
        <f>[8]Latvia!AG$3</f>
        <v>0</v>
      </c>
      <c r="AH21" s="1">
        <f>[8]Latvia!AH$3</f>
        <v>0</v>
      </c>
      <c r="AI21" s="1">
        <f>[8]Latvia!AI$3</f>
        <v>0</v>
      </c>
      <c r="AJ21" s="1">
        <f>[8]Latvia!AJ$3</f>
        <v>0</v>
      </c>
      <c r="AK21" s="1">
        <f>[8]Latvia!AK$3</f>
        <v>0</v>
      </c>
      <c r="AL21" s="1">
        <f>[8]Latvia!AL$3</f>
        <v>0</v>
      </c>
      <c r="AM21" s="1">
        <f>[8]Latvia!AM$3</f>
        <v>0</v>
      </c>
      <c r="AN21" s="1">
        <f>[8]Latvia!AN$3</f>
        <v>0</v>
      </c>
      <c r="AO21" s="1">
        <f>[8]Latvia!AO$3</f>
        <v>0</v>
      </c>
      <c r="AP21" s="1">
        <f>[8]Latvia!AP$3</f>
        <v>0</v>
      </c>
      <c r="AQ21" s="1">
        <f>[8]Latvia!AQ$3</f>
        <v>0</v>
      </c>
      <c r="AR21" s="1">
        <f>[8]Latvia!AR$3</f>
        <v>0</v>
      </c>
      <c r="AS21" s="1">
        <f>[8]Latvia!AS$3</f>
        <v>0</v>
      </c>
      <c r="AT21" s="1">
        <f>[8]Latvia!AT$3</f>
        <v>0</v>
      </c>
      <c r="AU21" s="1">
        <f>[8]Latvia!AU$3</f>
        <v>0</v>
      </c>
      <c r="AV21" s="1">
        <f>[8]Latvia!AV$3</f>
        <v>0</v>
      </c>
      <c r="AW21" s="1">
        <f>[8]Latvia!AW$3</f>
        <v>0</v>
      </c>
      <c r="AX21" s="1">
        <f>[8]Latvia!AX$3</f>
        <v>0</v>
      </c>
      <c r="AY21" s="1">
        <f>[8]Latvia!AY$3</f>
        <v>0</v>
      </c>
      <c r="AZ21" s="1">
        <f>[8]Latvia!AZ$3</f>
        <v>0</v>
      </c>
      <c r="BA21" s="1">
        <f>[8]Latvia!BA$3</f>
        <v>0</v>
      </c>
      <c r="BB21" s="1">
        <f>[8]Latvia!BB$3</f>
        <v>0</v>
      </c>
      <c r="BC21" s="1">
        <f>[8]Latvia!BC$3</f>
        <v>0</v>
      </c>
      <c r="BD21" s="1">
        <f>[8]Latvia!BD$3</f>
        <v>0</v>
      </c>
      <c r="BE21" s="1">
        <f>[8]Latvia!BE$3</f>
        <v>0</v>
      </c>
      <c r="BF21" s="1">
        <f>[8]Latvia!BF$3</f>
        <v>0</v>
      </c>
      <c r="BG21" s="1">
        <f>[8]Latvia!BG$3</f>
        <v>0</v>
      </c>
      <c r="BH21" s="1">
        <f>[8]Latvia!BH$3</f>
        <v>0</v>
      </c>
      <c r="BI21" s="1">
        <f>[8]Latvia!BI$3</f>
        <v>0</v>
      </c>
      <c r="BJ21" s="1">
        <f>[8]Latvia!BJ$3</f>
        <v>0</v>
      </c>
      <c r="BK21" s="1">
        <f>[8]Latvia!BK$3</f>
        <v>0</v>
      </c>
      <c r="BL21" s="1">
        <f>[8]Latvia!BL$3</f>
        <v>0</v>
      </c>
      <c r="BM21" s="1">
        <f>[8]Latvia!BM$3</f>
        <v>0</v>
      </c>
      <c r="BN21" s="1">
        <f>[8]Latvia!BN$3</f>
        <v>0</v>
      </c>
      <c r="BO21" s="1">
        <f>[8]Latvia!BO$3</f>
        <v>0</v>
      </c>
      <c r="BP21" s="1">
        <f>[8]Latvia!BP$3</f>
        <v>0</v>
      </c>
      <c r="BQ21" s="1">
        <f>[8]Latvia!BQ$3</f>
        <v>0</v>
      </c>
      <c r="BR21" s="1">
        <f>[8]Latvia!BR$3</f>
        <v>0</v>
      </c>
      <c r="BS21" s="1">
        <f>[8]Latvia!BS$3</f>
        <v>0</v>
      </c>
      <c r="BT21" s="1">
        <f>[8]Latvia!BT$3</f>
        <v>0</v>
      </c>
      <c r="BU21" s="1">
        <f>[8]Latvia!BU$3</f>
        <v>0</v>
      </c>
      <c r="BV21" s="1">
        <f>[8]Latvia!BV$3</f>
        <v>0</v>
      </c>
      <c r="BW21" s="1">
        <f>[8]Latvia!BW$3</f>
        <v>0</v>
      </c>
      <c r="BX21" s="1">
        <f>[8]Latvia!BX$3</f>
        <v>0</v>
      </c>
      <c r="BY21" s="1">
        <f>[8]Latvia!BY$3</f>
        <v>0</v>
      </c>
      <c r="BZ21" s="1">
        <f>[8]Latvia!BZ$3</f>
        <v>0</v>
      </c>
      <c r="CA21" s="1">
        <f>[8]Latvia!CA$3</f>
        <v>0</v>
      </c>
      <c r="CB21" s="1">
        <f>[8]Latvia!CB$3</f>
        <v>0</v>
      </c>
      <c r="CC21" s="1">
        <f>[8]Latvia!CC$3</f>
        <v>0</v>
      </c>
      <c r="CD21" s="1">
        <f>[8]Latvia!CD$3</f>
        <v>0</v>
      </c>
      <c r="CE21" s="1">
        <f>[8]Latvia!CE$3</f>
        <v>0</v>
      </c>
      <c r="CF21" s="1">
        <f>[8]Latvia!CF$3</f>
        <v>0</v>
      </c>
      <c r="CG21" s="1">
        <f>[8]Latvia!CG$3</f>
        <v>0</v>
      </c>
      <c r="CH21" s="1">
        <f>[8]Latvia!CH$3</f>
        <v>0</v>
      </c>
      <c r="CI21" s="1">
        <f>[8]Latvia!CI$3</f>
        <v>0</v>
      </c>
      <c r="CJ21" s="1">
        <f>[8]Latvia!CJ$3</f>
        <v>0</v>
      </c>
      <c r="CK21" s="1">
        <f>[8]Latvia!CK$3</f>
        <v>0</v>
      </c>
      <c r="CL21" s="1">
        <f>[8]Latvia!CL$3</f>
        <v>0</v>
      </c>
      <c r="CM21" s="1">
        <f>[8]Latvia!CM$3</f>
        <v>0</v>
      </c>
      <c r="CN21" s="1">
        <f>[8]Latvia!CN$3</f>
        <v>0</v>
      </c>
      <c r="CO21" s="1">
        <f>[8]Latvia!CO$3</f>
        <v>0</v>
      </c>
      <c r="CP21" s="1">
        <f>[8]Latvia!CP$3</f>
        <v>0</v>
      </c>
      <c r="CQ21" s="1">
        <f>[8]Latvia!CQ$3</f>
        <v>0</v>
      </c>
      <c r="CR21" s="1">
        <f>[8]Latvia!CR$3</f>
        <v>0</v>
      </c>
      <c r="CS21" s="1">
        <f>[8]Latvia!CS$3</f>
        <v>0</v>
      </c>
      <c r="CT21" s="1">
        <f>[8]Latvia!CT$3</f>
        <v>0</v>
      </c>
      <c r="CU21" s="1">
        <f>[8]Latvia!CU$3</f>
        <v>0</v>
      </c>
      <c r="CV21" s="1">
        <f>[8]Latvia!CV$3</f>
        <v>0</v>
      </c>
      <c r="CW21" s="1">
        <f>[8]Latvia!CW$3</f>
        <v>0</v>
      </c>
      <c r="CX21" s="1">
        <f>[8]Latvia!CX$3</f>
        <v>0</v>
      </c>
      <c r="CY21" s="1">
        <f>[8]Latvia!CY$3</f>
        <v>0</v>
      </c>
      <c r="CZ21" s="1">
        <f>[8]Latvia!CZ$3</f>
        <v>0</v>
      </c>
      <c r="DA21" s="1">
        <f>[8]Latvia!DA$3</f>
        <v>0</v>
      </c>
      <c r="DB21" s="1">
        <f>[8]Latvia!DB$3</f>
        <v>0</v>
      </c>
      <c r="DC21" s="1">
        <f>[8]Latvia!DC$3</f>
        <v>0</v>
      </c>
      <c r="DD21" s="1">
        <f>[8]Latvia!DD$3</f>
        <v>0</v>
      </c>
      <c r="DE21" s="1">
        <f>[8]Latvia!DE$3</f>
        <v>0</v>
      </c>
      <c r="DF21" s="1">
        <f>[8]Latvia!DF$3</f>
        <v>0</v>
      </c>
      <c r="DG21" s="1">
        <f>[8]Latvia!DG$3</f>
        <v>0</v>
      </c>
      <c r="DH21" s="1">
        <f>[8]Latvia!DH$3</f>
        <v>0</v>
      </c>
      <c r="DI21" s="1">
        <f>[8]Latvia!DI$3</f>
        <v>0</v>
      </c>
      <c r="DJ21" s="1">
        <f>[8]Latvia!DJ$3</f>
        <v>0</v>
      </c>
      <c r="DK21" s="1">
        <f>[8]Latvia!DK$3</f>
        <v>0</v>
      </c>
      <c r="DL21" s="1">
        <f>[8]Latvia!DL$3</f>
        <v>0</v>
      </c>
      <c r="DM21" s="1">
        <f>[8]Latvia!DM$3</f>
        <v>0</v>
      </c>
      <c r="DN21" s="1">
        <f>[8]Latvia!DN$3</f>
        <v>0</v>
      </c>
      <c r="DO21" s="1">
        <f>[8]Latvia!DO$3</f>
        <v>0</v>
      </c>
      <c r="DP21" s="1">
        <f>[8]Latvia!DP$3</f>
        <v>0</v>
      </c>
      <c r="DQ21" s="1">
        <f>[8]Latvia!DQ$3</f>
        <v>0</v>
      </c>
      <c r="DR21" s="1">
        <f>[8]Latvia!DR$3</f>
        <v>0</v>
      </c>
      <c r="DS21" s="1">
        <f>[8]Latvia!DS$3</f>
        <v>0</v>
      </c>
      <c r="DT21" s="1">
        <f>[8]Latvia!DT$3</f>
        <v>0</v>
      </c>
      <c r="DU21" s="1">
        <f>[8]Latvia!DU$3</f>
        <v>0</v>
      </c>
      <c r="DV21" s="1">
        <f>[8]Latvia!DV$3</f>
        <v>0</v>
      </c>
      <c r="DW21" s="1">
        <f>[8]Latvia!DW$3</f>
        <v>0</v>
      </c>
      <c r="DX21" s="1">
        <f>[8]Latvia!DX$3</f>
        <v>0</v>
      </c>
      <c r="DY21" s="1">
        <f>[8]Latvia!DY$3</f>
        <v>0</v>
      </c>
      <c r="DZ21" s="1">
        <f>[8]Latvia!DZ$3</f>
        <v>0</v>
      </c>
      <c r="EA21" s="1">
        <f>[8]Latvia!EA$3</f>
        <v>0</v>
      </c>
      <c r="EB21" s="1">
        <f>[8]Latvia!EB$3</f>
        <v>0</v>
      </c>
      <c r="EC21" s="1">
        <f>[8]Latvia!EC$3</f>
        <v>0</v>
      </c>
      <c r="ED21" s="1">
        <f>[8]Latvia!ED$3</f>
        <v>0</v>
      </c>
      <c r="EE21" s="1">
        <f>[8]Latvia!EE$3</f>
        <v>0</v>
      </c>
      <c r="EF21" s="1">
        <f>[8]Latvia!EF$3</f>
        <v>0</v>
      </c>
      <c r="EG21" s="1">
        <f>[8]Latvia!EG$3</f>
        <v>0</v>
      </c>
      <c r="EH21" s="1">
        <f>[8]Latvia!EH$3</f>
        <v>0</v>
      </c>
      <c r="EI21" s="1">
        <f>[8]Latvia!EI$3</f>
        <v>0</v>
      </c>
      <c r="EJ21" s="1">
        <f>[8]Latvia!EJ$3</f>
        <v>0</v>
      </c>
      <c r="EK21" s="1">
        <f>[8]Latvia!EK$3</f>
        <v>0</v>
      </c>
      <c r="EL21" s="1">
        <f>[8]Latvia!EL$3</f>
        <v>0</v>
      </c>
      <c r="EM21" s="1">
        <f>[8]Latvia!EM$3</f>
        <v>0</v>
      </c>
      <c r="EN21" s="1">
        <f>[8]Latvia!EN$3</f>
        <v>0</v>
      </c>
      <c r="EO21" s="1">
        <f>[8]Latvia!EO$3</f>
        <v>0</v>
      </c>
      <c r="EP21" s="1">
        <f>[8]Latvia!EP$3</f>
        <v>0</v>
      </c>
      <c r="EQ21" s="1">
        <f>[8]Latvia!EQ$3</f>
        <v>0</v>
      </c>
      <c r="ER21" s="1">
        <f>[8]Latvia!ER$3</f>
        <v>0</v>
      </c>
      <c r="ES21" s="1">
        <f>[8]Latvia!ES$3</f>
        <v>0</v>
      </c>
      <c r="ET21" s="1">
        <f>[8]Latvia!ET$3</f>
        <v>0</v>
      </c>
      <c r="EU21" s="1">
        <f>[8]Latvia!EU$3</f>
        <v>0</v>
      </c>
      <c r="EV21" s="1">
        <f>[8]Latvia!EV$3</f>
        <v>0</v>
      </c>
      <c r="EW21" s="1">
        <f>[8]Latvia!EW$3</f>
        <v>0</v>
      </c>
      <c r="EX21" s="1">
        <f>[8]Latvia!EX$3</f>
        <v>0</v>
      </c>
      <c r="EY21" s="1">
        <f>[8]Latvia!EY$3</f>
        <v>0</v>
      </c>
      <c r="EZ21" s="1">
        <f>[8]Latvia!EZ$3</f>
        <v>0</v>
      </c>
      <c r="FA21" s="1">
        <f>[8]Latvia!FA$3</f>
        <v>0</v>
      </c>
      <c r="FB21" s="1">
        <f>[8]Latvia!FB$3</f>
        <v>0</v>
      </c>
      <c r="FC21" s="1">
        <f>[8]Latvia!FC$3</f>
        <v>0</v>
      </c>
      <c r="FD21" s="1">
        <f>[8]Latvia!FD$3</f>
        <v>0</v>
      </c>
      <c r="FE21" s="1">
        <f>[8]Latvia!FE$3</f>
        <v>0</v>
      </c>
      <c r="FF21" s="1">
        <f>[8]Latvia!FF$3</f>
        <v>0</v>
      </c>
      <c r="FG21" s="1">
        <f>[8]Latvia!FG$3</f>
        <v>0</v>
      </c>
      <c r="FH21" s="1">
        <f>[8]Latvia!FH$3</f>
        <v>0</v>
      </c>
      <c r="FI21" s="1">
        <f>[8]Latvia!FI$3</f>
        <v>0</v>
      </c>
      <c r="FJ21" s="1">
        <f>[8]Latvia!FJ$3</f>
        <v>0</v>
      </c>
      <c r="FK21" s="1">
        <f>[8]Latvia!FK$3</f>
        <v>0</v>
      </c>
      <c r="FL21" s="1">
        <f>[8]Latvia!FL$3</f>
        <v>0</v>
      </c>
      <c r="FM21" s="1">
        <f>[8]Latvia!FM$3</f>
        <v>0</v>
      </c>
      <c r="FN21" s="1">
        <f>[8]Latvia!FN$3</f>
        <v>0</v>
      </c>
      <c r="FO21" s="1">
        <f>[8]Latvia!FO$3</f>
        <v>0</v>
      </c>
      <c r="FP21" s="1">
        <f>[8]Latvia!FP$3</f>
        <v>0</v>
      </c>
      <c r="FQ21" s="1">
        <f>[8]Latvia!FQ$3</f>
        <v>0</v>
      </c>
      <c r="FR21" s="1">
        <f>[8]Latvia!FR$3</f>
        <v>0</v>
      </c>
      <c r="FS21" s="1">
        <f>[8]Latvia!FS$3</f>
        <v>0</v>
      </c>
      <c r="FT21" s="1">
        <f>[8]Latvia!FT$3</f>
        <v>0</v>
      </c>
      <c r="FU21" s="1">
        <f>[8]Latvia!FU$3</f>
        <v>0</v>
      </c>
      <c r="FV21" s="1">
        <f>[8]Latvia!FV$3</f>
        <v>0</v>
      </c>
      <c r="FW21" s="1">
        <f>[8]Latvia!FW$3</f>
        <v>0</v>
      </c>
      <c r="FX21" s="1">
        <f>[8]Latvia!FX$3</f>
        <v>0</v>
      </c>
      <c r="FY21" s="1">
        <f>[8]Latvia!FY$3</f>
        <v>0</v>
      </c>
      <c r="FZ21" s="7">
        <f>1/1000*SUM($B21:FY21)</f>
        <v>0</v>
      </c>
    </row>
    <row r="22" spans="1:182">
      <c r="A22" t="s">
        <v>28</v>
      </c>
      <c r="B22" s="1">
        <f>[8]Lithuania!B$3</f>
        <v>0</v>
      </c>
      <c r="C22" s="1">
        <f>[8]Lithuania!C$3</f>
        <v>0</v>
      </c>
      <c r="D22" s="1">
        <f>[8]Lithuania!D$3</f>
        <v>0</v>
      </c>
      <c r="E22" s="1">
        <f>[8]Lithuania!E$3</f>
        <v>0</v>
      </c>
      <c r="F22" s="1">
        <f>[8]Lithuania!F$3</f>
        <v>0</v>
      </c>
      <c r="G22" s="1">
        <f>[8]Lithuania!G$3</f>
        <v>0</v>
      </c>
      <c r="H22" s="1">
        <f>[8]Lithuania!H$3</f>
        <v>0</v>
      </c>
      <c r="I22" s="1">
        <f>[8]Lithuania!I$3</f>
        <v>0</v>
      </c>
      <c r="J22" s="1">
        <f>[8]Lithuania!J$3</f>
        <v>0</v>
      </c>
      <c r="K22" s="1">
        <f>[8]Lithuania!K$3</f>
        <v>0</v>
      </c>
      <c r="L22" s="1">
        <f>[8]Lithuania!L$3</f>
        <v>0</v>
      </c>
      <c r="M22" s="1">
        <f>[8]Lithuania!M$3</f>
        <v>0</v>
      </c>
      <c r="N22" s="1">
        <f>[8]Lithuania!N$3</f>
        <v>0</v>
      </c>
      <c r="O22" s="1">
        <f>[8]Lithuania!O$3</f>
        <v>0</v>
      </c>
      <c r="P22" s="1">
        <f>[8]Lithuania!P$3</f>
        <v>0</v>
      </c>
      <c r="Q22" s="1">
        <f>[8]Lithuania!Q$3</f>
        <v>0</v>
      </c>
      <c r="R22" s="1">
        <f>[8]Lithuania!R$3</f>
        <v>0</v>
      </c>
      <c r="S22" s="1">
        <f>[8]Lithuania!S$3</f>
        <v>0</v>
      </c>
      <c r="T22" s="1">
        <f>[8]Lithuania!T$3</f>
        <v>0</v>
      </c>
      <c r="U22" s="1">
        <f>[8]Lithuania!U$3</f>
        <v>0</v>
      </c>
      <c r="V22" s="1">
        <f>[8]Lithuania!V$3</f>
        <v>0</v>
      </c>
      <c r="W22" s="1">
        <f>[8]Lithuania!W$3</f>
        <v>0</v>
      </c>
      <c r="X22" s="1">
        <f>[8]Lithuania!X$3</f>
        <v>0</v>
      </c>
      <c r="Y22" s="1">
        <f>[8]Lithuania!Y$3</f>
        <v>0</v>
      </c>
      <c r="Z22" s="1">
        <f>[8]Lithuania!Z$3</f>
        <v>0</v>
      </c>
      <c r="AA22" s="1">
        <f>[8]Lithuania!AA$3</f>
        <v>0</v>
      </c>
      <c r="AB22" s="1">
        <f>[8]Lithuania!AB$3</f>
        <v>0</v>
      </c>
      <c r="AC22" s="1">
        <f>[8]Lithuania!AC$3</f>
        <v>0</v>
      </c>
      <c r="AD22" s="1">
        <f>[8]Lithuania!AD$3</f>
        <v>0</v>
      </c>
      <c r="AE22" s="1">
        <f>[8]Lithuania!AE$3</f>
        <v>0</v>
      </c>
      <c r="AF22" s="1">
        <f>[8]Lithuania!AF$3</f>
        <v>0</v>
      </c>
      <c r="AG22" s="1">
        <f>[8]Lithuania!AG$3</f>
        <v>0</v>
      </c>
      <c r="AH22" s="1">
        <f>[8]Lithuania!AH$3</f>
        <v>0</v>
      </c>
      <c r="AI22" s="1">
        <f>[8]Lithuania!AI$3</f>
        <v>0</v>
      </c>
      <c r="AJ22" s="1">
        <f>[8]Lithuania!AJ$3</f>
        <v>0</v>
      </c>
      <c r="AK22" s="1">
        <f>[8]Lithuania!AK$3</f>
        <v>0</v>
      </c>
      <c r="AL22" s="1">
        <f>[8]Lithuania!AL$3</f>
        <v>0</v>
      </c>
      <c r="AM22" s="1">
        <f>[8]Lithuania!AM$3</f>
        <v>0</v>
      </c>
      <c r="AN22" s="1">
        <f>[8]Lithuania!AN$3</f>
        <v>0</v>
      </c>
      <c r="AO22" s="1">
        <f>[8]Lithuania!AO$3</f>
        <v>0</v>
      </c>
      <c r="AP22" s="1">
        <f>[8]Lithuania!AP$3</f>
        <v>0</v>
      </c>
      <c r="AQ22" s="1">
        <f>[8]Lithuania!AQ$3</f>
        <v>0</v>
      </c>
      <c r="AR22" s="1">
        <f>[8]Lithuania!AR$3</f>
        <v>0</v>
      </c>
      <c r="AS22" s="1">
        <f>[8]Lithuania!AS$3</f>
        <v>0</v>
      </c>
      <c r="AT22" s="1">
        <f>[8]Lithuania!AT$3</f>
        <v>0</v>
      </c>
      <c r="AU22" s="1">
        <f>[8]Lithuania!AU$3</f>
        <v>0</v>
      </c>
      <c r="AV22" s="1">
        <f>[8]Lithuania!AV$3</f>
        <v>0</v>
      </c>
      <c r="AW22" s="1">
        <f>[8]Lithuania!AW$3</f>
        <v>0</v>
      </c>
      <c r="AX22" s="1">
        <f>[8]Lithuania!AX$3</f>
        <v>0</v>
      </c>
      <c r="AY22" s="1">
        <f>[8]Lithuania!AY$3</f>
        <v>0</v>
      </c>
      <c r="AZ22" s="1">
        <f>[8]Lithuania!AZ$3</f>
        <v>0</v>
      </c>
      <c r="BA22" s="1">
        <f>[8]Lithuania!BA$3</f>
        <v>0</v>
      </c>
      <c r="BB22" s="1">
        <f>[8]Lithuania!BB$3</f>
        <v>0</v>
      </c>
      <c r="BC22" s="1">
        <f>[8]Lithuania!BC$3</f>
        <v>0</v>
      </c>
      <c r="BD22" s="1">
        <f>[8]Lithuania!BD$3</f>
        <v>0</v>
      </c>
      <c r="BE22" s="1">
        <f>[8]Lithuania!BE$3</f>
        <v>0</v>
      </c>
      <c r="BF22" s="1">
        <f>[8]Lithuania!BF$3</f>
        <v>0</v>
      </c>
      <c r="BG22" s="1">
        <f>[8]Lithuania!BG$3</f>
        <v>0</v>
      </c>
      <c r="BH22" s="1">
        <f>[8]Lithuania!BH$3</f>
        <v>0</v>
      </c>
      <c r="BI22" s="1">
        <f>[8]Lithuania!BI$3</f>
        <v>0</v>
      </c>
      <c r="BJ22" s="1">
        <f>[8]Lithuania!BJ$3</f>
        <v>0</v>
      </c>
      <c r="BK22" s="1">
        <f>[8]Lithuania!BK$3</f>
        <v>0</v>
      </c>
      <c r="BL22" s="1">
        <f>[8]Lithuania!BL$3</f>
        <v>0</v>
      </c>
      <c r="BM22" s="1">
        <f>[8]Lithuania!BM$3</f>
        <v>0</v>
      </c>
      <c r="BN22" s="1">
        <f>[8]Lithuania!BN$3</f>
        <v>0</v>
      </c>
      <c r="BO22" s="1">
        <f>[8]Lithuania!BO$3</f>
        <v>0</v>
      </c>
      <c r="BP22" s="1">
        <f>[8]Lithuania!BP$3</f>
        <v>0</v>
      </c>
      <c r="BQ22" s="1">
        <f>[8]Lithuania!BQ$3</f>
        <v>0</v>
      </c>
      <c r="BR22" s="1">
        <f>[8]Lithuania!BR$3</f>
        <v>0</v>
      </c>
      <c r="BS22" s="1">
        <f>[8]Lithuania!BS$3</f>
        <v>0</v>
      </c>
      <c r="BT22" s="1">
        <f>[8]Lithuania!BT$3</f>
        <v>0</v>
      </c>
      <c r="BU22" s="1">
        <f>[8]Lithuania!BU$3</f>
        <v>0</v>
      </c>
      <c r="BV22" s="1">
        <f>[8]Lithuania!BV$3</f>
        <v>0</v>
      </c>
      <c r="BW22" s="1">
        <f>[8]Lithuania!BW$3</f>
        <v>0</v>
      </c>
      <c r="BX22" s="1">
        <f>[8]Lithuania!BX$3</f>
        <v>0</v>
      </c>
      <c r="BY22" s="1">
        <f>[8]Lithuania!BY$3</f>
        <v>0</v>
      </c>
      <c r="BZ22" s="1">
        <f>[8]Lithuania!BZ$3</f>
        <v>0</v>
      </c>
      <c r="CA22" s="1">
        <f>[8]Lithuania!CA$3</f>
        <v>0</v>
      </c>
      <c r="CB22" s="1">
        <f>[8]Lithuania!CB$3</f>
        <v>0</v>
      </c>
      <c r="CC22" s="1">
        <f>[8]Lithuania!CC$3</f>
        <v>0</v>
      </c>
      <c r="CD22" s="1">
        <f>[8]Lithuania!CD$3</f>
        <v>0</v>
      </c>
      <c r="CE22" s="1">
        <f>[8]Lithuania!CE$3</f>
        <v>0</v>
      </c>
      <c r="CF22" s="1">
        <f>[8]Lithuania!CF$3</f>
        <v>0</v>
      </c>
      <c r="CG22" s="1">
        <f>[8]Lithuania!CG$3</f>
        <v>0</v>
      </c>
      <c r="CH22" s="1">
        <f>[8]Lithuania!CH$3</f>
        <v>0</v>
      </c>
      <c r="CI22" s="1">
        <f>[8]Lithuania!CI$3</f>
        <v>0</v>
      </c>
      <c r="CJ22" s="1">
        <f>[8]Lithuania!CJ$3</f>
        <v>0</v>
      </c>
      <c r="CK22" s="1">
        <f>[8]Lithuania!CK$3</f>
        <v>0</v>
      </c>
      <c r="CL22" s="1">
        <f>[8]Lithuania!CL$3</f>
        <v>0</v>
      </c>
      <c r="CM22" s="1">
        <f>[8]Lithuania!CM$3</f>
        <v>0</v>
      </c>
      <c r="CN22" s="1">
        <f>[8]Lithuania!CN$3</f>
        <v>0</v>
      </c>
      <c r="CO22" s="1">
        <f>[8]Lithuania!CO$3</f>
        <v>0</v>
      </c>
      <c r="CP22" s="1">
        <f>[8]Lithuania!CP$3</f>
        <v>0</v>
      </c>
      <c r="CQ22" s="1">
        <f>[8]Lithuania!CQ$3</f>
        <v>0</v>
      </c>
      <c r="CR22" s="1">
        <f>[8]Lithuania!CR$3</f>
        <v>0</v>
      </c>
      <c r="CS22" s="1">
        <f>[8]Lithuania!CS$3</f>
        <v>0</v>
      </c>
      <c r="CT22" s="1">
        <f>[8]Lithuania!CT$3</f>
        <v>0</v>
      </c>
      <c r="CU22" s="1">
        <f>[8]Lithuania!CU$3</f>
        <v>0</v>
      </c>
      <c r="CV22" s="1">
        <f>[8]Lithuania!CV$3</f>
        <v>0</v>
      </c>
      <c r="CW22" s="1">
        <f>[8]Lithuania!CW$3</f>
        <v>0</v>
      </c>
      <c r="CX22" s="1">
        <f>[8]Lithuania!CX$3</f>
        <v>0</v>
      </c>
      <c r="CY22" s="1">
        <f>[8]Lithuania!CY$3</f>
        <v>0</v>
      </c>
      <c r="CZ22" s="1">
        <f>[8]Lithuania!CZ$3</f>
        <v>0</v>
      </c>
      <c r="DA22" s="1">
        <f>[8]Lithuania!DA$3</f>
        <v>0</v>
      </c>
      <c r="DB22" s="1">
        <f>[8]Lithuania!DB$3</f>
        <v>0</v>
      </c>
      <c r="DC22" s="1">
        <f>[8]Lithuania!DC$3</f>
        <v>0</v>
      </c>
      <c r="DD22" s="1">
        <f>[8]Lithuania!DD$3</f>
        <v>0</v>
      </c>
      <c r="DE22" s="1">
        <f>[8]Lithuania!DE$3</f>
        <v>0</v>
      </c>
      <c r="DF22" s="1">
        <f>[8]Lithuania!DF$3</f>
        <v>0</v>
      </c>
      <c r="DG22" s="1">
        <f>[8]Lithuania!DG$3</f>
        <v>0</v>
      </c>
      <c r="DH22" s="1">
        <f>[8]Lithuania!DH$3</f>
        <v>0</v>
      </c>
      <c r="DI22" s="1">
        <f>[8]Lithuania!DI$3</f>
        <v>0</v>
      </c>
      <c r="DJ22" s="1">
        <f>[8]Lithuania!DJ$3</f>
        <v>0</v>
      </c>
      <c r="DK22" s="1">
        <f>[8]Lithuania!DK$3</f>
        <v>0</v>
      </c>
      <c r="DL22" s="1">
        <f>[8]Lithuania!DL$3</f>
        <v>0</v>
      </c>
      <c r="DM22" s="1">
        <f>[8]Lithuania!DM$3</f>
        <v>0</v>
      </c>
      <c r="DN22" s="1">
        <f>[8]Lithuania!DN$3</f>
        <v>0</v>
      </c>
      <c r="DO22" s="1">
        <f>[8]Lithuania!DO$3</f>
        <v>0</v>
      </c>
      <c r="DP22" s="1">
        <f>[8]Lithuania!DP$3</f>
        <v>0</v>
      </c>
      <c r="DQ22" s="1">
        <f>[8]Lithuania!DQ$3</f>
        <v>0</v>
      </c>
      <c r="DR22" s="1">
        <f>[8]Lithuania!DR$3</f>
        <v>0</v>
      </c>
      <c r="DS22" s="1">
        <f>[8]Lithuania!DS$3</f>
        <v>0</v>
      </c>
      <c r="DT22" s="1">
        <f>[8]Lithuania!DT$3</f>
        <v>0</v>
      </c>
      <c r="DU22" s="1">
        <f>[8]Lithuania!DU$3</f>
        <v>0</v>
      </c>
      <c r="DV22" s="1">
        <f>[8]Lithuania!DV$3</f>
        <v>0</v>
      </c>
      <c r="DW22" s="1">
        <f>[8]Lithuania!DW$3</f>
        <v>0</v>
      </c>
      <c r="DX22" s="1">
        <f>[8]Lithuania!DX$3</f>
        <v>0</v>
      </c>
      <c r="DY22" s="1">
        <f>[8]Lithuania!DY$3</f>
        <v>0</v>
      </c>
      <c r="DZ22" s="1">
        <f>[8]Lithuania!DZ$3</f>
        <v>0</v>
      </c>
      <c r="EA22" s="1">
        <f>[8]Lithuania!EA$3</f>
        <v>0</v>
      </c>
      <c r="EB22" s="1">
        <f>[8]Lithuania!EB$3</f>
        <v>0</v>
      </c>
      <c r="EC22" s="1">
        <f>[8]Lithuania!EC$3</f>
        <v>0</v>
      </c>
      <c r="ED22" s="1">
        <f>[8]Lithuania!ED$3</f>
        <v>0</v>
      </c>
      <c r="EE22" s="1">
        <f>[8]Lithuania!EE$3</f>
        <v>0</v>
      </c>
      <c r="EF22" s="1">
        <f>[8]Lithuania!EF$3</f>
        <v>0</v>
      </c>
      <c r="EG22" s="1">
        <f>[8]Lithuania!EG$3</f>
        <v>0</v>
      </c>
      <c r="EH22" s="1">
        <f>[8]Lithuania!EH$3</f>
        <v>0</v>
      </c>
      <c r="EI22" s="1">
        <f>[8]Lithuania!EI$3</f>
        <v>0</v>
      </c>
      <c r="EJ22" s="1">
        <f>[8]Lithuania!EJ$3</f>
        <v>0</v>
      </c>
      <c r="EK22" s="1">
        <f>[8]Lithuania!EK$3</f>
        <v>0</v>
      </c>
      <c r="EL22" s="1">
        <f>[8]Lithuania!EL$3</f>
        <v>0</v>
      </c>
      <c r="EM22" s="1">
        <f>[8]Lithuania!EM$3</f>
        <v>0</v>
      </c>
      <c r="EN22" s="1">
        <f>[8]Lithuania!EN$3</f>
        <v>0</v>
      </c>
      <c r="EO22" s="1">
        <f>[8]Lithuania!EO$3</f>
        <v>0</v>
      </c>
      <c r="EP22" s="1">
        <f>[8]Lithuania!EP$3</f>
        <v>0</v>
      </c>
      <c r="EQ22" s="1">
        <f>[8]Lithuania!EQ$3</f>
        <v>0</v>
      </c>
      <c r="ER22" s="1">
        <f>[8]Lithuania!ER$3</f>
        <v>0</v>
      </c>
      <c r="ES22" s="1">
        <f>[8]Lithuania!ES$3</f>
        <v>0</v>
      </c>
      <c r="ET22" s="1">
        <f>[8]Lithuania!ET$3</f>
        <v>0</v>
      </c>
      <c r="EU22" s="1">
        <f>[8]Lithuania!EU$3</f>
        <v>0</v>
      </c>
      <c r="EV22" s="1">
        <f>[8]Lithuania!EV$3</f>
        <v>0</v>
      </c>
      <c r="EW22" s="1">
        <f>[8]Lithuania!EW$3</f>
        <v>0</v>
      </c>
      <c r="EX22" s="1">
        <f>[8]Lithuania!EX$3</f>
        <v>0</v>
      </c>
      <c r="EY22" s="1">
        <f>[8]Lithuania!EY$3</f>
        <v>0</v>
      </c>
      <c r="EZ22" s="1">
        <f>[8]Lithuania!EZ$3</f>
        <v>0</v>
      </c>
      <c r="FA22" s="1">
        <f>[8]Lithuania!FA$3</f>
        <v>0</v>
      </c>
      <c r="FB22" s="1">
        <f>[8]Lithuania!FB$3</f>
        <v>0</v>
      </c>
      <c r="FC22" s="1">
        <f>[8]Lithuania!FC$3</f>
        <v>0</v>
      </c>
      <c r="FD22" s="1">
        <f>[8]Lithuania!FD$3</f>
        <v>0</v>
      </c>
      <c r="FE22" s="1">
        <f>[8]Lithuania!FE$3</f>
        <v>0</v>
      </c>
      <c r="FF22" s="1">
        <f>[8]Lithuania!FF$3</f>
        <v>0</v>
      </c>
      <c r="FG22" s="1">
        <f>[8]Lithuania!FG$3</f>
        <v>0</v>
      </c>
      <c r="FH22" s="1">
        <f>[8]Lithuania!FH$3</f>
        <v>0</v>
      </c>
      <c r="FI22" s="1">
        <f>[8]Lithuania!FI$3</f>
        <v>0</v>
      </c>
      <c r="FJ22" s="1">
        <f>[8]Lithuania!FJ$3</f>
        <v>0</v>
      </c>
      <c r="FK22" s="1">
        <f>[8]Lithuania!FK$3</f>
        <v>0</v>
      </c>
      <c r="FL22" s="1">
        <f>[8]Lithuania!FL$3</f>
        <v>0</v>
      </c>
      <c r="FM22" s="1">
        <f>[8]Lithuania!FM$3</f>
        <v>0</v>
      </c>
      <c r="FN22" s="1">
        <f>[8]Lithuania!FN$3</f>
        <v>0</v>
      </c>
      <c r="FO22" s="1">
        <f>[8]Lithuania!FO$3</f>
        <v>0</v>
      </c>
      <c r="FP22" s="1">
        <f>[8]Lithuania!FP$3</f>
        <v>0</v>
      </c>
      <c r="FQ22" s="1">
        <f>[8]Lithuania!FQ$3</f>
        <v>0</v>
      </c>
      <c r="FR22" s="1">
        <f>[8]Lithuania!FR$3</f>
        <v>0</v>
      </c>
      <c r="FS22" s="1">
        <f>[8]Lithuania!FS$3</f>
        <v>0</v>
      </c>
      <c r="FT22" s="1">
        <f>[8]Lithuania!FT$3</f>
        <v>0</v>
      </c>
      <c r="FU22" s="1">
        <f>[8]Lithuania!FU$3</f>
        <v>0</v>
      </c>
      <c r="FV22" s="1">
        <f>[8]Lithuania!FV$3</f>
        <v>0</v>
      </c>
      <c r="FW22" s="1">
        <f>[8]Lithuania!FW$3</f>
        <v>0</v>
      </c>
      <c r="FX22" s="1">
        <f>[8]Lithuania!FX$3</f>
        <v>0</v>
      </c>
      <c r="FY22" s="1">
        <f>[8]Lithuania!FY$3</f>
        <v>0</v>
      </c>
      <c r="FZ22" s="7">
        <f>1/1000*SUM($B22:FY22)</f>
        <v>0</v>
      </c>
    </row>
    <row r="23" spans="1:182">
      <c r="A23" t="s">
        <v>39</v>
      </c>
      <c r="B23" s="1">
        <f>[8]Luxembourg!B$3</f>
        <v>0</v>
      </c>
      <c r="C23" s="1">
        <f>[8]Luxembourg!C$3</f>
        <v>0</v>
      </c>
      <c r="D23" s="1">
        <f>[8]Luxembourg!D$3</f>
        <v>0</v>
      </c>
      <c r="E23" s="1">
        <f>[8]Luxembourg!E$3</f>
        <v>0</v>
      </c>
      <c r="F23" s="1">
        <f>[8]Luxembourg!F$3</f>
        <v>0</v>
      </c>
      <c r="G23" s="1">
        <f>[8]Luxembourg!G$3</f>
        <v>0</v>
      </c>
      <c r="H23" s="1">
        <f>[8]Luxembourg!H$3</f>
        <v>0</v>
      </c>
      <c r="I23" s="1">
        <f>[8]Luxembourg!I$3</f>
        <v>0</v>
      </c>
      <c r="J23" s="1">
        <f>[8]Luxembourg!J$3</f>
        <v>0</v>
      </c>
      <c r="K23" s="1">
        <f>[8]Luxembourg!K$3</f>
        <v>0</v>
      </c>
      <c r="L23" s="1">
        <f>[8]Luxembourg!L$3</f>
        <v>0</v>
      </c>
      <c r="M23" s="1">
        <f>[8]Luxembourg!M$3</f>
        <v>0</v>
      </c>
      <c r="N23" s="1">
        <f>[8]Luxembourg!N$3</f>
        <v>0</v>
      </c>
      <c r="O23" s="1">
        <f>[8]Luxembourg!O$3</f>
        <v>0</v>
      </c>
      <c r="P23" s="1">
        <f>[8]Luxembourg!P$3</f>
        <v>0</v>
      </c>
      <c r="Q23" s="1">
        <f>[8]Luxembourg!Q$3</f>
        <v>0</v>
      </c>
      <c r="R23" s="1">
        <f>[8]Luxembourg!R$3</f>
        <v>0</v>
      </c>
      <c r="S23" s="1">
        <f>[8]Luxembourg!S$3</f>
        <v>0</v>
      </c>
      <c r="T23" s="1">
        <f>[8]Luxembourg!T$3</f>
        <v>0</v>
      </c>
      <c r="U23" s="1">
        <f>[8]Luxembourg!U$3</f>
        <v>0</v>
      </c>
      <c r="V23" s="1">
        <f>[8]Luxembourg!V$3</f>
        <v>0</v>
      </c>
      <c r="W23" s="1">
        <f>[8]Luxembourg!W$3</f>
        <v>0</v>
      </c>
      <c r="X23" s="1">
        <f>[8]Luxembourg!X$3</f>
        <v>0</v>
      </c>
      <c r="Y23" s="1">
        <f>[8]Luxembourg!Y$3</f>
        <v>0</v>
      </c>
      <c r="Z23" s="1">
        <f>[8]Luxembourg!Z$3</f>
        <v>0</v>
      </c>
      <c r="AA23" s="1">
        <f>[8]Luxembourg!AA$3</f>
        <v>0</v>
      </c>
      <c r="AB23" s="1">
        <f>[8]Luxembourg!AB$3</f>
        <v>0</v>
      </c>
      <c r="AC23" s="1">
        <f>[8]Luxembourg!AC$3</f>
        <v>0</v>
      </c>
      <c r="AD23" s="1">
        <f>[8]Luxembourg!AD$3</f>
        <v>0</v>
      </c>
      <c r="AE23" s="1">
        <f>[8]Luxembourg!AE$3</f>
        <v>0</v>
      </c>
      <c r="AF23" s="1">
        <f>[8]Luxembourg!AF$3</f>
        <v>0</v>
      </c>
      <c r="AG23" s="1">
        <f>[8]Luxembourg!AG$3</f>
        <v>0</v>
      </c>
      <c r="AH23" s="1">
        <f>[8]Luxembourg!AH$3</f>
        <v>0</v>
      </c>
      <c r="AI23" s="1">
        <f>[8]Luxembourg!AI$3</f>
        <v>0</v>
      </c>
      <c r="AJ23" s="1">
        <f>[8]Luxembourg!AJ$3</f>
        <v>0</v>
      </c>
      <c r="AK23" s="1">
        <f>[8]Luxembourg!AK$3</f>
        <v>0</v>
      </c>
      <c r="AL23" s="1">
        <f>[8]Luxembourg!AL$3</f>
        <v>0</v>
      </c>
      <c r="AM23" s="1">
        <f>[8]Luxembourg!AM$3</f>
        <v>0</v>
      </c>
      <c r="AN23" s="1">
        <f>[8]Luxembourg!AN$3</f>
        <v>0</v>
      </c>
      <c r="AO23" s="1">
        <f>[8]Luxembourg!AO$3</f>
        <v>0</v>
      </c>
      <c r="AP23" s="1">
        <f>[8]Luxembourg!AP$3</f>
        <v>0</v>
      </c>
      <c r="AQ23" s="1">
        <f>[8]Luxembourg!AQ$3</f>
        <v>0</v>
      </c>
      <c r="AR23" s="1">
        <f>[8]Luxembourg!AR$3</f>
        <v>0</v>
      </c>
      <c r="AS23" s="1">
        <f>[8]Luxembourg!AS$3</f>
        <v>0</v>
      </c>
      <c r="AT23" s="1">
        <f>[8]Luxembourg!AT$3</f>
        <v>0</v>
      </c>
      <c r="AU23" s="1">
        <f>[8]Luxembourg!AU$3</f>
        <v>0</v>
      </c>
      <c r="AV23" s="1">
        <f>[8]Luxembourg!AV$3</f>
        <v>0</v>
      </c>
      <c r="AW23" s="1">
        <f>[8]Luxembourg!AW$3</f>
        <v>0</v>
      </c>
      <c r="AX23" s="1">
        <f>[8]Luxembourg!AX$3</f>
        <v>0</v>
      </c>
      <c r="AY23" s="1">
        <f>[8]Luxembourg!AY$3</f>
        <v>0</v>
      </c>
      <c r="AZ23" s="1">
        <f>[8]Luxembourg!AZ$3</f>
        <v>0</v>
      </c>
      <c r="BA23" s="1">
        <f>[8]Luxembourg!BA$3</f>
        <v>0</v>
      </c>
      <c r="BB23" s="1">
        <f>[8]Luxembourg!BB$3</f>
        <v>0</v>
      </c>
      <c r="BC23" s="1">
        <f>[8]Luxembourg!BC$3</f>
        <v>0</v>
      </c>
      <c r="BD23" s="1">
        <f>[8]Luxembourg!BD$3</f>
        <v>0</v>
      </c>
      <c r="BE23" s="1">
        <f>[8]Luxembourg!BE$3</f>
        <v>0</v>
      </c>
      <c r="BF23" s="1">
        <f>[8]Luxembourg!BF$3</f>
        <v>0</v>
      </c>
      <c r="BG23" s="1">
        <f>[8]Luxembourg!BG$3</f>
        <v>0</v>
      </c>
      <c r="BH23" s="1">
        <f>[8]Luxembourg!BH$3</f>
        <v>0</v>
      </c>
      <c r="BI23" s="1">
        <f>[8]Luxembourg!BI$3</f>
        <v>0</v>
      </c>
      <c r="BJ23" s="1">
        <f>[8]Luxembourg!BJ$3</f>
        <v>0</v>
      </c>
      <c r="BK23" s="1">
        <f>[8]Luxembourg!BK$3</f>
        <v>0</v>
      </c>
      <c r="BL23" s="1">
        <f>[8]Luxembourg!BL$3</f>
        <v>0</v>
      </c>
      <c r="BM23" s="1">
        <f>[8]Luxembourg!BM$3</f>
        <v>0</v>
      </c>
      <c r="BN23" s="1">
        <f>[8]Luxembourg!BN$3</f>
        <v>0</v>
      </c>
      <c r="BO23" s="1">
        <f>[8]Luxembourg!BO$3</f>
        <v>0</v>
      </c>
      <c r="BP23" s="1">
        <f>[8]Luxembourg!BP$3</f>
        <v>0</v>
      </c>
      <c r="BQ23" s="1">
        <f>[8]Luxembourg!BQ$3</f>
        <v>0</v>
      </c>
      <c r="BR23" s="1">
        <f>[8]Luxembourg!BR$3</f>
        <v>0</v>
      </c>
      <c r="BS23" s="1">
        <f>[8]Luxembourg!BS$3</f>
        <v>0</v>
      </c>
      <c r="BT23" s="1">
        <f>[8]Luxembourg!BT$3</f>
        <v>0</v>
      </c>
      <c r="BU23" s="1">
        <f>[8]Luxembourg!BU$3</f>
        <v>0</v>
      </c>
      <c r="BV23" s="1">
        <f>[8]Luxembourg!BV$3</f>
        <v>0</v>
      </c>
      <c r="BW23" s="1">
        <f>[8]Luxembourg!BW$3</f>
        <v>0</v>
      </c>
      <c r="BX23" s="1">
        <f>[8]Luxembourg!BX$3</f>
        <v>0</v>
      </c>
      <c r="BY23" s="1">
        <f>[8]Luxembourg!BY$3</f>
        <v>0</v>
      </c>
      <c r="BZ23" s="1">
        <f>[8]Luxembourg!BZ$3</f>
        <v>0</v>
      </c>
      <c r="CA23" s="1">
        <f>[8]Luxembourg!CA$3</f>
        <v>0</v>
      </c>
      <c r="CB23" s="1">
        <f>[8]Luxembourg!CB$3</f>
        <v>0</v>
      </c>
      <c r="CC23" s="1">
        <f>[8]Luxembourg!CC$3</f>
        <v>0</v>
      </c>
      <c r="CD23" s="1">
        <f>[8]Luxembourg!CD$3</f>
        <v>0</v>
      </c>
      <c r="CE23" s="1">
        <f>[8]Luxembourg!CE$3</f>
        <v>0</v>
      </c>
      <c r="CF23" s="1">
        <f>[8]Luxembourg!CF$3</f>
        <v>0</v>
      </c>
      <c r="CG23" s="1">
        <f>[8]Luxembourg!CG$3</f>
        <v>0</v>
      </c>
      <c r="CH23" s="1">
        <f>[8]Luxembourg!CH$3</f>
        <v>0</v>
      </c>
      <c r="CI23" s="1">
        <f>[8]Luxembourg!CI$3</f>
        <v>0</v>
      </c>
      <c r="CJ23" s="1">
        <f>[8]Luxembourg!CJ$3</f>
        <v>0</v>
      </c>
      <c r="CK23" s="1">
        <f>[8]Luxembourg!CK$3</f>
        <v>0</v>
      </c>
      <c r="CL23" s="1">
        <f>[8]Luxembourg!CL$3</f>
        <v>0</v>
      </c>
      <c r="CM23" s="1">
        <f>[8]Luxembourg!CM$3</f>
        <v>0</v>
      </c>
      <c r="CN23" s="1">
        <f>[8]Luxembourg!CN$3</f>
        <v>0</v>
      </c>
      <c r="CO23" s="1">
        <f>[8]Luxembourg!CO$3</f>
        <v>0</v>
      </c>
      <c r="CP23" s="1">
        <f>[8]Luxembourg!CP$3</f>
        <v>0</v>
      </c>
      <c r="CQ23" s="1">
        <f>[8]Luxembourg!CQ$3</f>
        <v>0</v>
      </c>
      <c r="CR23" s="1">
        <f>[8]Luxembourg!CR$3</f>
        <v>0</v>
      </c>
      <c r="CS23" s="1">
        <f>[8]Luxembourg!CS$3</f>
        <v>0</v>
      </c>
      <c r="CT23" s="1">
        <f>[8]Luxembourg!CT$3</f>
        <v>0</v>
      </c>
      <c r="CU23" s="1">
        <f>[8]Luxembourg!CU$3</f>
        <v>0</v>
      </c>
      <c r="CV23" s="1">
        <f>[8]Luxembourg!CV$3</f>
        <v>0</v>
      </c>
      <c r="CW23" s="1">
        <f>[8]Luxembourg!CW$3</f>
        <v>0</v>
      </c>
      <c r="CX23" s="1">
        <f>[8]Luxembourg!CX$3</f>
        <v>0</v>
      </c>
      <c r="CY23" s="1">
        <f>[8]Luxembourg!CY$3</f>
        <v>0</v>
      </c>
      <c r="CZ23" s="1">
        <f>[8]Luxembourg!CZ$3</f>
        <v>0</v>
      </c>
      <c r="DA23" s="1">
        <f>[8]Luxembourg!DA$3</f>
        <v>0</v>
      </c>
      <c r="DB23" s="1">
        <f>[8]Luxembourg!DB$3</f>
        <v>0</v>
      </c>
      <c r="DC23" s="1">
        <f>[8]Luxembourg!DC$3</f>
        <v>0</v>
      </c>
      <c r="DD23" s="1">
        <f>[8]Luxembourg!DD$3</f>
        <v>0</v>
      </c>
      <c r="DE23" s="1">
        <f>[8]Luxembourg!DE$3</f>
        <v>0</v>
      </c>
      <c r="DF23" s="1">
        <f>[8]Luxembourg!DF$3</f>
        <v>0</v>
      </c>
      <c r="DG23" s="1">
        <f>[8]Luxembourg!DG$3</f>
        <v>0</v>
      </c>
      <c r="DH23" s="1">
        <f>[8]Luxembourg!DH$3</f>
        <v>0</v>
      </c>
      <c r="DI23" s="1">
        <f>[8]Luxembourg!DI$3</f>
        <v>0</v>
      </c>
      <c r="DJ23" s="1">
        <f>[8]Luxembourg!DJ$3</f>
        <v>0</v>
      </c>
      <c r="DK23" s="1">
        <f>[8]Luxembourg!DK$3</f>
        <v>0</v>
      </c>
      <c r="DL23" s="1">
        <f>[8]Luxembourg!DL$3</f>
        <v>0</v>
      </c>
      <c r="DM23" s="1">
        <f>[8]Luxembourg!DM$3</f>
        <v>0</v>
      </c>
      <c r="DN23" s="1">
        <f>[8]Luxembourg!DN$3</f>
        <v>0</v>
      </c>
      <c r="DO23" s="1">
        <f>[8]Luxembourg!DO$3</f>
        <v>0</v>
      </c>
      <c r="DP23" s="1">
        <f>[8]Luxembourg!DP$3</f>
        <v>0</v>
      </c>
      <c r="DQ23" s="1">
        <f>[8]Luxembourg!DQ$3</f>
        <v>0</v>
      </c>
      <c r="DR23" s="1">
        <f>[8]Luxembourg!DR$3</f>
        <v>0</v>
      </c>
      <c r="DS23" s="1">
        <f>[8]Luxembourg!DS$3</f>
        <v>0</v>
      </c>
      <c r="DT23" s="1">
        <f>[8]Luxembourg!DT$3</f>
        <v>0</v>
      </c>
      <c r="DU23" s="1">
        <f>[8]Luxembourg!DU$3</f>
        <v>0</v>
      </c>
      <c r="DV23" s="1">
        <f>[8]Luxembourg!DV$3</f>
        <v>0</v>
      </c>
      <c r="DW23" s="1">
        <f>[8]Luxembourg!DW$3</f>
        <v>0</v>
      </c>
      <c r="DX23" s="1">
        <f>[8]Luxembourg!DX$3</f>
        <v>0</v>
      </c>
      <c r="DY23" s="1">
        <f>[8]Luxembourg!DY$3</f>
        <v>0</v>
      </c>
      <c r="DZ23" s="1">
        <f>[8]Luxembourg!DZ$3</f>
        <v>0</v>
      </c>
      <c r="EA23" s="1">
        <f>[8]Luxembourg!EA$3</f>
        <v>0</v>
      </c>
      <c r="EB23" s="1">
        <f>[8]Luxembourg!EB$3</f>
        <v>0</v>
      </c>
      <c r="EC23" s="1">
        <f>[8]Luxembourg!EC$3</f>
        <v>0</v>
      </c>
      <c r="ED23" s="1">
        <f>[8]Luxembourg!ED$3</f>
        <v>0</v>
      </c>
      <c r="EE23" s="1">
        <f>[8]Luxembourg!EE$3</f>
        <v>0</v>
      </c>
      <c r="EF23" s="1">
        <f>[8]Luxembourg!EF$3</f>
        <v>0</v>
      </c>
      <c r="EG23" s="1">
        <f>[8]Luxembourg!EG$3</f>
        <v>0</v>
      </c>
      <c r="EH23" s="1">
        <f>[8]Luxembourg!EH$3</f>
        <v>0</v>
      </c>
      <c r="EI23" s="1">
        <f>[8]Luxembourg!EI$3</f>
        <v>0</v>
      </c>
      <c r="EJ23" s="1">
        <f>[8]Luxembourg!EJ$3</f>
        <v>0</v>
      </c>
      <c r="EK23" s="1">
        <f>[8]Luxembourg!EK$3</f>
        <v>0</v>
      </c>
      <c r="EL23" s="1">
        <f>[8]Luxembourg!EL$3</f>
        <v>0</v>
      </c>
      <c r="EM23" s="1">
        <f>[8]Luxembourg!EM$3</f>
        <v>0</v>
      </c>
      <c r="EN23" s="1">
        <f>[8]Luxembourg!EN$3</f>
        <v>0</v>
      </c>
      <c r="EO23" s="1">
        <f>[8]Luxembourg!EO$3</f>
        <v>0</v>
      </c>
      <c r="EP23" s="1">
        <f>[8]Luxembourg!EP$3</f>
        <v>0</v>
      </c>
      <c r="EQ23" s="1">
        <f>[8]Luxembourg!EQ$3</f>
        <v>0</v>
      </c>
      <c r="ER23" s="1">
        <f>[8]Luxembourg!ER$3</f>
        <v>0</v>
      </c>
      <c r="ES23" s="1">
        <f>[8]Luxembourg!ES$3</f>
        <v>0</v>
      </c>
      <c r="ET23" s="1">
        <f>[8]Luxembourg!ET$3</f>
        <v>0</v>
      </c>
      <c r="EU23" s="1">
        <f>[8]Luxembourg!EU$3</f>
        <v>0</v>
      </c>
      <c r="EV23" s="1">
        <f>[8]Luxembourg!EV$3</f>
        <v>0</v>
      </c>
      <c r="EW23" s="1">
        <f>[8]Luxembourg!EW$3</f>
        <v>0</v>
      </c>
      <c r="EX23" s="1">
        <f>[8]Luxembourg!EX$3</f>
        <v>0</v>
      </c>
      <c r="EY23" s="1">
        <f>[8]Luxembourg!EY$3</f>
        <v>0</v>
      </c>
      <c r="EZ23" s="1">
        <f>[8]Luxembourg!EZ$3</f>
        <v>0</v>
      </c>
      <c r="FA23" s="1">
        <f>[8]Luxembourg!FA$3</f>
        <v>0</v>
      </c>
      <c r="FB23" s="1">
        <f>[8]Luxembourg!FB$3</f>
        <v>0</v>
      </c>
      <c r="FC23" s="1">
        <f>[8]Luxembourg!FC$3</f>
        <v>0</v>
      </c>
      <c r="FD23" s="1">
        <f>[8]Luxembourg!FD$3</f>
        <v>0</v>
      </c>
      <c r="FE23" s="1">
        <f>[8]Luxembourg!FE$3</f>
        <v>0</v>
      </c>
      <c r="FF23" s="1">
        <f>[8]Luxembourg!FF$3</f>
        <v>0</v>
      </c>
      <c r="FG23" s="1">
        <f>[8]Luxembourg!FG$3</f>
        <v>0</v>
      </c>
      <c r="FH23" s="1">
        <f>[8]Luxembourg!FH$3</f>
        <v>0</v>
      </c>
      <c r="FI23" s="1">
        <f>[8]Luxembourg!FI$3</f>
        <v>0</v>
      </c>
      <c r="FJ23" s="1">
        <f>[8]Luxembourg!FJ$3</f>
        <v>0</v>
      </c>
      <c r="FK23" s="1">
        <f>[8]Luxembourg!FK$3</f>
        <v>0</v>
      </c>
      <c r="FL23" s="1">
        <f>[8]Luxembourg!FL$3</f>
        <v>0</v>
      </c>
      <c r="FM23" s="1">
        <f>[8]Luxembourg!FM$3</f>
        <v>0</v>
      </c>
      <c r="FN23" s="1">
        <f>[8]Luxembourg!FN$3</f>
        <v>0</v>
      </c>
      <c r="FO23" s="1">
        <f>[8]Luxembourg!FO$3</f>
        <v>0</v>
      </c>
      <c r="FP23" s="1">
        <f>[8]Luxembourg!FP$3</f>
        <v>0</v>
      </c>
      <c r="FQ23" s="1">
        <f>[8]Luxembourg!FQ$3</f>
        <v>0</v>
      </c>
      <c r="FR23" s="1">
        <f>[8]Luxembourg!FR$3</f>
        <v>0</v>
      </c>
      <c r="FS23" s="1">
        <f>[8]Luxembourg!FS$3</f>
        <v>0</v>
      </c>
      <c r="FT23" s="1">
        <f>[8]Luxembourg!FT$3</f>
        <v>0</v>
      </c>
      <c r="FU23" s="1">
        <f>[8]Luxembourg!FU$3</f>
        <v>0</v>
      </c>
      <c r="FV23" s="1">
        <f>[8]Luxembourg!FV$3</f>
        <v>0</v>
      </c>
      <c r="FW23" s="1">
        <f>[8]Luxembourg!FW$3</f>
        <v>0</v>
      </c>
      <c r="FX23" s="1">
        <f>[8]Luxembourg!FX$3</f>
        <v>0</v>
      </c>
      <c r="FY23" s="1">
        <f>[8]Luxembourg!FY$3</f>
        <v>0</v>
      </c>
      <c r="FZ23" s="7">
        <f>1/1000*SUM($B23:FY23)</f>
        <v>0</v>
      </c>
    </row>
    <row r="24" spans="1:182">
      <c r="A24" t="s">
        <v>40</v>
      </c>
      <c r="B24" s="1">
        <f>[8]Malta!B$3</f>
        <v>0</v>
      </c>
      <c r="C24" s="1">
        <f>[8]Malta!C$3</f>
        <v>0</v>
      </c>
      <c r="D24" s="1">
        <f>[8]Malta!D$3</f>
        <v>0</v>
      </c>
      <c r="E24" s="1">
        <f>[8]Malta!E$3</f>
        <v>0</v>
      </c>
      <c r="F24" s="1">
        <f>[8]Malta!F$3</f>
        <v>0</v>
      </c>
      <c r="G24" s="1">
        <f>[8]Malta!G$3</f>
        <v>0</v>
      </c>
      <c r="H24" s="1">
        <f>[8]Malta!H$3</f>
        <v>0</v>
      </c>
      <c r="I24" s="1">
        <f>[8]Malta!I$3</f>
        <v>0</v>
      </c>
      <c r="J24" s="1">
        <f>[8]Malta!J$3</f>
        <v>0</v>
      </c>
      <c r="K24" s="1">
        <f>[8]Malta!K$3</f>
        <v>0</v>
      </c>
      <c r="L24" s="1">
        <f>[8]Malta!L$3</f>
        <v>0</v>
      </c>
      <c r="M24" s="1">
        <f>[8]Malta!M$3</f>
        <v>0</v>
      </c>
      <c r="N24" s="1">
        <f>[8]Malta!N$3</f>
        <v>0</v>
      </c>
      <c r="O24" s="1">
        <f>[8]Malta!O$3</f>
        <v>0</v>
      </c>
      <c r="P24" s="1">
        <f>[8]Malta!P$3</f>
        <v>0</v>
      </c>
      <c r="Q24" s="1">
        <f>[8]Malta!Q$3</f>
        <v>0</v>
      </c>
      <c r="R24" s="1">
        <f>[8]Malta!R$3</f>
        <v>0</v>
      </c>
      <c r="S24" s="1">
        <f>[8]Malta!S$3</f>
        <v>0</v>
      </c>
      <c r="T24" s="1">
        <f>[8]Malta!T$3</f>
        <v>0</v>
      </c>
      <c r="U24" s="1">
        <f>[8]Malta!U$3</f>
        <v>0</v>
      </c>
      <c r="V24" s="1">
        <f>[8]Malta!V$3</f>
        <v>0</v>
      </c>
      <c r="W24" s="1">
        <f>[8]Malta!W$3</f>
        <v>0</v>
      </c>
      <c r="X24" s="1">
        <f>[8]Malta!X$3</f>
        <v>0</v>
      </c>
      <c r="Y24" s="1">
        <f>[8]Malta!Y$3</f>
        <v>0</v>
      </c>
      <c r="Z24" s="1">
        <f>[8]Malta!Z$3</f>
        <v>0</v>
      </c>
      <c r="AA24" s="1">
        <f>[8]Malta!AA$3</f>
        <v>0</v>
      </c>
      <c r="AB24" s="1">
        <f>[8]Malta!AB$3</f>
        <v>0</v>
      </c>
      <c r="AC24" s="1">
        <f>[8]Malta!AC$3</f>
        <v>0</v>
      </c>
      <c r="AD24" s="1">
        <f>[8]Malta!AD$3</f>
        <v>0</v>
      </c>
      <c r="AE24" s="1">
        <f>[8]Malta!AE$3</f>
        <v>0</v>
      </c>
      <c r="AF24" s="1">
        <f>[8]Malta!AF$3</f>
        <v>0</v>
      </c>
      <c r="AG24" s="1">
        <f>[8]Malta!AG$3</f>
        <v>0</v>
      </c>
      <c r="AH24" s="1">
        <f>[8]Malta!AH$3</f>
        <v>0</v>
      </c>
      <c r="AI24" s="1">
        <f>[8]Malta!AI$3</f>
        <v>0</v>
      </c>
      <c r="AJ24" s="1">
        <f>[8]Malta!AJ$3</f>
        <v>0</v>
      </c>
      <c r="AK24" s="1">
        <f>[8]Malta!AK$3</f>
        <v>0</v>
      </c>
      <c r="AL24" s="1">
        <f>[8]Malta!AL$3</f>
        <v>0</v>
      </c>
      <c r="AM24" s="1">
        <f>[8]Malta!AM$3</f>
        <v>0</v>
      </c>
      <c r="AN24" s="1">
        <f>[8]Malta!AN$3</f>
        <v>0</v>
      </c>
      <c r="AO24" s="1">
        <f>[8]Malta!AO$3</f>
        <v>0</v>
      </c>
      <c r="AP24" s="1">
        <f>[8]Malta!AP$3</f>
        <v>0</v>
      </c>
      <c r="AQ24" s="1">
        <f>[8]Malta!AQ$3</f>
        <v>0</v>
      </c>
      <c r="AR24" s="1">
        <f>[8]Malta!AR$3</f>
        <v>0</v>
      </c>
      <c r="AS24" s="1">
        <f>[8]Malta!AS$3</f>
        <v>0</v>
      </c>
      <c r="AT24" s="1">
        <f>[8]Malta!AT$3</f>
        <v>0</v>
      </c>
      <c r="AU24" s="1">
        <f>[8]Malta!AU$3</f>
        <v>0</v>
      </c>
      <c r="AV24" s="1">
        <f>[8]Malta!AV$3</f>
        <v>0</v>
      </c>
      <c r="AW24" s="1">
        <f>[8]Malta!AW$3</f>
        <v>0</v>
      </c>
      <c r="AX24" s="1">
        <f>[8]Malta!AX$3</f>
        <v>0</v>
      </c>
      <c r="AY24" s="1">
        <f>[8]Malta!AY$3</f>
        <v>0</v>
      </c>
      <c r="AZ24" s="1">
        <f>[8]Malta!AZ$3</f>
        <v>0</v>
      </c>
      <c r="BA24" s="1">
        <f>[8]Malta!BA$3</f>
        <v>0</v>
      </c>
      <c r="BB24" s="1">
        <f>[8]Malta!BB$3</f>
        <v>0</v>
      </c>
      <c r="BC24" s="1">
        <f>[8]Malta!BC$3</f>
        <v>0</v>
      </c>
      <c r="BD24" s="1">
        <f>[8]Malta!BD$3</f>
        <v>0</v>
      </c>
      <c r="BE24" s="1">
        <f>[8]Malta!BE$3</f>
        <v>0</v>
      </c>
      <c r="BF24" s="1">
        <f>[8]Malta!BF$3</f>
        <v>0</v>
      </c>
      <c r="BG24" s="1">
        <f>[8]Malta!BG$3</f>
        <v>0</v>
      </c>
      <c r="BH24" s="1">
        <f>[8]Malta!BH$3</f>
        <v>0</v>
      </c>
      <c r="BI24" s="1">
        <f>[8]Malta!BI$3</f>
        <v>0</v>
      </c>
      <c r="BJ24" s="1">
        <f>[8]Malta!BJ$3</f>
        <v>0</v>
      </c>
      <c r="BK24" s="1">
        <f>[8]Malta!BK$3</f>
        <v>0</v>
      </c>
      <c r="BL24" s="1">
        <f>[8]Malta!BL$3</f>
        <v>0</v>
      </c>
      <c r="BM24" s="1">
        <f>[8]Malta!BM$3</f>
        <v>0</v>
      </c>
      <c r="BN24" s="1">
        <f>[8]Malta!BN$3</f>
        <v>0</v>
      </c>
      <c r="BO24" s="1">
        <f>[8]Malta!BO$3</f>
        <v>0</v>
      </c>
      <c r="BP24" s="1">
        <f>[8]Malta!BP$3</f>
        <v>0</v>
      </c>
      <c r="BQ24" s="1">
        <f>[8]Malta!BQ$3</f>
        <v>0</v>
      </c>
      <c r="BR24" s="1">
        <f>[8]Malta!BR$3</f>
        <v>0</v>
      </c>
      <c r="BS24" s="1">
        <f>[8]Malta!BS$3</f>
        <v>0</v>
      </c>
      <c r="BT24" s="1">
        <f>[8]Malta!BT$3</f>
        <v>0</v>
      </c>
      <c r="BU24" s="1">
        <f>[8]Malta!BU$3</f>
        <v>0</v>
      </c>
      <c r="BV24" s="1">
        <f>[8]Malta!BV$3</f>
        <v>0</v>
      </c>
      <c r="BW24" s="1">
        <f>[8]Malta!BW$3</f>
        <v>0</v>
      </c>
      <c r="BX24" s="1">
        <f>[8]Malta!BX$3</f>
        <v>0</v>
      </c>
      <c r="BY24" s="1">
        <f>[8]Malta!BY$3</f>
        <v>0</v>
      </c>
      <c r="BZ24" s="1">
        <f>[8]Malta!BZ$3</f>
        <v>0</v>
      </c>
      <c r="CA24" s="1">
        <f>[8]Malta!CA$3</f>
        <v>0</v>
      </c>
      <c r="CB24" s="1">
        <f>[8]Malta!CB$3</f>
        <v>0</v>
      </c>
      <c r="CC24" s="1">
        <f>[8]Malta!CC$3</f>
        <v>0</v>
      </c>
      <c r="CD24" s="1">
        <f>[8]Malta!CD$3</f>
        <v>0</v>
      </c>
      <c r="CE24" s="1">
        <f>[8]Malta!CE$3</f>
        <v>0</v>
      </c>
      <c r="CF24" s="1">
        <f>[8]Malta!CF$3</f>
        <v>0</v>
      </c>
      <c r="CG24" s="1">
        <f>[8]Malta!CG$3</f>
        <v>0</v>
      </c>
      <c r="CH24" s="1">
        <f>[8]Malta!CH$3</f>
        <v>0</v>
      </c>
      <c r="CI24" s="1">
        <f>[8]Malta!CI$3</f>
        <v>0</v>
      </c>
      <c r="CJ24" s="1">
        <f>[8]Malta!CJ$3</f>
        <v>0</v>
      </c>
      <c r="CK24" s="1">
        <f>[8]Malta!CK$3</f>
        <v>0</v>
      </c>
      <c r="CL24" s="1">
        <f>[8]Malta!CL$3</f>
        <v>0</v>
      </c>
      <c r="CM24" s="1">
        <f>[8]Malta!CM$3</f>
        <v>0</v>
      </c>
      <c r="CN24" s="1">
        <f>[8]Malta!CN$3</f>
        <v>0</v>
      </c>
      <c r="CO24" s="1">
        <f>[8]Malta!CO$3</f>
        <v>0</v>
      </c>
      <c r="CP24" s="1">
        <f>[8]Malta!CP$3</f>
        <v>0</v>
      </c>
      <c r="CQ24" s="1">
        <f>[8]Malta!CQ$3</f>
        <v>0</v>
      </c>
      <c r="CR24" s="1">
        <f>[8]Malta!CR$3</f>
        <v>0</v>
      </c>
      <c r="CS24" s="1">
        <f>[8]Malta!CS$3</f>
        <v>0</v>
      </c>
      <c r="CT24" s="1">
        <f>[8]Malta!CT$3</f>
        <v>0</v>
      </c>
      <c r="CU24" s="1">
        <f>[8]Malta!CU$3</f>
        <v>0</v>
      </c>
      <c r="CV24" s="1">
        <f>[8]Malta!CV$3</f>
        <v>0</v>
      </c>
      <c r="CW24" s="1">
        <f>[8]Malta!CW$3</f>
        <v>0</v>
      </c>
      <c r="CX24" s="1">
        <f>[8]Malta!CX$3</f>
        <v>0</v>
      </c>
      <c r="CY24" s="1">
        <f>[8]Malta!CY$3</f>
        <v>0</v>
      </c>
      <c r="CZ24" s="1">
        <f>[8]Malta!CZ$3</f>
        <v>0</v>
      </c>
      <c r="DA24" s="1">
        <f>[8]Malta!DA$3</f>
        <v>0</v>
      </c>
      <c r="DB24" s="1">
        <f>[8]Malta!DB$3</f>
        <v>0</v>
      </c>
      <c r="DC24" s="1">
        <f>[8]Malta!DC$3</f>
        <v>0</v>
      </c>
      <c r="DD24" s="1">
        <f>[8]Malta!DD$3</f>
        <v>0</v>
      </c>
      <c r="DE24" s="1">
        <f>[8]Malta!DE$3</f>
        <v>0</v>
      </c>
      <c r="DF24" s="1">
        <f>[8]Malta!DF$3</f>
        <v>0</v>
      </c>
      <c r="DG24" s="1">
        <f>[8]Malta!DG$3</f>
        <v>0</v>
      </c>
      <c r="DH24" s="1">
        <f>[8]Malta!DH$3</f>
        <v>0</v>
      </c>
      <c r="DI24" s="1">
        <f>[8]Malta!DI$3</f>
        <v>0</v>
      </c>
      <c r="DJ24" s="1">
        <f>[8]Malta!DJ$3</f>
        <v>0</v>
      </c>
      <c r="DK24" s="1">
        <f>[8]Malta!DK$3</f>
        <v>0</v>
      </c>
      <c r="DL24" s="1">
        <f>[8]Malta!DL$3</f>
        <v>0</v>
      </c>
      <c r="DM24" s="1">
        <f>[8]Malta!DM$3</f>
        <v>0</v>
      </c>
      <c r="DN24" s="1">
        <f>[8]Malta!DN$3</f>
        <v>0</v>
      </c>
      <c r="DO24" s="1">
        <f>[8]Malta!DO$3</f>
        <v>0</v>
      </c>
      <c r="DP24" s="1">
        <f>[8]Malta!DP$3</f>
        <v>0</v>
      </c>
      <c r="DQ24" s="1">
        <f>[8]Malta!DQ$3</f>
        <v>0</v>
      </c>
      <c r="DR24" s="1">
        <f>[8]Malta!DR$3</f>
        <v>0</v>
      </c>
      <c r="DS24" s="1">
        <f>[8]Malta!DS$3</f>
        <v>0</v>
      </c>
      <c r="DT24" s="1">
        <f>[8]Malta!DT$3</f>
        <v>0</v>
      </c>
      <c r="DU24" s="1">
        <f>[8]Malta!DU$3</f>
        <v>0</v>
      </c>
      <c r="DV24" s="1">
        <f>[8]Malta!DV$3</f>
        <v>0</v>
      </c>
      <c r="DW24" s="1">
        <f>[8]Malta!DW$3</f>
        <v>0</v>
      </c>
      <c r="DX24" s="1">
        <f>[8]Malta!DX$3</f>
        <v>0</v>
      </c>
      <c r="DY24" s="1">
        <f>[8]Malta!DY$3</f>
        <v>0</v>
      </c>
      <c r="DZ24" s="1">
        <f>[8]Malta!DZ$3</f>
        <v>0</v>
      </c>
      <c r="EA24" s="1">
        <f>[8]Malta!EA$3</f>
        <v>0</v>
      </c>
      <c r="EB24" s="1">
        <f>[8]Malta!EB$3</f>
        <v>0</v>
      </c>
      <c r="EC24" s="1">
        <f>[8]Malta!EC$3</f>
        <v>0</v>
      </c>
      <c r="ED24" s="1">
        <f>[8]Malta!ED$3</f>
        <v>0</v>
      </c>
      <c r="EE24" s="1">
        <f>[8]Malta!EE$3</f>
        <v>0</v>
      </c>
      <c r="EF24" s="1">
        <f>[8]Malta!EF$3</f>
        <v>0</v>
      </c>
      <c r="EG24" s="1">
        <f>[8]Malta!EG$3</f>
        <v>0</v>
      </c>
      <c r="EH24" s="1">
        <f>[8]Malta!EH$3</f>
        <v>0</v>
      </c>
      <c r="EI24" s="1">
        <f>[8]Malta!EI$3</f>
        <v>0</v>
      </c>
      <c r="EJ24" s="1">
        <f>[8]Malta!EJ$3</f>
        <v>0</v>
      </c>
      <c r="EK24" s="1">
        <f>[8]Malta!EK$3</f>
        <v>0</v>
      </c>
      <c r="EL24" s="1">
        <f>[8]Malta!EL$3</f>
        <v>0</v>
      </c>
      <c r="EM24" s="1">
        <f>[8]Malta!EM$3</f>
        <v>0</v>
      </c>
      <c r="EN24" s="1">
        <f>[8]Malta!EN$3</f>
        <v>0</v>
      </c>
      <c r="EO24" s="1">
        <f>[8]Malta!EO$3</f>
        <v>0</v>
      </c>
      <c r="EP24" s="1">
        <f>[8]Malta!EP$3</f>
        <v>0</v>
      </c>
      <c r="EQ24" s="1">
        <f>[8]Malta!EQ$3</f>
        <v>0</v>
      </c>
      <c r="ER24" s="1">
        <f>[8]Malta!ER$3</f>
        <v>0</v>
      </c>
      <c r="ES24" s="1">
        <f>[8]Malta!ES$3</f>
        <v>0</v>
      </c>
      <c r="ET24" s="1">
        <f>[8]Malta!ET$3</f>
        <v>0</v>
      </c>
      <c r="EU24" s="1">
        <f>[8]Malta!EU$3</f>
        <v>0</v>
      </c>
      <c r="EV24" s="1">
        <f>[8]Malta!EV$3</f>
        <v>0</v>
      </c>
      <c r="EW24" s="1">
        <f>[8]Malta!EW$3</f>
        <v>0</v>
      </c>
      <c r="EX24" s="1">
        <f>[8]Malta!EX$3</f>
        <v>0</v>
      </c>
      <c r="EY24" s="1">
        <f>[8]Malta!EY$3</f>
        <v>0</v>
      </c>
      <c r="EZ24" s="1">
        <f>[8]Malta!EZ$3</f>
        <v>0</v>
      </c>
      <c r="FA24" s="1">
        <f>[8]Malta!FA$3</f>
        <v>0</v>
      </c>
      <c r="FB24" s="1">
        <f>[8]Malta!FB$3</f>
        <v>0</v>
      </c>
      <c r="FC24" s="1">
        <f>[8]Malta!FC$3</f>
        <v>0</v>
      </c>
      <c r="FD24" s="1">
        <f>[8]Malta!FD$3</f>
        <v>0</v>
      </c>
      <c r="FE24" s="1">
        <f>[8]Malta!FE$3</f>
        <v>0</v>
      </c>
      <c r="FF24" s="1">
        <f>[8]Malta!FF$3</f>
        <v>0</v>
      </c>
      <c r="FG24" s="1">
        <f>[8]Malta!FG$3</f>
        <v>0</v>
      </c>
      <c r="FH24" s="1">
        <f>[8]Malta!FH$3</f>
        <v>0</v>
      </c>
      <c r="FI24" s="1">
        <f>[8]Malta!FI$3</f>
        <v>0</v>
      </c>
      <c r="FJ24" s="1">
        <f>[8]Malta!FJ$3</f>
        <v>0</v>
      </c>
      <c r="FK24" s="1">
        <f>[8]Malta!FK$3</f>
        <v>0</v>
      </c>
      <c r="FL24" s="1">
        <f>[8]Malta!FL$3</f>
        <v>0</v>
      </c>
      <c r="FM24" s="1">
        <f>[8]Malta!FM$3</f>
        <v>0</v>
      </c>
      <c r="FN24" s="1">
        <f>[8]Malta!FN$3</f>
        <v>0</v>
      </c>
      <c r="FO24" s="1">
        <f>[8]Malta!FO$3</f>
        <v>0</v>
      </c>
      <c r="FP24" s="1">
        <f>[8]Malta!FP$3</f>
        <v>0</v>
      </c>
      <c r="FQ24" s="1">
        <f>[8]Malta!FQ$3</f>
        <v>0</v>
      </c>
      <c r="FR24" s="1">
        <f>[8]Malta!FR$3</f>
        <v>0</v>
      </c>
      <c r="FS24" s="1">
        <f>[8]Malta!FS$3</f>
        <v>0</v>
      </c>
      <c r="FT24" s="1">
        <f>[8]Malta!FT$3</f>
        <v>0</v>
      </c>
      <c r="FU24" s="1">
        <f>[8]Malta!FU$3</f>
        <v>0</v>
      </c>
      <c r="FV24" s="1">
        <f>[8]Malta!FV$3</f>
        <v>0</v>
      </c>
      <c r="FW24" s="1">
        <f>[8]Malta!FW$3</f>
        <v>0</v>
      </c>
      <c r="FX24" s="1">
        <f>[8]Malta!FX$3</f>
        <v>0</v>
      </c>
      <c r="FY24" s="1">
        <f>[8]Malta!FY$3</f>
        <v>0</v>
      </c>
      <c r="FZ24" s="7">
        <f>1/1000*SUM($B24:FY24)</f>
        <v>0</v>
      </c>
    </row>
    <row r="25" spans="1:182">
      <c r="A25" t="s">
        <v>24</v>
      </c>
      <c r="B25" s="1">
        <f>[8]Netherlands!B$3</f>
        <v>8489</v>
      </c>
      <c r="C25" s="1">
        <f>[8]Netherlands!C$3</f>
        <v>0</v>
      </c>
      <c r="D25" s="1">
        <f>[8]Netherlands!D$3</f>
        <v>0</v>
      </c>
      <c r="E25" s="1">
        <f>[8]Netherlands!E$3</f>
        <v>0</v>
      </c>
      <c r="F25" s="1">
        <f>[8]Netherlands!F$3</f>
        <v>0</v>
      </c>
      <c r="G25" s="1">
        <f>[8]Netherlands!G$3</f>
        <v>0</v>
      </c>
      <c r="H25" s="1">
        <f>[8]Netherlands!H$3</f>
        <v>0</v>
      </c>
      <c r="I25" s="1">
        <f>[8]Netherlands!I$3</f>
        <v>0</v>
      </c>
      <c r="J25" s="1">
        <f>[8]Netherlands!J$3</f>
        <v>0</v>
      </c>
      <c r="K25" s="1">
        <f>[8]Netherlands!K$3</f>
        <v>0</v>
      </c>
      <c r="L25" s="1">
        <f>[8]Netherlands!L$3</f>
        <v>0</v>
      </c>
      <c r="M25" s="1">
        <f>[8]Netherlands!M$3</f>
        <v>0</v>
      </c>
      <c r="N25" s="1">
        <f>[8]Netherlands!N$3</f>
        <v>9265</v>
      </c>
      <c r="O25" s="1">
        <f>[8]Netherlands!O$3</f>
        <v>0</v>
      </c>
      <c r="P25" s="1">
        <f>[8]Netherlands!P$3</f>
        <v>0</v>
      </c>
      <c r="Q25" s="1">
        <f>[8]Netherlands!Q$3</f>
        <v>0</v>
      </c>
      <c r="R25" s="1">
        <f>[8]Netherlands!R$3</f>
        <v>0</v>
      </c>
      <c r="S25" s="1">
        <f>[8]Netherlands!S$3</f>
        <v>0</v>
      </c>
      <c r="T25" s="1">
        <f>[8]Netherlands!T$3</f>
        <v>0</v>
      </c>
      <c r="U25" s="1">
        <f>[8]Netherlands!U$3</f>
        <v>4993</v>
      </c>
      <c r="V25" s="1">
        <f>[8]Netherlands!V$3</f>
        <v>0</v>
      </c>
      <c r="W25" s="1">
        <f>[8]Netherlands!W$3</f>
        <v>0</v>
      </c>
      <c r="X25" s="1">
        <f>[8]Netherlands!X$3</f>
        <v>11631</v>
      </c>
      <c r="Y25" s="1">
        <f>[8]Netherlands!Y$3</f>
        <v>0</v>
      </c>
      <c r="Z25" s="1">
        <f>[8]Netherlands!Z$3</f>
        <v>0</v>
      </c>
      <c r="AA25" s="1">
        <f>[8]Netherlands!AA$3</f>
        <v>0</v>
      </c>
      <c r="AB25" s="1">
        <f>[8]Netherlands!AB$3</f>
        <v>0</v>
      </c>
      <c r="AC25" s="1">
        <f>[8]Netherlands!AC$3</f>
        <v>0</v>
      </c>
      <c r="AD25" s="1">
        <f>[8]Netherlands!AD$3</f>
        <v>0</v>
      </c>
      <c r="AE25" s="1">
        <f>[8]Netherlands!AE$3</f>
        <v>0</v>
      </c>
      <c r="AF25" s="1">
        <f>[8]Netherlands!AF$3</f>
        <v>0</v>
      </c>
      <c r="AG25" s="1">
        <f>[8]Netherlands!AG$3</f>
        <v>0</v>
      </c>
      <c r="AH25" s="1">
        <f>[8]Netherlands!AH$3</f>
        <v>0</v>
      </c>
      <c r="AI25" s="1">
        <f>[8]Netherlands!AI$3</f>
        <v>0</v>
      </c>
      <c r="AJ25" s="1">
        <f>[8]Netherlands!AJ$3</f>
        <v>0</v>
      </c>
      <c r="AK25" s="1">
        <f>[8]Netherlands!AK$3</f>
        <v>0</v>
      </c>
      <c r="AL25" s="1">
        <f>[8]Netherlands!AL$3</f>
        <v>0</v>
      </c>
      <c r="AM25" s="1">
        <f>[8]Netherlands!AM$3</f>
        <v>0</v>
      </c>
      <c r="AN25" s="1">
        <f>[8]Netherlands!AN$3</f>
        <v>0</v>
      </c>
      <c r="AO25" s="1">
        <f>[8]Netherlands!AO$3</f>
        <v>0</v>
      </c>
      <c r="AP25" s="1">
        <f>[8]Netherlands!AP$3</f>
        <v>0</v>
      </c>
      <c r="AQ25" s="1">
        <f>[8]Netherlands!AQ$3</f>
        <v>0</v>
      </c>
      <c r="AR25" s="1">
        <f>[8]Netherlands!AR$3</f>
        <v>0</v>
      </c>
      <c r="AS25" s="1">
        <f>[8]Netherlands!AS$3</f>
        <v>0</v>
      </c>
      <c r="AT25" s="1">
        <f>[8]Netherlands!AT$3</f>
        <v>0</v>
      </c>
      <c r="AU25" s="1">
        <f>[8]Netherlands!AU$3</f>
        <v>0</v>
      </c>
      <c r="AV25" s="1">
        <f>[8]Netherlands!AV$3</f>
        <v>0</v>
      </c>
      <c r="AW25" s="1">
        <f>[8]Netherlands!AW$3</f>
        <v>0</v>
      </c>
      <c r="AX25" s="1">
        <f>[8]Netherlands!AX$3</f>
        <v>0</v>
      </c>
      <c r="AY25" s="1">
        <f>[8]Netherlands!AY$3</f>
        <v>0</v>
      </c>
      <c r="AZ25" s="1">
        <f>[8]Netherlands!AZ$3</f>
        <v>0</v>
      </c>
      <c r="BA25" s="1">
        <f>[8]Netherlands!BA$3</f>
        <v>0</v>
      </c>
      <c r="BB25" s="1">
        <f>[8]Netherlands!BB$3</f>
        <v>0</v>
      </c>
      <c r="BC25" s="1">
        <f>[8]Netherlands!BC$3</f>
        <v>0</v>
      </c>
      <c r="BD25" s="1">
        <f>[8]Netherlands!BD$3</f>
        <v>0</v>
      </c>
      <c r="BE25" s="1">
        <f>[8]Netherlands!BE$3</f>
        <v>0</v>
      </c>
      <c r="BF25" s="1">
        <f>[8]Netherlands!BF$3</f>
        <v>0</v>
      </c>
      <c r="BG25" s="1">
        <f>[8]Netherlands!BG$3</f>
        <v>926</v>
      </c>
      <c r="BH25" s="1">
        <f>[8]Netherlands!BH$3</f>
        <v>0</v>
      </c>
      <c r="BI25" s="1">
        <f>[8]Netherlands!BI$3</f>
        <v>0</v>
      </c>
      <c r="BJ25" s="1">
        <f>[8]Netherlands!BJ$3</f>
        <v>0</v>
      </c>
      <c r="BK25" s="1">
        <f>[8]Netherlands!BK$3</f>
        <v>0</v>
      </c>
      <c r="BL25" s="1">
        <f>[8]Netherlands!BL$3</f>
        <v>0</v>
      </c>
      <c r="BM25" s="1">
        <f>[8]Netherlands!BM$3</f>
        <v>0</v>
      </c>
      <c r="BN25" s="1">
        <f>[8]Netherlands!BN$3</f>
        <v>0</v>
      </c>
      <c r="BO25" s="1">
        <f>[8]Netherlands!BO$3</f>
        <v>0</v>
      </c>
      <c r="BP25" s="1">
        <f>[8]Netherlands!BP$3</f>
        <v>0</v>
      </c>
      <c r="BQ25" s="1">
        <f>[8]Netherlands!BQ$3</f>
        <v>0</v>
      </c>
      <c r="BR25" s="1">
        <f>[8]Netherlands!BR$3</f>
        <v>0</v>
      </c>
      <c r="BS25" s="1">
        <f>[8]Netherlands!BS$3</f>
        <v>0</v>
      </c>
      <c r="BT25" s="1">
        <f>[8]Netherlands!BT$3</f>
        <v>0</v>
      </c>
      <c r="BU25" s="1">
        <f>[8]Netherlands!BU$3</f>
        <v>1286</v>
      </c>
      <c r="BV25" s="1">
        <f>[8]Netherlands!BV$3</f>
        <v>0</v>
      </c>
      <c r="BW25" s="1">
        <f>[8]Netherlands!BW$3</f>
        <v>0</v>
      </c>
      <c r="BX25" s="1">
        <f>[8]Netherlands!BX$3</f>
        <v>0</v>
      </c>
      <c r="BY25" s="1">
        <f>[8]Netherlands!BY$3</f>
        <v>0</v>
      </c>
      <c r="BZ25" s="1">
        <f>[8]Netherlands!BZ$3</f>
        <v>0</v>
      </c>
      <c r="CA25" s="1">
        <f>[8]Netherlands!CA$3</f>
        <v>0</v>
      </c>
      <c r="CB25" s="1">
        <f>[8]Netherlands!CB$3</f>
        <v>0</v>
      </c>
      <c r="CC25" s="1">
        <f>[8]Netherlands!CC$3</f>
        <v>0</v>
      </c>
      <c r="CD25" s="1">
        <f>[8]Netherlands!CD$3</f>
        <v>0</v>
      </c>
      <c r="CE25" s="1">
        <f>[8]Netherlands!CE$3</f>
        <v>0</v>
      </c>
      <c r="CF25" s="1">
        <f>[8]Netherlands!CF$3</f>
        <v>0</v>
      </c>
      <c r="CG25" s="1">
        <f>[8]Netherlands!CG$3</f>
        <v>0</v>
      </c>
      <c r="CH25" s="1">
        <f>[8]Netherlands!CH$3</f>
        <v>0</v>
      </c>
      <c r="CI25" s="1">
        <f>[8]Netherlands!CI$3</f>
        <v>0</v>
      </c>
      <c r="CJ25" s="1">
        <f>[8]Netherlands!CJ$3</f>
        <v>0</v>
      </c>
      <c r="CK25" s="1">
        <f>[8]Netherlands!CK$3</f>
        <v>0</v>
      </c>
      <c r="CL25" s="1">
        <f>[8]Netherlands!CL$3</f>
        <v>0</v>
      </c>
      <c r="CM25" s="1">
        <f>[8]Netherlands!CM$3</f>
        <v>0</v>
      </c>
      <c r="CN25" s="1">
        <f>[8]Netherlands!CN$3</f>
        <v>0</v>
      </c>
      <c r="CO25" s="1">
        <f>[8]Netherlands!CO$3</f>
        <v>0</v>
      </c>
      <c r="CP25" s="1">
        <f>[8]Netherlands!CP$3</f>
        <v>0</v>
      </c>
      <c r="CQ25" s="1">
        <f>[8]Netherlands!CQ$3</f>
        <v>0</v>
      </c>
      <c r="CR25" s="1">
        <f>[8]Netherlands!CR$3</f>
        <v>0</v>
      </c>
      <c r="CS25" s="1">
        <f>[8]Netherlands!CS$3</f>
        <v>0</v>
      </c>
      <c r="CT25" s="1">
        <f>[8]Netherlands!CT$3</f>
        <v>0</v>
      </c>
      <c r="CU25" s="1">
        <f>[8]Netherlands!CU$3</f>
        <v>0</v>
      </c>
      <c r="CV25" s="1">
        <f>[8]Netherlands!CV$3</f>
        <v>0</v>
      </c>
      <c r="CW25" s="1">
        <f>[8]Netherlands!CW$3</f>
        <v>0</v>
      </c>
      <c r="CX25" s="1">
        <f>[8]Netherlands!CX$3</f>
        <v>0</v>
      </c>
      <c r="CY25" s="1">
        <f>[8]Netherlands!CY$3</f>
        <v>0</v>
      </c>
      <c r="CZ25" s="1">
        <f>[8]Netherlands!CZ$3</f>
        <v>0</v>
      </c>
      <c r="DA25" s="1">
        <f>[8]Netherlands!DA$3</f>
        <v>0</v>
      </c>
      <c r="DB25" s="1">
        <f>[8]Netherlands!DB$3</f>
        <v>0</v>
      </c>
      <c r="DC25" s="1">
        <f>[8]Netherlands!DC$3</f>
        <v>0</v>
      </c>
      <c r="DD25" s="1">
        <f>[8]Netherlands!DD$3</f>
        <v>0</v>
      </c>
      <c r="DE25" s="1">
        <f>[8]Netherlands!DE$3</f>
        <v>0</v>
      </c>
      <c r="DF25" s="1">
        <f>[8]Netherlands!DF$3</f>
        <v>0</v>
      </c>
      <c r="DG25" s="1">
        <f>[8]Netherlands!DG$3</f>
        <v>0</v>
      </c>
      <c r="DH25" s="1">
        <f>[8]Netherlands!DH$3</f>
        <v>0</v>
      </c>
      <c r="DI25" s="1">
        <f>[8]Netherlands!DI$3</f>
        <v>0</v>
      </c>
      <c r="DJ25" s="1">
        <f>[8]Netherlands!DJ$3</f>
        <v>0</v>
      </c>
      <c r="DK25" s="1">
        <f>[8]Netherlands!DK$3</f>
        <v>0</v>
      </c>
      <c r="DL25" s="1">
        <f>[8]Netherlands!DL$3</f>
        <v>0</v>
      </c>
      <c r="DM25" s="1">
        <f>[8]Netherlands!DM$3</f>
        <v>0</v>
      </c>
      <c r="DN25" s="1">
        <f>[8]Netherlands!DN$3</f>
        <v>0</v>
      </c>
      <c r="DO25" s="1">
        <f>[8]Netherlands!DO$3</f>
        <v>0</v>
      </c>
      <c r="DP25" s="1">
        <f>[8]Netherlands!DP$3</f>
        <v>0</v>
      </c>
      <c r="DQ25" s="1">
        <f>[8]Netherlands!DQ$3</f>
        <v>0</v>
      </c>
      <c r="DR25" s="1">
        <f>[8]Netherlands!DR$3</f>
        <v>0</v>
      </c>
      <c r="DS25" s="1">
        <f>[8]Netherlands!DS$3</f>
        <v>0</v>
      </c>
      <c r="DT25" s="1">
        <f>[8]Netherlands!DT$3</f>
        <v>0</v>
      </c>
      <c r="DU25" s="1">
        <f>[8]Netherlands!DU$3</f>
        <v>0</v>
      </c>
      <c r="DV25" s="1">
        <f>[8]Netherlands!DV$3</f>
        <v>0</v>
      </c>
      <c r="DW25" s="1">
        <f>[8]Netherlands!DW$3</f>
        <v>0</v>
      </c>
      <c r="DX25" s="1">
        <f>[8]Netherlands!DX$3</f>
        <v>0</v>
      </c>
      <c r="DY25" s="1">
        <f>[8]Netherlands!DY$3</f>
        <v>0</v>
      </c>
      <c r="DZ25" s="1">
        <f>[8]Netherlands!DZ$3</f>
        <v>0</v>
      </c>
      <c r="EA25" s="1">
        <f>[8]Netherlands!EA$3</f>
        <v>0</v>
      </c>
      <c r="EB25" s="1">
        <f>[8]Netherlands!EB$3</f>
        <v>0</v>
      </c>
      <c r="EC25" s="1">
        <f>[8]Netherlands!EC$3</f>
        <v>0</v>
      </c>
      <c r="ED25" s="1">
        <f>[8]Netherlands!ED$3</f>
        <v>0</v>
      </c>
      <c r="EE25" s="1">
        <f>[8]Netherlands!EE$3</f>
        <v>0</v>
      </c>
      <c r="EF25" s="1">
        <f>[8]Netherlands!EF$3</f>
        <v>0</v>
      </c>
      <c r="EG25" s="1">
        <f>[8]Netherlands!EG$3</f>
        <v>0</v>
      </c>
      <c r="EH25" s="1">
        <f>[8]Netherlands!EH$3</f>
        <v>0</v>
      </c>
      <c r="EI25" s="1">
        <f>[8]Netherlands!EI$3</f>
        <v>0</v>
      </c>
      <c r="EJ25" s="1">
        <f>[8]Netherlands!EJ$3</f>
        <v>0</v>
      </c>
      <c r="EK25" s="1">
        <f>[8]Netherlands!EK$3</f>
        <v>0</v>
      </c>
      <c r="EL25" s="1">
        <f>[8]Netherlands!EL$3</f>
        <v>0</v>
      </c>
      <c r="EM25" s="1">
        <f>[8]Netherlands!EM$3</f>
        <v>0</v>
      </c>
      <c r="EN25" s="1">
        <f>[8]Netherlands!EN$3</f>
        <v>0</v>
      </c>
      <c r="EO25" s="1">
        <f>[8]Netherlands!EO$3</f>
        <v>0</v>
      </c>
      <c r="EP25" s="1">
        <f>[8]Netherlands!EP$3</f>
        <v>0</v>
      </c>
      <c r="EQ25" s="1">
        <f>[8]Netherlands!EQ$3</f>
        <v>0</v>
      </c>
      <c r="ER25" s="1">
        <f>[8]Netherlands!ER$3</f>
        <v>0</v>
      </c>
      <c r="ES25" s="1">
        <f>[8]Netherlands!ES$3</f>
        <v>0</v>
      </c>
      <c r="ET25" s="1">
        <f>[8]Netherlands!ET$3</f>
        <v>0</v>
      </c>
      <c r="EU25" s="1">
        <f>[8]Netherlands!EU$3</f>
        <v>0</v>
      </c>
      <c r="EV25" s="1">
        <f>[8]Netherlands!EV$3</f>
        <v>0</v>
      </c>
      <c r="EW25" s="1">
        <f>[8]Netherlands!EW$3</f>
        <v>0</v>
      </c>
      <c r="EX25" s="1">
        <f>[8]Netherlands!EX$3</f>
        <v>0</v>
      </c>
      <c r="EY25" s="1">
        <f>[8]Netherlands!EY$3</f>
        <v>0</v>
      </c>
      <c r="EZ25" s="1">
        <f>[8]Netherlands!EZ$3</f>
        <v>0</v>
      </c>
      <c r="FA25" s="1">
        <f>[8]Netherlands!FA$3</f>
        <v>0</v>
      </c>
      <c r="FB25" s="1">
        <f>[8]Netherlands!FB$3</f>
        <v>0</v>
      </c>
      <c r="FC25" s="1">
        <f>[8]Netherlands!FC$3</f>
        <v>0</v>
      </c>
      <c r="FD25" s="1">
        <f>[8]Netherlands!FD$3</f>
        <v>0</v>
      </c>
      <c r="FE25" s="1">
        <f>[8]Netherlands!FE$3</f>
        <v>0</v>
      </c>
      <c r="FF25" s="1">
        <f>[8]Netherlands!FF$3</f>
        <v>0</v>
      </c>
      <c r="FG25" s="1">
        <f>[8]Netherlands!FG$3</f>
        <v>0</v>
      </c>
      <c r="FH25" s="1">
        <f>[8]Netherlands!FH$3</f>
        <v>0</v>
      </c>
      <c r="FI25" s="1">
        <f>[8]Netherlands!FI$3</f>
        <v>378436</v>
      </c>
      <c r="FJ25" s="1">
        <f>[8]Netherlands!FJ$3</f>
        <v>0</v>
      </c>
      <c r="FK25" s="1">
        <f>[8]Netherlands!FK$3</f>
        <v>0</v>
      </c>
      <c r="FL25" s="1">
        <f>[8]Netherlands!FL$3</f>
        <v>0</v>
      </c>
      <c r="FM25" s="1">
        <f>[8]Netherlands!FM$3</f>
        <v>0</v>
      </c>
      <c r="FN25" s="1">
        <f>[8]Netherlands!FN$3</f>
        <v>0</v>
      </c>
      <c r="FO25" s="1">
        <f>[8]Netherlands!FO$3</f>
        <v>0</v>
      </c>
      <c r="FP25" s="1">
        <f>[8]Netherlands!FP$3</f>
        <v>0</v>
      </c>
      <c r="FQ25" s="1">
        <f>[8]Netherlands!FQ$3</f>
        <v>0</v>
      </c>
      <c r="FR25" s="1">
        <f>[8]Netherlands!FR$3</f>
        <v>0</v>
      </c>
      <c r="FS25" s="1">
        <f>[8]Netherlands!FS$3</f>
        <v>0</v>
      </c>
      <c r="FT25" s="1">
        <f>[8]Netherlands!FT$3</f>
        <v>0</v>
      </c>
      <c r="FU25" s="1">
        <f>[8]Netherlands!FU$3</f>
        <v>0</v>
      </c>
      <c r="FV25" s="1">
        <f>[8]Netherlands!FV$3</f>
        <v>0</v>
      </c>
      <c r="FW25" s="1">
        <f>[8]Netherlands!FW$3</f>
        <v>0</v>
      </c>
      <c r="FX25" s="1">
        <f>[8]Netherlands!FX$3</f>
        <v>0</v>
      </c>
      <c r="FY25" s="1">
        <f>[8]Netherlands!FY$3</f>
        <v>0</v>
      </c>
      <c r="FZ25" s="7">
        <f>1/1000*SUM($B25:FY25)</f>
        <v>415.02600000000001</v>
      </c>
    </row>
    <row r="26" spans="1:182">
      <c r="A26" t="s">
        <v>25</v>
      </c>
      <c r="B26" s="1">
        <f>[8]Poland!B$3</f>
        <v>0</v>
      </c>
      <c r="C26" s="1">
        <f>[8]Poland!C$3</f>
        <v>0</v>
      </c>
      <c r="D26" s="1">
        <f>[8]Poland!D$3</f>
        <v>0</v>
      </c>
      <c r="E26" s="1">
        <f>[8]Poland!E$3</f>
        <v>0</v>
      </c>
      <c r="F26" s="1">
        <f>[8]Poland!F$3</f>
        <v>0</v>
      </c>
      <c r="G26" s="1">
        <f>[8]Poland!G$3</f>
        <v>0</v>
      </c>
      <c r="H26" s="1">
        <f>[8]Poland!H$3</f>
        <v>0</v>
      </c>
      <c r="I26" s="1">
        <f>[8]Poland!I$3</f>
        <v>0</v>
      </c>
      <c r="J26" s="1">
        <f>[8]Poland!J$3</f>
        <v>0</v>
      </c>
      <c r="K26" s="1">
        <f>[8]Poland!K$3</f>
        <v>0</v>
      </c>
      <c r="L26" s="1">
        <f>[8]Poland!L$3</f>
        <v>0</v>
      </c>
      <c r="M26" s="1">
        <f>[8]Poland!M$3</f>
        <v>0</v>
      </c>
      <c r="N26" s="1">
        <f>[8]Poland!N$3</f>
        <v>0</v>
      </c>
      <c r="O26" s="1">
        <f>[8]Poland!O$3</f>
        <v>0</v>
      </c>
      <c r="P26" s="1">
        <f>[8]Poland!P$3</f>
        <v>0</v>
      </c>
      <c r="Q26" s="1">
        <f>[8]Poland!Q$3</f>
        <v>0</v>
      </c>
      <c r="R26" s="1">
        <f>[8]Poland!R$3</f>
        <v>0</v>
      </c>
      <c r="S26" s="1">
        <f>[8]Poland!S$3</f>
        <v>0</v>
      </c>
      <c r="T26" s="1">
        <f>[8]Poland!T$3</f>
        <v>0</v>
      </c>
      <c r="U26" s="1">
        <f>[8]Poland!U$3</f>
        <v>0</v>
      </c>
      <c r="V26" s="1">
        <f>[8]Poland!V$3</f>
        <v>0</v>
      </c>
      <c r="W26" s="1">
        <f>[8]Poland!W$3</f>
        <v>0</v>
      </c>
      <c r="X26" s="1">
        <f>[8]Poland!X$3</f>
        <v>0</v>
      </c>
      <c r="Y26" s="1">
        <f>[8]Poland!Y$3</f>
        <v>0</v>
      </c>
      <c r="Z26" s="1">
        <f>[8]Poland!Z$3</f>
        <v>0</v>
      </c>
      <c r="AA26" s="1">
        <f>[8]Poland!AA$3</f>
        <v>0</v>
      </c>
      <c r="AB26" s="1">
        <f>[8]Poland!AB$3</f>
        <v>0</v>
      </c>
      <c r="AC26" s="1">
        <f>[8]Poland!AC$3</f>
        <v>0</v>
      </c>
      <c r="AD26" s="1">
        <f>[8]Poland!AD$3</f>
        <v>0</v>
      </c>
      <c r="AE26" s="1">
        <f>[8]Poland!AE$3</f>
        <v>0</v>
      </c>
      <c r="AF26" s="1">
        <f>[8]Poland!AF$3</f>
        <v>0</v>
      </c>
      <c r="AG26" s="1">
        <f>[8]Poland!AG$3</f>
        <v>0</v>
      </c>
      <c r="AH26" s="1">
        <f>[8]Poland!AH$3</f>
        <v>0</v>
      </c>
      <c r="AI26" s="1">
        <f>[8]Poland!AI$3</f>
        <v>0</v>
      </c>
      <c r="AJ26" s="1">
        <f>[8]Poland!AJ$3</f>
        <v>0</v>
      </c>
      <c r="AK26" s="1">
        <f>[8]Poland!AK$3</f>
        <v>0</v>
      </c>
      <c r="AL26" s="1">
        <f>[8]Poland!AL$3</f>
        <v>0</v>
      </c>
      <c r="AM26" s="1">
        <f>[8]Poland!AM$3</f>
        <v>0</v>
      </c>
      <c r="AN26" s="1">
        <f>[8]Poland!AN$3</f>
        <v>0</v>
      </c>
      <c r="AO26" s="1">
        <f>[8]Poland!AO$3</f>
        <v>0</v>
      </c>
      <c r="AP26" s="1">
        <f>[8]Poland!AP$3</f>
        <v>0</v>
      </c>
      <c r="AQ26" s="1">
        <f>[8]Poland!AQ$3</f>
        <v>0</v>
      </c>
      <c r="AR26" s="1">
        <f>[8]Poland!AR$3</f>
        <v>0</v>
      </c>
      <c r="AS26" s="1">
        <f>[8]Poland!AS$3</f>
        <v>0</v>
      </c>
      <c r="AT26" s="1">
        <f>[8]Poland!AT$3</f>
        <v>0</v>
      </c>
      <c r="AU26" s="1">
        <f>[8]Poland!AU$3</f>
        <v>0</v>
      </c>
      <c r="AV26" s="1">
        <f>[8]Poland!AV$3</f>
        <v>0</v>
      </c>
      <c r="AW26" s="1">
        <f>[8]Poland!AW$3</f>
        <v>0</v>
      </c>
      <c r="AX26" s="1">
        <f>[8]Poland!AX$3</f>
        <v>0</v>
      </c>
      <c r="AY26" s="1">
        <f>[8]Poland!AY$3</f>
        <v>0</v>
      </c>
      <c r="AZ26" s="1">
        <f>[8]Poland!AZ$3</f>
        <v>0</v>
      </c>
      <c r="BA26" s="1">
        <f>[8]Poland!BA$3</f>
        <v>0</v>
      </c>
      <c r="BB26" s="1">
        <f>[8]Poland!BB$3</f>
        <v>0</v>
      </c>
      <c r="BC26" s="1">
        <f>[8]Poland!BC$3</f>
        <v>0</v>
      </c>
      <c r="BD26" s="1">
        <f>[8]Poland!BD$3</f>
        <v>0</v>
      </c>
      <c r="BE26" s="1">
        <f>[8]Poland!BE$3</f>
        <v>0</v>
      </c>
      <c r="BF26" s="1">
        <f>[8]Poland!BF$3</f>
        <v>0</v>
      </c>
      <c r="BG26" s="1">
        <f>[8]Poland!BG$3</f>
        <v>0</v>
      </c>
      <c r="BH26" s="1">
        <f>[8]Poland!BH$3</f>
        <v>0</v>
      </c>
      <c r="BI26" s="1">
        <f>[8]Poland!BI$3</f>
        <v>0</v>
      </c>
      <c r="BJ26" s="1">
        <f>[8]Poland!BJ$3</f>
        <v>0</v>
      </c>
      <c r="BK26" s="1">
        <f>[8]Poland!BK$3</f>
        <v>0</v>
      </c>
      <c r="BL26" s="1">
        <f>[8]Poland!BL$3</f>
        <v>0</v>
      </c>
      <c r="BM26" s="1">
        <f>[8]Poland!BM$3</f>
        <v>0</v>
      </c>
      <c r="BN26" s="1">
        <f>[8]Poland!BN$3</f>
        <v>0</v>
      </c>
      <c r="BO26" s="1">
        <f>[8]Poland!BO$3</f>
        <v>0</v>
      </c>
      <c r="BP26" s="1">
        <f>[8]Poland!BP$3</f>
        <v>0</v>
      </c>
      <c r="BQ26" s="1">
        <f>[8]Poland!BQ$3</f>
        <v>8045</v>
      </c>
      <c r="BR26" s="1">
        <f>[8]Poland!BR$3</f>
        <v>6014</v>
      </c>
      <c r="BS26" s="1">
        <f>[8]Poland!BS$3</f>
        <v>0</v>
      </c>
      <c r="BT26" s="1">
        <f>[8]Poland!BT$3</f>
        <v>0</v>
      </c>
      <c r="BU26" s="1">
        <f>[8]Poland!BU$3</f>
        <v>0</v>
      </c>
      <c r="BV26" s="1">
        <f>[8]Poland!BV$3</f>
        <v>0</v>
      </c>
      <c r="BW26" s="1">
        <f>[8]Poland!BW$3</f>
        <v>0</v>
      </c>
      <c r="BX26" s="1">
        <f>[8]Poland!BX$3</f>
        <v>0</v>
      </c>
      <c r="BY26" s="1">
        <f>[8]Poland!BY$3</f>
        <v>0</v>
      </c>
      <c r="BZ26" s="1">
        <f>[8]Poland!BZ$3</f>
        <v>0</v>
      </c>
      <c r="CA26" s="1">
        <f>[8]Poland!CA$3</f>
        <v>0</v>
      </c>
      <c r="CB26" s="1">
        <f>[8]Poland!CB$3</f>
        <v>0</v>
      </c>
      <c r="CC26" s="1">
        <f>[8]Poland!CC$3</f>
        <v>0</v>
      </c>
      <c r="CD26" s="1">
        <f>[8]Poland!CD$3</f>
        <v>0</v>
      </c>
      <c r="CE26" s="1">
        <f>[8]Poland!CE$3</f>
        <v>0</v>
      </c>
      <c r="CF26" s="1">
        <f>[8]Poland!CF$3</f>
        <v>0</v>
      </c>
      <c r="CG26" s="1">
        <f>[8]Poland!CG$3</f>
        <v>0</v>
      </c>
      <c r="CH26" s="1">
        <f>[8]Poland!CH$3</f>
        <v>0</v>
      </c>
      <c r="CI26" s="1">
        <f>[8]Poland!CI$3</f>
        <v>0</v>
      </c>
      <c r="CJ26" s="1">
        <f>[8]Poland!CJ$3</f>
        <v>0</v>
      </c>
      <c r="CK26" s="1">
        <f>[8]Poland!CK$3</f>
        <v>0</v>
      </c>
      <c r="CL26" s="1">
        <f>[8]Poland!CL$3</f>
        <v>5940</v>
      </c>
      <c r="CM26" s="1">
        <f>[8]Poland!CM$3</f>
        <v>0</v>
      </c>
      <c r="CN26" s="1">
        <f>[8]Poland!CN$3</f>
        <v>0</v>
      </c>
      <c r="CO26" s="1">
        <f>[8]Poland!CO$3</f>
        <v>0</v>
      </c>
      <c r="CP26" s="1">
        <f>[8]Poland!CP$3</f>
        <v>0</v>
      </c>
      <c r="CQ26" s="1">
        <f>[8]Poland!CQ$3</f>
        <v>0</v>
      </c>
      <c r="CR26" s="1">
        <f>[8]Poland!CR$3</f>
        <v>0</v>
      </c>
      <c r="CS26" s="1">
        <f>[8]Poland!CS$3</f>
        <v>0</v>
      </c>
      <c r="CT26" s="1">
        <f>[8]Poland!CT$3</f>
        <v>0</v>
      </c>
      <c r="CU26" s="1">
        <f>[8]Poland!CU$3</f>
        <v>0</v>
      </c>
      <c r="CV26" s="1">
        <f>[8]Poland!CV$3</f>
        <v>0</v>
      </c>
      <c r="CW26" s="1">
        <f>[8]Poland!CW$3</f>
        <v>0</v>
      </c>
      <c r="CX26" s="1">
        <f>[8]Poland!CX$3</f>
        <v>0</v>
      </c>
      <c r="CY26" s="1">
        <f>[8]Poland!CY$3</f>
        <v>0</v>
      </c>
      <c r="CZ26" s="1">
        <f>[8]Poland!CZ$3</f>
        <v>0</v>
      </c>
      <c r="DA26" s="1">
        <f>[8]Poland!DA$3</f>
        <v>0</v>
      </c>
      <c r="DB26" s="1">
        <f>[8]Poland!DB$3</f>
        <v>0</v>
      </c>
      <c r="DC26" s="1">
        <f>[8]Poland!DC$3</f>
        <v>0</v>
      </c>
      <c r="DD26" s="1">
        <f>[8]Poland!DD$3</f>
        <v>0</v>
      </c>
      <c r="DE26" s="1">
        <f>[8]Poland!DE$3</f>
        <v>0</v>
      </c>
      <c r="DF26" s="1">
        <f>[8]Poland!DF$3</f>
        <v>0</v>
      </c>
      <c r="DG26" s="1">
        <f>[8]Poland!DG$3</f>
        <v>0</v>
      </c>
      <c r="DH26" s="1">
        <f>[8]Poland!DH$3</f>
        <v>0</v>
      </c>
      <c r="DI26" s="1">
        <f>[8]Poland!DI$3</f>
        <v>0</v>
      </c>
      <c r="DJ26" s="1">
        <f>[8]Poland!DJ$3</f>
        <v>0</v>
      </c>
      <c r="DK26" s="1">
        <f>[8]Poland!DK$3</f>
        <v>0</v>
      </c>
      <c r="DL26" s="1">
        <f>[8]Poland!DL$3</f>
        <v>0</v>
      </c>
      <c r="DM26" s="1">
        <f>[8]Poland!DM$3</f>
        <v>0</v>
      </c>
      <c r="DN26" s="1">
        <f>[8]Poland!DN$3</f>
        <v>0</v>
      </c>
      <c r="DO26" s="1">
        <f>[8]Poland!DO$3</f>
        <v>0</v>
      </c>
      <c r="DP26" s="1">
        <f>[8]Poland!DP$3</f>
        <v>0</v>
      </c>
      <c r="DQ26" s="1">
        <f>[8]Poland!DQ$3</f>
        <v>0</v>
      </c>
      <c r="DR26" s="1">
        <f>[8]Poland!DR$3</f>
        <v>0</v>
      </c>
      <c r="DS26" s="1">
        <f>[8]Poland!DS$3</f>
        <v>0</v>
      </c>
      <c r="DT26" s="1">
        <f>[8]Poland!DT$3</f>
        <v>0</v>
      </c>
      <c r="DU26" s="1">
        <f>[8]Poland!DU$3</f>
        <v>0</v>
      </c>
      <c r="DV26" s="1">
        <f>[8]Poland!DV$3</f>
        <v>0</v>
      </c>
      <c r="DW26" s="1">
        <f>[8]Poland!DW$3</f>
        <v>0</v>
      </c>
      <c r="DX26" s="1">
        <f>[8]Poland!DX$3</f>
        <v>0</v>
      </c>
      <c r="DY26" s="1">
        <f>[8]Poland!DY$3</f>
        <v>0</v>
      </c>
      <c r="DZ26" s="1">
        <f>[8]Poland!DZ$3</f>
        <v>0</v>
      </c>
      <c r="EA26" s="1">
        <f>[8]Poland!EA$3</f>
        <v>0</v>
      </c>
      <c r="EB26" s="1">
        <f>[8]Poland!EB$3</f>
        <v>0</v>
      </c>
      <c r="EC26" s="1">
        <f>[8]Poland!EC$3</f>
        <v>0</v>
      </c>
      <c r="ED26" s="1">
        <f>[8]Poland!ED$3</f>
        <v>0</v>
      </c>
      <c r="EE26" s="1">
        <f>[8]Poland!EE$3</f>
        <v>0</v>
      </c>
      <c r="EF26" s="1">
        <f>[8]Poland!EF$3</f>
        <v>5700</v>
      </c>
      <c r="EG26" s="1">
        <f>[8]Poland!EG$3</f>
        <v>7458</v>
      </c>
      <c r="EH26" s="1">
        <f>[8]Poland!EH$3</f>
        <v>12960</v>
      </c>
      <c r="EI26" s="1">
        <f>[8]Poland!EI$3</f>
        <v>6534</v>
      </c>
      <c r="EJ26" s="1">
        <f>[8]Poland!EJ$3</f>
        <v>0</v>
      </c>
      <c r="EK26" s="1">
        <f>[8]Poland!EK$3</f>
        <v>0</v>
      </c>
      <c r="EL26" s="1">
        <f>[8]Poland!EL$3</f>
        <v>0</v>
      </c>
      <c r="EM26" s="1">
        <f>[8]Poland!EM$3</f>
        <v>0</v>
      </c>
      <c r="EN26" s="1">
        <f>[8]Poland!EN$3</f>
        <v>0</v>
      </c>
      <c r="EO26" s="1">
        <f>[8]Poland!EO$3</f>
        <v>0</v>
      </c>
      <c r="EP26" s="1">
        <f>[8]Poland!EP$3</f>
        <v>0</v>
      </c>
      <c r="EQ26" s="1">
        <f>[8]Poland!EQ$3</f>
        <v>0</v>
      </c>
      <c r="ER26" s="1">
        <f>[8]Poland!ER$3</f>
        <v>0</v>
      </c>
      <c r="ES26" s="1">
        <f>[8]Poland!ES$3</f>
        <v>0</v>
      </c>
      <c r="ET26" s="1">
        <f>[8]Poland!ET$3</f>
        <v>0</v>
      </c>
      <c r="EU26" s="1">
        <f>[8]Poland!EU$3</f>
        <v>0</v>
      </c>
      <c r="EV26" s="1">
        <f>[8]Poland!EV$3</f>
        <v>0</v>
      </c>
      <c r="EW26" s="1">
        <f>[8]Poland!EW$3</f>
        <v>0</v>
      </c>
      <c r="EX26" s="1">
        <f>[8]Poland!EX$3</f>
        <v>0</v>
      </c>
      <c r="EY26" s="1">
        <f>[8]Poland!EY$3</f>
        <v>0</v>
      </c>
      <c r="EZ26" s="1">
        <f>[8]Poland!EZ$3</f>
        <v>0</v>
      </c>
      <c r="FA26" s="1">
        <f>[8]Poland!FA$3</f>
        <v>0</v>
      </c>
      <c r="FB26" s="1">
        <f>[8]Poland!FB$3</f>
        <v>0</v>
      </c>
      <c r="FC26" s="1">
        <f>[8]Poland!FC$3</f>
        <v>0</v>
      </c>
      <c r="FD26" s="1">
        <f>[8]Poland!FD$3</f>
        <v>0</v>
      </c>
      <c r="FE26" s="1">
        <f>[8]Poland!FE$3</f>
        <v>0</v>
      </c>
      <c r="FF26" s="1">
        <f>[8]Poland!FF$3</f>
        <v>0</v>
      </c>
      <c r="FG26" s="1">
        <f>[8]Poland!FG$3</f>
        <v>0</v>
      </c>
      <c r="FH26" s="1">
        <f>[8]Poland!FH$3</f>
        <v>0</v>
      </c>
      <c r="FI26" s="1">
        <f>[8]Poland!FI$3</f>
        <v>0</v>
      </c>
      <c r="FJ26" s="1">
        <f>[8]Poland!FJ$3</f>
        <v>0</v>
      </c>
      <c r="FK26" s="1">
        <f>[8]Poland!FK$3</f>
        <v>0</v>
      </c>
      <c r="FL26" s="1">
        <f>[8]Poland!FL$3</f>
        <v>0</v>
      </c>
      <c r="FM26" s="1">
        <f>[8]Poland!FM$3</f>
        <v>0</v>
      </c>
      <c r="FN26" s="1">
        <f>[8]Poland!FN$3</f>
        <v>0</v>
      </c>
      <c r="FO26" s="1">
        <f>[8]Poland!FO$3</f>
        <v>0</v>
      </c>
      <c r="FP26" s="1">
        <f>[8]Poland!FP$3</f>
        <v>0</v>
      </c>
      <c r="FQ26" s="1">
        <f>[8]Poland!FQ$3</f>
        <v>0</v>
      </c>
      <c r="FR26" s="1">
        <f>[8]Poland!FR$3</f>
        <v>0</v>
      </c>
      <c r="FS26" s="1">
        <f>[8]Poland!FS$3</f>
        <v>0</v>
      </c>
      <c r="FT26" s="1">
        <f>[8]Poland!FT$3</f>
        <v>0</v>
      </c>
      <c r="FU26" s="1">
        <f>[8]Poland!FU$3</f>
        <v>0</v>
      </c>
      <c r="FV26" s="1">
        <f>[8]Poland!FV$3</f>
        <v>0</v>
      </c>
      <c r="FW26" s="1">
        <f>[8]Poland!FW$3</f>
        <v>0</v>
      </c>
      <c r="FX26" s="1">
        <f>[8]Poland!FX$3</f>
        <v>0</v>
      </c>
      <c r="FY26" s="1">
        <f>[8]Poland!FY$3</f>
        <v>0</v>
      </c>
      <c r="FZ26" s="7">
        <f>1/1000*SUM($B26:FY26)</f>
        <v>52.651000000000003</v>
      </c>
    </row>
    <row r="27" spans="1:182">
      <c r="A27" t="s">
        <v>26</v>
      </c>
      <c r="B27" s="1">
        <f>[8]Portugal!B$3</f>
        <v>0</v>
      </c>
      <c r="C27" s="1">
        <f>[8]Portugal!C$3</f>
        <v>0</v>
      </c>
      <c r="D27" s="1">
        <f>[8]Portugal!D$3</f>
        <v>0</v>
      </c>
      <c r="E27" s="1">
        <f>[8]Portugal!E$3</f>
        <v>0</v>
      </c>
      <c r="F27" s="1">
        <f>[8]Portugal!F$3</f>
        <v>0</v>
      </c>
      <c r="G27" s="1">
        <f>[8]Portugal!G$3</f>
        <v>0</v>
      </c>
      <c r="H27" s="1">
        <f>[8]Portugal!H$3</f>
        <v>0</v>
      </c>
      <c r="I27" s="1">
        <f>[8]Portugal!I$3</f>
        <v>0</v>
      </c>
      <c r="J27" s="1">
        <f>[8]Portugal!J$3</f>
        <v>0</v>
      </c>
      <c r="K27" s="1">
        <f>[8]Portugal!K$3</f>
        <v>0</v>
      </c>
      <c r="L27" s="1">
        <f>[8]Portugal!L$3</f>
        <v>0</v>
      </c>
      <c r="M27" s="1">
        <f>[8]Portugal!M$3</f>
        <v>0</v>
      </c>
      <c r="N27" s="1">
        <f>[8]Portugal!N$3</f>
        <v>0</v>
      </c>
      <c r="O27" s="1">
        <f>[8]Portugal!O$3</f>
        <v>0</v>
      </c>
      <c r="P27" s="1">
        <f>[8]Portugal!P$3</f>
        <v>0</v>
      </c>
      <c r="Q27" s="1">
        <f>[8]Portugal!Q$3</f>
        <v>0</v>
      </c>
      <c r="R27" s="1">
        <f>[8]Portugal!R$3</f>
        <v>0</v>
      </c>
      <c r="S27" s="1">
        <f>[8]Portugal!S$3</f>
        <v>0</v>
      </c>
      <c r="T27" s="1">
        <f>[8]Portugal!T$3</f>
        <v>0</v>
      </c>
      <c r="U27" s="1">
        <f>[8]Portugal!U$3</f>
        <v>0</v>
      </c>
      <c r="V27" s="1">
        <f>[8]Portugal!V$3</f>
        <v>0</v>
      </c>
      <c r="W27" s="1">
        <f>[8]Portugal!W$3</f>
        <v>0</v>
      </c>
      <c r="X27" s="1">
        <f>[8]Portugal!X$3</f>
        <v>0</v>
      </c>
      <c r="Y27" s="1">
        <f>[8]Portugal!Y$3</f>
        <v>0</v>
      </c>
      <c r="Z27" s="1">
        <f>[8]Portugal!Z$3</f>
        <v>0</v>
      </c>
      <c r="AA27" s="1">
        <f>[8]Portugal!AA$3</f>
        <v>0</v>
      </c>
      <c r="AB27" s="1">
        <f>[8]Portugal!AB$3</f>
        <v>0</v>
      </c>
      <c r="AC27" s="1">
        <f>[8]Portugal!AC$3</f>
        <v>0</v>
      </c>
      <c r="AD27" s="1">
        <f>[8]Portugal!AD$3</f>
        <v>0</v>
      </c>
      <c r="AE27" s="1">
        <f>[8]Portugal!AE$3</f>
        <v>0</v>
      </c>
      <c r="AF27" s="1">
        <f>[8]Portugal!AF$3</f>
        <v>0</v>
      </c>
      <c r="AG27" s="1">
        <f>[8]Portugal!AG$3</f>
        <v>0</v>
      </c>
      <c r="AH27" s="1">
        <f>[8]Portugal!AH$3</f>
        <v>0</v>
      </c>
      <c r="AI27" s="1">
        <f>[8]Portugal!AI$3</f>
        <v>0</v>
      </c>
      <c r="AJ27" s="1">
        <f>[8]Portugal!AJ$3</f>
        <v>0</v>
      </c>
      <c r="AK27" s="1">
        <f>[8]Portugal!AK$3</f>
        <v>0</v>
      </c>
      <c r="AL27" s="1">
        <f>[8]Portugal!AL$3</f>
        <v>0</v>
      </c>
      <c r="AM27" s="1">
        <f>[8]Portugal!AM$3</f>
        <v>0</v>
      </c>
      <c r="AN27" s="1">
        <f>[8]Portugal!AN$3</f>
        <v>0</v>
      </c>
      <c r="AO27" s="1">
        <f>[8]Portugal!AO$3</f>
        <v>0</v>
      </c>
      <c r="AP27" s="1">
        <f>[8]Portugal!AP$3</f>
        <v>0</v>
      </c>
      <c r="AQ27" s="1">
        <f>[8]Portugal!AQ$3</f>
        <v>0</v>
      </c>
      <c r="AR27" s="1">
        <f>[8]Portugal!AR$3</f>
        <v>0</v>
      </c>
      <c r="AS27" s="1">
        <f>[8]Portugal!AS$3</f>
        <v>0</v>
      </c>
      <c r="AT27" s="1">
        <f>[8]Portugal!AT$3</f>
        <v>0</v>
      </c>
      <c r="AU27" s="1">
        <f>[8]Portugal!AU$3</f>
        <v>0</v>
      </c>
      <c r="AV27" s="1">
        <f>[8]Portugal!AV$3</f>
        <v>0</v>
      </c>
      <c r="AW27" s="1">
        <f>[8]Portugal!AW$3</f>
        <v>0</v>
      </c>
      <c r="AX27" s="1">
        <f>[8]Portugal!AX$3</f>
        <v>0</v>
      </c>
      <c r="AY27" s="1">
        <f>[8]Portugal!AY$3</f>
        <v>0</v>
      </c>
      <c r="AZ27" s="1">
        <f>[8]Portugal!AZ$3</f>
        <v>1907</v>
      </c>
      <c r="BA27" s="1">
        <f>[8]Portugal!BA$3</f>
        <v>0</v>
      </c>
      <c r="BB27" s="1">
        <f>[8]Portugal!BB$3</f>
        <v>0</v>
      </c>
      <c r="BC27" s="1">
        <f>[8]Portugal!BC$3</f>
        <v>0</v>
      </c>
      <c r="BD27" s="1">
        <f>[8]Portugal!BD$3</f>
        <v>0</v>
      </c>
      <c r="BE27" s="1">
        <f>[8]Portugal!BE$3</f>
        <v>0</v>
      </c>
      <c r="BF27" s="1">
        <f>[8]Portugal!BF$3</f>
        <v>0</v>
      </c>
      <c r="BG27" s="1">
        <f>[8]Portugal!BG$3</f>
        <v>0</v>
      </c>
      <c r="BH27" s="1">
        <f>[8]Portugal!BH$3</f>
        <v>0</v>
      </c>
      <c r="BI27" s="1">
        <f>[8]Portugal!BI$3</f>
        <v>0</v>
      </c>
      <c r="BJ27" s="1">
        <f>[8]Portugal!BJ$3</f>
        <v>0</v>
      </c>
      <c r="BK27" s="1">
        <f>[8]Portugal!BK$3</f>
        <v>0</v>
      </c>
      <c r="BL27" s="1">
        <f>[8]Portugal!BL$3</f>
        <v>0</v>
      </c>
      <c r="BM27" s="1">
        <f>[8]Portugal!BM$3</f>
        <v>0</v>
      </c>
      <c r="BN27" s="1">
        <f>[8]Portugal!BN$3</f>
        <v>0</v>
      </c>
      <c r="BO27" s="1">
        <f>[8]Portugal!BO$3</f>
        <v>0</v>
      </c>
      <c r="BP27" s="1">
        <f>[8]Portugal!BP$3</f>
        <v>0</v>
      </c>
      <c r="BQ27" s="1">
        <f>[8]Portugal!BQ$3</f>
        <v>0</v>
      </c>
      <c r="BR27" s="1">
        <f>[8]Portugal!BR$3</f>
        <v>0</v>
      </c>
      <c r="BS27" s="1">
        <f>[8]Portugal!BS$3</f>
        <v>0</v>
      </c>
      <c r="BT27" s="1">
        <f>[8]Portugal!BT$3</f>
        <v>0</v>
      </c>
      <c r="BU27" s="1">
        <f>[8]Portugal!BU$3</f>
        <v>0</v>
      </c>
      <c r="BV27" s="1">
        <f>[8]Portugal!BV$3</f>
        <v>0</v>
      </c>
      <c r="BW27" s="1">
        <f>[8]Portugal!BW$3</f>
        <v>0</v>
      </c>
      <c r="BX27" s="1">
        <f>[8]Portugal!BX$3</f>
        <v>0</v>
      </c>
      <c r="BY27" s="1">
        <f>[8]Portugal!BY$3</f>
        <v>0</v>
      </c>
      <c r="BZ27" s="1">
        <f>[8]Portugal!BZ$3</f>
        <v>0</v>
      </c>
      <c r="CA27" s="1">
        <f>[8]Portugal!CA$3</f>
        <v>0</v>
      </c>
      <c r="CB27" s="1">
        <f>[8]Portugal!CB$3</f>
        <v>0</v>
      </c>
      <c r="CC27" s="1">
        <f>[8]Portugal!CC$3</f>
        <v>0</v>
      </c>
      <c r="CD27" s="1">
        <f>[8]Portugal!CD$3</f>
        <v>0</v>
      </c>
      <c r="CE27" s="1">
        <f>[8]Portugal!CE$3</f>
        <v>0</v>
      </c>
      <c r="CF27" s="1">
        <f>[8]Portugal!CF$3</f>
        <v>0</v>
      </c>
      <c r="CG27" s="1">
        <f>[8]Portugal!CG$3</f>
        <v>0</v>
      </c>
      <c r="CH27" s="1">
        <f>[8]Portugal!CH$3</f>
        <v>0</v>
      </c>
      <c r="CI27" s="1">
        <f>[8]Portugal!CI$3</f>
        <v>0</v>
      </c>
      <c r="CJ27" s="1">
        <f>[8]Portugal!CJ$3</f>
        <v>0</v>
      </c>
      <c r="CK27" s="1">
        <f>[8]Portugal!CK$3</f>
        <v>0</v>
      </c>
      <c r="CL27" s="1">
        <f>[8]Portugal!CL$3</f>
        <v>0</v>
      </c>
      <c r="CM27" s="1">
        <f>[8]Portugal!CM$3</f>
        <v>0</v>
      </c>
      <c r="CN27" s="1">
        <f>[8]Portugal!CN$3</f>
        <v>0</v>
      </c>
      <c r="CO27" s="1">
        <f>[8]Portugal!CO$3</f>
        <v>0</v>
      </c>
      <c r="CP27" s="1">
        <f>[8]Portugal!CP$3</f>
        <v>0</v>
      </c>
      <c r="CQ27" s="1">
        <f>[8]Portugal!CQ$3</f>
        <v>0</v>
      </c>
      <c r="CR27" s="1">
        <f>[8]Portugal!CR$3</f>
        <v>0</v>
      </c>
      <c r="CS27" s="1">
        <f>[8]Portugal!CS$3</f>
        <v>0</v>
      </c>
      <c r="CT27" s="1">
        <f>[8]Portugal!CT$3</f>
        <v>0</v>
      </c>
      <c r="CU27" s="1">
        <f>[8]Portugal!CU$3</f>
        <v>0</v>
      </c>
      <c r="CV27" s="1">
        <f>[8]Portugal!CV$3</f>
        <v>0</v>
      </c>
      <c r="CW27" s="1">
        <f>[8]Portugal!CW$3</f>
        <v>0</v>
      </c>
      <c r="CX27" s="1">
        <f>[8]Portugal!CX$3</f>
        <v>0</v>
      </c>
      <c r="CY27" s="1">
        <f>[8]Portugal!CY$3</f>
        <v>0</v>
      </c>
      <c r="CZ27" s="1">
        <f>[8]Portugal!CZ$3</f>
        <v>0</v>
      </c>
      <c r="DA27" s="1">
        <f>[8]Portugal!DA$3</f>
        <v>0</v>
      </c>
      <c r="DB27" s="1">
        <f>[8]Portugal!DB$3</f>
        <v>0</v>
      </c>
      <c r="DC27" s="1">
        <f>[8]Portugal!DC$3</f>
        <v>0</v>
      </c>
      <c r="DD27" s="1">
        <f>[8]Portugal!DD$3</f>
        <v>0</v>
      </c>
      <c r="DE27" s="1">
        <f>[8]Portugal!DE$3</f>
        <v>0</v>
      </c>
      <c r="DF27" s="1">
        <f>[8]Portugal!DF$3</f>
        <v>0</v>
      </c>
      <c r="DG27" s="1">
        <f>[8]Portugal!DG$3</f>
        <v>0</v>
      </c>
      <c r="DH27" s="1">
        <f>[8]Portugal!DH$3</f>
        <v>0</v>
      </c>
      <c r="DI27" s="1">
        <f>[8]Portugal!DI$3</f>
        <v>0</v>
      </c>
      <c r="DJ27" s="1">
        <f>[8]Portugal!DJ$3</f>
        <v>0</v>
      </c>
      <c r="DK27" s="1">
        <f>[8]Portugal!DK$3</f>
        <v>0</v>
      </c>
      <c r="DL27" s="1">
        <f>[8]Portugal!DL$3</f>
        <v>0</v>
      </c>
      <c r="DM27" s="1">
        <f>[8]Portugal!DM$3</f>
        <v>0</v>
      </c>
      <c r="DN27" s="1">
        <f>[8]Portugal!DN$3</f>
        <v>0</v>
      </c>
      <c r="DO27" s="1">
        <f>[8]Portugal!DO$3</f>
        <v>0</v>
      </c>
      <c r="DP27" s="1">
        <f>[8]Portugal!DP$3</f>
        <v>0</v>
      </c>
      <c r="DQ27" s="1">
        <f>[8]Portugal!DQ$3</f>
        <v>0</v>
      </c>
      <c r="DR27" s="1">
        <f>[8]Portugal!DR$3</f>
        <v>0</v>
      </c>
      <c r="DS27" s="1">
        <f>[8]Portugal!DS$3</f>
        <v>0</v>
      </c>
      <c r="DT27" s="1">
        <f>[8]Portugal!DT$3</f>
        <v>0</v>
      </c>
      <c r="DU27" s="1">
        <f>[8]Portugal!DU$3</f>
        <v>0</v>
      </c>
      <c r="DV27" s="1">
        <f>[8]Portugal!DV$3</f>
        <v>0</v>
      </c>
      <c r="DW27" s="1">
        <f>[8]Portugal!DW$3</f>
        <v>0</v>
      </c>
      <c r="DX27" s="1">
        <f>[8]Portugal!DX$3</f>
        <v>0</v>
      </c>
      <c r="DY27" s="1">
        <f>[8]Portugal!DY$3</f>
        <v>0</v>
      </c>
      <c r="DZ27" s="1">
        <f>[8]Portugal!DZ$3</f>
        <v>0</v>
      </c>
      <c r="EA27" s="1">
        <f>[8]Portugal!EA$3</f>
        <v>0</v>
      </c>
      <c r="EB27" s="1">
        <f>[8]Portugal!EB$3</f>
        <v>0</v>
      </c>
      <c r="EC27" s="1">
        <f>[8]Portugal!EC$3</f>
        <v>0</v>
      </c>
      <c r="ED27" s="1">
        <f>[8]Portugal!ED$3</f>
        <v>0</v>
      </c>
      <c r="EE27" s="1">
        <f>[8]Portugal!EE$3</f>
        <v>0</v>
      </c>
      <c r="EF27" s="1">
        <f>[8]Portugal!EF$3</f>
        <v>0</v>
      </c>
      <c r="EG27" s="1">
        <f>[8]Portugal!EG$3</f>
        <v>0</v>
      </c>
      <c r="EH27" s="1">
        <f>[8]Portugal!EH$3</f>
        <v>0</v>
      </c>
      <c r="EI27" s="1">
        <f>[8]Portugal!EI$3</f>
        <v>0</v>
      </c>
      <c r="EJ27" s="1">
        <f>[8]Portugal!EJ$3</f>
        <v>0</v>
      </c>
      <c r="EK27" s="1">
        <f>[8]Portugal!EK$3</f>
        <v>0</v>
      </c>
      <c r="EL27" s="1">
        <f>[8]Portugal!EL$3</f>
        <v>0</v>
      </c>
      <c r="EM27" s="1">
        <f>[8]Portugal!EM$3</f>
        <v>0</v>
      </c>
      <c r="EN27" s="1">
        <f>[8]Portugal!EN$3</f>
        <v>0</v>
      </c>
      <c r="EO27" s="1">
        <f>[8]Portugal!EO$3</f>
        <v>0</v>
      </c>
      <c r="EP27" s="1">
        <f>[8]Portugal!EP$3</f>
        <v>0</v>
      </c>
      <c r="EQ27" s="1">
        <f>[8]Portugal!EQ$3</f>
        <v>0</v>
      </c>
      <c r="ER27" s="1">
        <f>[8]Portugal!ER$3</f>
        <v>0</v>
      </c>
      <c r="ES27" s="1">
        <f>[8]Portugal!ES$3</f>
        <v>0</v>
      </c>
      <c r="ET27" s="1">
        <f>[8]Portugal!ET$3</f>
        <v>0</v>
      </c>
      <c r="EU27" s="1">
        <f>[8]Portugal!EU$3</f>
        <v>0</v>
      </c>
      <c r="EV27" s="1">
        <f>[8]Portugal!EV$3</f>
        <v>0</v>
      </c>
      <c r="EW27" s="1">
        <f>[8]Portugal!EW$3</f>
        <v>0</v>
      </c>
      <c r="EX27" s="1">
        <f>[8]Portugal!EX$3</f>
        <v>0</v>
      </c>
      <c r="EY27" s="1">
        <f>[8]Portugal!EY$3</f>
        <v>0</v>
      </c>
      <c r="EZ27" s="1">
        <f>[8]Portugal!EZ$3</f>
        <v>0</v>
      </c>
      <c r="FA27" s="1">
        <f>[8]Portugal!FA$3</f>
        <v>0</v>
      </c>
      <c r="FB27" s="1">
        <f>[8]Portugal!FB$3</f>
        <v>0</v>
      </c>
      <c r="FC27" s="1">
        <f>[8]Portugal!FC$3</f>
        <v>0</v>
      </c>
      <c r="FD27" s="1">
        <f>[8]Portugal!FD$3</f>
        <v>0</v>
      </c>
      <c r="FE27" s="1">
        <f>[8]Portugal!FE$3</f>
        <v>0</v>
      </c>
      <c r="FF27" s="1">
        <f>[8]Portugal!FF$3</f>
        <v>0</v>
      </c>
      <c r="FG27" s="1">
        <f>[8]Portugal!FG$3</f>
        <v>0</v>
      </c>
      <c r="FH27" s="1">
        <f>[8]Portugal!FH$3</f>
        <v>0</v>
      </c>
      <c r="FI27" s="1">
        <f>[8]Portugal!FI$3</f>
        <v>0</v>
      </c>
      <c r="FJ27" s="1">
        <f>[8]Portugal!FJ$3</f>
        <v>0</v>
      </c>
      <c r="FK27" s="1">
        <f>[8]Portugal!FK$3</f>
        <v>0</v>
      </c>
      <c r="FL27" s="1">
        <f>[8]Portugal!FL$3</f>
        <v>0</v>
      </c>
      <c r="FM27" s="1">
        <f>[8]Portugal!FM$3</f>
        <v>0</v>
      </c>
      <c r="FN27" s="1">
        <f>[8]Portugal!FN$3</f>
        <v>0</v>
      </c>
      <c r="FO27" s="1">
        <f>[8]Portugal!FO$3</f>
        <v>0</v>
      </c>
      <c r="FP27" s="1">
        <f>[8]Portugal!FP$3</f>
        <v>0</v>
      </c>
      <c r="FQ27" s="1">
        <f>[8]Portugal!FQ$3</f>
        <v>0</v>
      </c>
      <c r="FR27" s="1">
        <f>[8]Portugal!FR$3</f>
        <v>0</v>
      </c>
      <c r="FS27" s="1">
        <f>[8]Portugal!FS$3</f>
        <v>0</v>
      </c>
      <c r="FT27" s="1">
        <f>[8]Portugal!FT$3</f>
        <v>0</v>
      </c>
      <c r="FU27" s="1">
        <f>[8]Portugal!FU$3</f>
        <v>0</v>
      </c>
      <c r="FV27" s="1">
        <f>[8]Portugal!FV$3</f>
        <v>0</v>
      </c>
      <c r="FW27" s="1">
        <f>[8]Portugal!FW$3</f>
        <v>0</v>
      </c>
      <c r="FX27" s="1">
        <f>[8]Portugal!FX$3</f>
        <v>0</v>
      </c>
      <c r="FY27" s="1">
        <f>[8]Portugal!FY$3</f>
        <v>0</v>
      </c>
      <c r="FZ27" s="7">
        <f>1/1000*SUM($B27:FY27)</f>
        <v>1.907</v>
      </c>
    </row>
    <row r="28" spans="1:182">
      <c r="A28" t="s">
        <v>29</v>
      </c>
      <c r="B28" s="1">
        <f>[8]Romania!B$3</f>
        <v>0</v>
      </c>
      <c r="C28" s="1">
        <f>[8]Romania!C$3</f>
        <v>0</v>
      </c>
      <c r="D28" s="1">
        <f>[8]Romania!D$3</f>
        <v>0</v>
      </c>
      <c r="E28" s="1">
        <f>[8]Romania!E$3</f>
        <v>0</v>
      </c>
      <c r="F28" s="1">
        <f>[8]Romania!F$3</f>
        <v>0</v>
      </c>
      <c r="G28" s="1">
        <f>[8]Romania!G$3</f>
        <v>0</v>
      </c>
      <c r="H28" s="1">
        <f>[8]Romania!H$3</f>
        <v>0</v>
      </c>
      <c r="I28" s="1">
        <f>[8]Romania!I$3</f>
        <v>0</v>
      </c>
      <c r="J28" s="1">
        <f>[8]Romania!J$3</f>
        <v>0</v>
      </c>
      <c r="K28" s="1">
        <f>[8]Romania!K$3</f>
        <v>0</v>
      </c>
      <c r="L28" s="1">
        <f>[8]Romania!L$3</f>
        <v>0</v>
      </c>
      <c r="M28" s="1">
        <f>[8]Romania!M$3</f>
        <v>0</v>
      </c>
      <c r="N28" s="1">
        <f>[8]Romania!N$3</f>
        <v>0</v>
      </c>
      <c r="O28" s="1">
        <f>[8]Romania!O$3</f>
        <v>0</v>
      </c>
      <c r="P28" s="1">
        <f>[8]Romania!P$3</f>
        <v>0</v>
      </c>
      <c r="Q28" s="1">
        <f>[8]Romania!Q$3</f>
        <v>746</v>
      </c>
      <c r="R28" s="1">
        <f>[8]Romania!R$3</f>
        <v>599</v>
      </c>
      <c r="S28" s="1">
        <f>[8]Romania!S$3</f>
        <v>0</v>
      </c>
      <c r="T28" s="1">
        <f>[8]Romania!T$3</f>
        <v>0</v>
      </c>
      <c r="U28" s="1">
        <f>[8]Romania!U$3</f>
        <v>0</v>
      </c>
      <c r="V28" s="1">
        <f>[8]Romania!V$3</f>
        <v>0</v>
      </c>
      <c r="W28" s="1">
        <f>[8]Romania!W$3</f>
        <v>0</v>
      </c>
      <c r="X28" s="1">
        <f>[8]Romania!X$3</f>
        <v>2726</v>
      </c>
      <c r="Y28" s="1">
        <f>[8]Romania!Y$3</f>
        <v>13629</v>
      </c>
      <c r="Z28" s="1">
        <f>[8]Romania!Z$3</f>
        <v>0</v>
      </c>
      <c r="AA28" s="1">
        <f>[8]Romania!AA$3</f>
        <v>1452</v>
      </c>
      <c r="AB28" s="1">
        <f>[8]Romania!AB$3</f>
        <v>0</v>
      </c>
      <c r="AC28" s="1">
        <f>[8]Romania!AC$3</f>
        <v>2296</v>
      </c>
      <c r="AD28" s="1">
        <f>[8]Romania!AD$3</f>
        <v>0</v>
      </c>
      <c r="AE28" s="1">
        <f>[8]Romania!AE$3</f>
        <v>0</v>
      </c>
      <c r="AF28" s="1">
        <f>[8]Romania!AF$3</f>
        <v>4642</v>
      </c>
      <c r="AG28" s="1">
        <f>[8]Romania!AG$3</f>
        <v>2296</v>
      </c>
      <c r="AH28" s="1">
        <f>[8]Romania!AH$3</f>
        <v>0</v>
      </c>
      <c r="AI28" s="1">
        <f>[8]Romania!AI$3</f>
        <v>240</v>
      </c>
      <c r="AJ28" s="1">
        <f>[8]Romania!AJ$3</f>
        <v>0</v>
      </c>
      <c r="AK28" s="1">
        <f>[8]Romania!AK$3</f>
        <v>0</v>
      </c>
      <c r="AL28" s="1">
        <f>[8]Romania!AL$3</f>
        <v>0</v>
      </c>
      <c r="AM28" s="1">
        <f>[8]Romania!AM$3</f>
        <v>0</v>
      </c>
      <c r="AN28" s="1">
        <f>[8]Romania!AN$3</f>
        <v>0</v>
      </c>
      <c r="AO28" s="1">
        <f>[8]Romania!AO$3</f>
        <v>0</v>
      </c>
      <c r="AP28" s="1">
        <f>[8]Romania!AP$3</f>
        <v>0</v>
      </c>
      <c r="AQ28" s="1">
        <f>[8]Romania!AQ$3</f>
        <v>295</v>
      </c>
      <c r="AR28" s="1">
        <f>[8]Romania!AR$3</f>
        <v>0</v>
      </c>
      <c r="AS28" s="1">
        <f>[8]Romania!AS$3</f>
        <v>0</v>
      </c>
      <c r="AT28" s="1">
        <f>[8]Romania!AT$3</f>
        <v>0</v>
      </c>
      <c r="AU28" s="1">
        <f>[8]Romania!AU$3</f>
        <v>0</v>
      </c>
      <c r="AV28" s="1">
        <f>[8]Romania!AV$3</f>
        <v>0</v>
      </c>
      <c r="AW28" s="1">
        <f>[8]Romania!AW$3</f>
        <v>0</v>
      </c>
      <c r="AX28" s="1">
        <f>[8]Romania!AX$3</f>
        <v>0</v>
      </c>
      <c r="AY28" s="1">
        <f>[8]Romania!AY$3</f>
        <v>0</v>
      </c>
      <c r="AZ28" s="1">
        <f>[8]Romania!AZ$3</f>
        <v>0</v>
      </c>
      <c r="BA28" s="1">
        <f>[8]Romania!BA$3</f>
        <v>0</v>
      </c>
      <c r="BB28" s="1">
        <f>[8]Romania!BB$3</f>
        <v>0</v>
      </c>
      <c r="BC28" s="1">
        <f>[8]Romania!BC$3</f>
        <v>0</v>
      </c>
      <c r="BD28" s="1">
        <f>[8]Romania!BD$3</f>
        <v>0</v>
      </c>
      <c r="BE28" s="1">
        <f>[8]Romania!BE$3</f>
        <v>0</v>
      </c>
      <c r="BF28" s="1">
        <f>[8]Romania!BF$3</f>
        <v>0</v>
      </c>
      <c r="BG28" s="1">
        <f>[8]Romania!BG$3</f>
        <v>0</v>
      </c>
      <c r="BH28" s="1">
        <f>[8]Romania!BH$3</f>
        <v>0</v>
      </c>
      <c r="BI28" s="1">
        <f>[8]Romania!BI$3</f>
        <v>0</v>
      </c>
      <c r="BJ28" s="1">
        <f>[8]Romania!BJ$3</f>
        <v>0</v>
      </c>
      <c r="BK28" s="1">
        <f>[8]Romania!BK$3</f>
        <v>0</v>
      </c>
      <c r="BL28" s="1">
        <f>[8]Romania!BL$3</f>
        <v>1304</v>
      </c>
      <c r="BM28" s="1">
        <f>[8]Romania!BM$3</f>
        <v>0</v>
      </c>
      <c r="BN28" s="1">
        <f>[8]Romania!BN$3</f>
        <v>335</v>
      </c>
      <c r="BO28" s="1">
        <f>[8]Romania!BO$3</f>
        <v>0</v>
      </c>
      <c r="BP28" s="1">
        <f>[8]Romania!BP$3</f>
        <v>0</v>
      </c>
      <c r="BQ28" s="1">
        <f>[8]Romania!BQ$3</f>
        <v>0</v>
      </c>
      <c r="BR28" s="1">
        <f>[8]Romania!BR$3</f>
        <v>0</v>
      </c>
      <c r="BS28" s="1">
        <f>[8]Romania!BS$3</f>
        <v>0</v>
      </c>
      <c r="BT28" s="1">
        <f>[8]Romania!BT$3</f>
        <v>0</v>
      </c>
      <c r="BU28" s="1">
        <f>[8]Romania!BU$3</f>
        <v>0</v>
      </c>
      <c r="BV28" s="1">
        <f>[8]Romania!BV$3</f>
        <v>1150</v>
      </c>
      <c r="BW28" s="1">
        <f>[8]Romania!BW$3</f>
        <v>0</v>
      </c>
      <c r="BX28" s="1">
        <f>[8]Romania!BX$3</f>
        <v>0</v>
      </c>
      <c r="BY28" s="1">
        <f>[8]Romania!BY$3</f>
        <v>0</v>
      </c>
      <c r="BZ28" s="1">
        <f>[8]Romania!BZ$3</f>
        <v>0</v>
      </c>
      <c r="CA28" s="1">
        <f>[8]Romania!CA$3</f>
        <v>0</v>
      </c>
      <c r="CB28" s="1">
        <f>[8]Romania!CB$3</f>
        <v>0</v>
      </c>
      <c r="CC28" s="1">
        <f>[8]Romania!CC$3</f>
        <v>0</v>
      </c>
      <c r="CD28" s="1">
        <f>[8]Romania!CD$3</f>
        <v>0</v>
      </c>
      <c r="CE28" s="1">
        <f>[8]Romania!CE$3</f>
        <v>0</v>
      </c>
      <c r="CF28" s="1">
        <f>[8]Romania!CF$3</f>
        <v>0</v>
      </c>
      <c r="CG28" s="1">
        <f>[8]Romania!CG$3</f>
        <v>0</v>
      </c>
      <c r="CH28" s="1">
        <f>[8]Romania!CH$3</f>
        <v>0</v>
      </c>
      <c r="CI28" s="1">
        <f>[8]Romania!CI$3</f>
        <v>0</v>
      </c>
      <c r="CJ28" s="1">
        <f>[8]Romania!CJ$3</f>
        <v>0</v>
      </c>
      <c r="CK28" s="1">
        <f>[8]Romania!CK$3</f>
        <v>0</v>
      </c>
      <c r="CL28" s="1">
        <f>[8]Romania!CL$3</f>
        <v>0</v>
      </c>
      <c r="CM28" s="1">
        <f>[8]Romania!CM$3</f>
        <v>0</v>
      </c>
      <c r="CN28" s="1">
        <f>[8]Romania!CN$3</f>
        <v>0</v>
      </c>
      <c r="CO28" s="1">
        <f>[8]Romania!CO$3</f>
        <v>0</v>
      </c>
      <c r="CP28" s="1">
        <f>[8]Romania!CP$3</f>
        <v>0</v>
      </c>
      <c r="CQ28" s="1">
        <f>[8]Romania!CQ$3</f>
        <v>0</v>
      </c>
      <c r="CR28" s="1">
        <f>[8]Romania!CR$3</f>
        <v>0</v>
      </c>
      <c r="CS28" s="1">
        <f>[8]Romania!CS$3</f>
        <v>0</v>
      </c>
      <c r="CT28" s="1">
        <f>[8]Romania!CT$3</f>
        <v>450</v>
      </c>
      <c r="CU28" s="1">
        <f>[8]Romania!CU$3</f>
        <v>0</v>
      </c>
      <c r="CV28" s="1">
        <f>[8]Romania!CV$3</f>
        <v>0</v>
      </c>
      <c r="CW28" s="1">
        <f>[8]Romania!CW$3</f>
        <v>0</v>
      </c>
      <c r="CX28" s="1">
        <f>[8]Romania!CX$3</f>
        <v>6135</v>
      </c>
      <c r="CY28" s="1">
        <f>[8]Romania!CY$3</f>
        <v>0</v>
      </c>
      <c r="CZ28" s="1">
        <f>[8]Romania!CZ$3</f>
        <v>0</v>
      </c>
      <c r="DA28" s="1">
        <f>[8]Romania!DA$3</f>
        <v>0</v>
      </c>
      <c r="DB28" s="1">
        <f>[8]Romania!DB$3</f>
        <v>5997</v>
      </c>
      <c r="DC28" s="1">
        <f>[8]Romania!DC$3</f>
        <v>0</v>
      </c>
      <c r="DD28" s="1">
        <f>[8]Romania!DD$3</f>
        <v>4468</v>
      </c>
      <c r="DE28" s="1">
        <f>[8]Romania!DE$3</f>
        <v>0</v>
      </c>
      <c r="DF28" s="1">
        <f>[8]Romania!DF$3</f>
        <v>0</v>
      </c>
      <c r="DG28" s="1">
        <f>[8]Romania!DG$3</f>
        <v>434</v>
      </c>
      <c r="DH28" s="1">
        <f>[8]Romania!DH$3</f>
        <v>0</v>
      </c>
      <c r="DI28" s="1">
        <f>[8]Romania!DI$3</f>
        <v>0</v>
      </c>
      <c r="DJ28" s="1">
        <f>[8]Romania!DJ$3</f>
        <v>0</v>
      </c>
      <c r="DK28" s="1">
        <f>[8]Romania!DK$3</f>
        <v>0</v>
      </c>
      <c r="DL28" s="1">
        <f>[8]Romania!DL$3</f>
        <v>0</v>
      </c>
      <c r="DM28" s="1">
        <f>[8]Romania!DM$3</f>
        <v>0</v>
      </c>
      <c r="DN28" s="1">
        <f>[8]Romania!DN$3</f>
        <v>0</v>
      </c>
      <c r="DO28" s="1">
        <f>[8]Romania!DO$3</f>
        <v>3018</v>
      </c>
      <c r="DP28" s="1">
        <f>[8]Romania!DP$3</f>
        <v>334</v>
      </c>
      <c r="DQ28" s="1">
        <f>[8]Romania!DQ$3</f>
        <v>445</v>
      </c>
      <c r="DR28" s="1">
        <f>[8]Romania!DR$3</f>
        <v>0</v>
      </c>
      <c r="DS28" s="1">
        <f>[8]Romania!DS$3</f>
        <v>0</v>
      </c>
      <c r="DT28" s="1">
        <f>[8]Romania!DT$3</f>
        <v>222</v>
      </c>
      <c r="DU28" s="1">
        <f>[8]Romania!DU$3</f>
        <v>0</v>
      </c>
      <c r="DV28" s="1">
        <f>[8]Romania!DV$3</f>
        <v>69180</v>
      </c>
      <c r="DW28" s="1">
        <f>[8]Romania!DW$3</f>
        <v>44021</v>
      </c>
      <c r="DX28" s="1">
        <f>[8]Romania!DX$3</f>
        <v>0</v>
      </c>
      <c r="DY28" s="1">
        <f>[8]Romania!DY$3</f>
        <v>0</v>
      </c>
      <c r="DZ28" s="1">
        <f>[8]Romania!DZ$3</f>
        <v>44928</v>
      </c>
      <c r="EA28" s="1">
        <f>[8]Romania!EA$3</f>
        <v>3855</v>
      </c>
      <c r="EB28" s="1">
        <f>[8]Romania!EB$3</f>
        <v>0</v>
      </c>
      <c r="EC28" s="1">
        <f>[8]Romania!EC$3</f>
        <v>0</v>
      </c>
      <c r="ED28" s="1">
        <f>[8]Romania!ED$3</f>
        <v>0</v>
      </c>
      <c r="EE28" s="1">
        <f>[8]Romania!EE$3</f>
        <v>2495</v>
      </c>
      <c r="EF28" s="1">
        <f>[8]Romania!EF$3</f>
        <v>0</v>
      </c>
      <c r="EG28" s="1">
        <f>[8]Romania!EG$3</f>
        <v>0</v>
      </c>
      <c r="EH28" s="1">
        <f>[8]Romania!EH$3</f>
        <v>0</v>
      </c>
      <c r="EI28" s="1">
        <f>[8]Romania!EI$3</f>
        <v>0</v>
      </c>
      <c r="EJ28" s="1">
        <f>[8]Romania!EJ$3</f>
        <v>0</v>
      </c>
      <c r="EK28" s="1">
        <f>[8]Romania!EK$3</f>
        <v>0</v>
      </c>
      <c r="EL28" s="1">
        <f>[8]Romania!EL$3</f>
        <v>0</v>
      </c>
      <c r="EM28" s="1">
        <f>[8]Romania!EM$3</f>
        <v>2685</v>
      </c>
      <c r="EN28" s="1">
        <f>[8]Romania!EN$3</f>
        <v>0</v>
      </c>
      <c r="EO28" s="1">
        <f>[8]Romania!EO$3</f>
        <v>0</v>
      </c>
      <c r="EP28" s="1">
        <f>[8]Romania!EP$3</f>
        <v>0</v>
      </c>
      <c r="EQ28" s="1">
        <f>[8]Romania!EQ$3</f>
        <v>0</v>
      </c>
      <c r="ER28" s="1">
        <f>[8]Romania!ER$3</f>
        <v>3921</v>
      </c>
      <c r="ES28" s="1">
        <f>[8]Romania!ES$3</f>
        <v>0</v>
      </c>
      <c r="ET28" s="1">
        <f>[8]Romania!ET$3</f>
        <v>0</v>
      </c>
      <c r="EU28" s="1">
        <f>[8]Romania!EU$3</f>
        <v>0</v>
      </c>
      <c r="EV28" s="1">
        <f>[8]Romania!EV$3</f>
        <v>4681</v>
      </c>
      <c r="EW28" s="1">
        <f>[8]Romania!EW$3</f>
        <v>0</v>
      </c>
      <c r="EX28" s="1">
        <f>[8]Romania!EX$3</f>
        <v>0</v>
      </c>
      <c r="EY28" s="1">
        <f>[8]Romania!EY$3</f>
        <v>6178</v>
      </c>
      <c r="EZ28" s="1">
        <f>[8]Romania!EZ$3</f>
        <v>931</v>
      </c>
      <c r="FA28" s="1">
        <f>[8]Romania!FA$3</f>
        <v>750</v>
      </c>
      <c r="FB28" s="1">
        <f>[8]Romania!FB$3</f>
        <v>0</v>
      </c>
      <c r="FC28" s="1">
        <f>[8]Romania!FC$3</f>
        <v>0</v>
      </c>
      <c r="FD28" s="1">
        <f>[8]Romania!FD$3</f>
        <v>0</v>
      </c>
      <c r="FE28" s="1">
        <f>[8]Romania!FE$3</f>
        <v>0</v>
      </c>
      <c r="FF28" s="1">
        <f>[8]Romania!FF$3</f>
        <v>0</v>
      </c>
      <c r="FG28" s="1">
        <f>[8]Romania!FG$3</f>
        <v>0</v>
      </c>
      <c r="FH28" s="1">
        <f>[8]Romania!FH$3</f>
        <v>15993</v>
      </c>
      <c r="FI28" s="1">
        <f>[8]Romania!FI$3</f>
        <v>44678</v>
      </c>
      <c r="FJ28" s="1">
        <f>[8]Romania!FJ$3</f>
        <v>32954</v>
      </c>
      <c r="FK28" s="1">
        <f>[8]Romania!FK$3</f>
        <v>108772</v>
      </c>
      <c r="FL28" s="1">
        <f>[8]Romania!FL$3</f>
        <v>155939</v>
      </c>
      <c r="FM28" s="1">
        <f>[8]Romania!FM$3</f>
        <v>18042</v>
      </c>
      <c r="FN28" s="1">
        <f>[8]Romania!FN$3</f>
        <v>30969</v>
      </c>
      <c r="FO28" s="1">
        <f>[8]Romania!FO$3</f>
        <v>0</v>
      </c>
      <c r="FP28" s="1">
        <f>[8]Romania!FP$3</f>
        <v>0</v>
      </c>
      <c r="FQ28" s="1">
        <f>[8]Romania!FQ$3</f>
        <v>0</v>
      </c>
      <c r="FR28" s="1">
        <f>[8]Romania!FR$3</f>
        <v>205</v>
      </c>
      <c r="FS28" s="1">
        <f>[8]Romania!FS$3</f>
        <v>0</v>
      </c>
      <c r="FT28" s="1">
        <f>[8]Romania!FT$3</f>
        <v>3960</v>
      </c>
      <c r="FU28" s="1">
        <f>[8]Romania!FU$3</f>
        <v>0</v>
      </c>
      <c r="FV28" s="1">
        <f>[8]Romania!FV$3</f>
        <v>3026</v>
      </c>
      <c r="FW28" s="1">
        <f>[8]Romania!FW$3</f>
        <v>0</v>
      </c>
      <c r="FX28" s="1">
        <f>[8]Romania!FX$3</f>
        <v>0</v>
      </c>
      <c r="FY28" s="1">
        <f>[8]Romania!FY$3</f>
        <v>0</v>
      </c>
      <c r="FZ28" s="7">
        <f>1/1000*SUM($B28:FY28)</f>
        <v>651.37599999999998</v>
      </c>
    </row>
    <row r="29" spans="1:182">
      <c r="A29" t="s">
        <v>31</v>
      </c>
      <c r="B29" s="1">
        <f>[8]Slovakia!B$3</f>
        <v>0</v>
      </c>
      <c r="C29" s="1">
        <f>[8]Slovakia!C$3</f>
        <v>0</v>
      </c>
      <c r="D29" s="1">
        <f>[8]Slovakia!D$3</f>
        <v>0</v>
      </c>
      <c r="E29" s="1">
        <f>[8]Slovakia!E$3</f>
        <v>0</v>
      </c>
      <c r="F29" s="1">
        <f>[8]Slovakia!F$3</f>
        <v>0</v>
      </c>
      <c r="G29" s="1">
        <f>[8]Slovakia!G$3</f>
        <v>0</v>
      </c>
      <c r="H29" s="1">
        <f>[8]Slovakia!H$3</f>
        <v>0</v>
      </c>
      <c r="I29" s="1">
        <f>[8]Slovakia!I$3</f>
        <v>0</v>
      </c>
      <c r="J29" s="1">
        <f>[8]Slovakia!J$3</f>
        <v>0</v>
      </c>
      <c r="K29" s="1">
        <f>[8]Slovakia!K$3</f>
        <v>0</v>
      </c>
      <c r="L29" s="1">
        <f>[8]Slovakia!L$3</f>
        <v>0</v>
      </c>
      <c r="M29" s="1">
        <f>[8]Slovakia!M$3</f>
        <v>0</v>
      </c>
      <c r="N29" s="1">
        <f>[8]Slovakia!N$3</f>
        <v>0</v>
      </c>
      <c r="O29" s="1">
        <f>[8]Slovakia!O$3</f>
        <v>0</v>
      </c>
      <c r="P29" s="1">
        <f>[8]Slovakia!P$3</f>
        <v>0</v>
      </c>
      <c r="Q29" s="1">
        <f>[8]Slovakia!Q$3</f>
        <v>0</v>
      </c>
      <c r="R29" s="1">
        <f>[8]Slovakia!R$3</f>
        <v>0</v>
      </c>
      <c r="S29" s="1">
        <f>[8]Slovakia!S$3</f>
        <v>0</v>
      </c>
      <c r="T29" s="1">
        <f>[8]Slovakia!T$3</f>
        <v>0</v>
      </c>
      <c r="U29" s="1">
        <f>[8]Slovakia!U$3</f>
        <v>0</v>
      </c>
      <c r="V29" s="1">
        <f>[8]Slovakia!V$3</f>
        <v>0</v>
      </c>
      <c r="W29" s="1">
        <f>[8]Slovakia!W$3</f>
        <v>0</v>
      </c>
      <c r="X29" s="1">
        <f>[8]Slovakia!X$3</f>
        <v>0</v>
      </c>
      <c r="Y29" s="1">
        <f>[8]Slovakia!Y$3</f>
        <v>0</v>
      </c>
      <c r="Z29" s="1">
        <f>[8]Slovakia!Z$3</f>
        <v>0</v>
      </c>
      <c r="AA29" s="1">
        <f>[8]Slovakia!AA$3</f>
        <v>0</v>
      </c>
      <c r="AB29" s="1">
        <f>[8]Slovakia!AB$3</f>
        <v>0</v>
      </c>
      <c r="AC29" s="1">
        <f>[8]Slovakia!AC$3</f>
        <v>0</v>
      </c>
      <c r="AD29" s="1">
        <f>[8]Slovakia!AD$3</f>
        <v>0</v>
      </c>
      <c r="AE29" s="1">
        <f>[8]Slovakia!AE$3</f>
        <v>0</v>
      </c>
      <c r="AF29" s="1">
        <f>[8]Slovakia!AF$3</f>
        <v>0</v>
      </c>
      <c r="AG29" s="1">
        <f>[8]Slovakia!AG$3</f>
        <v>0</v>
      </c>
      <c r="AH29" s="1">
        <f>[8]Slovakia!AH$3</f>
        <v>0</v>
      </c>
      <c r="AI29" s="1">
        <f>[8]Slovakia!AI$3</f>
        <v>0</v>
      </c>
      <c r="AJ29" s="1">
        <f>[8]Slovakia!AJ$3</f>
        <v>0</v>
      </c>
      <c r="AK29" s="1">
        <f>[8]Slovakia!AK$3</f>
        <v>0</v>
      </c>
      <c r="AL29" s="1">
        <f>[8]Slovakia!AL$3</f>
        <v>0</v>
      </c>
      <c r="AM29" s="1">
        <f>[8]Slovakia!AM$3</f>
        <v>0</v>
      </c>
      <c r="AN29" s="1">
        <f>[8]Slovakia!AN$3</f>
        <v>0</v>
      </c>
      <c r="AO29" s="1">
        <f>[8]Slovakia!AO$3</f>
        <v>0</v>
      </c>
      <c r="AP29" s="1">
        <f>[8]Slovakia!AP$3</f>
        <v>0</v>
      </c>
      <c r="AQ29" s="1">
        <f>[8]Slovakia!AQ$3</f>
        <v>0</v>
      </c>
      <c r="AR29" s="1">
        <f>[8]Slovakia!AR$3</f>
        <v>0</v>
      </c>
      <c r="AS29" s="1">
        <f>[8]Slovakia!AS$3</f>
        <v>0</v>
      </c>
      <c r="AT29" s="1">
        <f>[8]Slovakia!AT$3</f>
        <v>0</v>
      </c>
      <c r="AU29" s="1">
        <f>[8]Slovakia!AU$3</f>
        <v>0</v>
      </c>
      <c r="AV29" s="1">
        <f>[8]Slovakia!AV$3</f>
        <v>0</v>
      </c>
      <c r="AW29" s="1">
        <f>[8]Slovakia!AW$3</f>
        <v>0</v>
      </c>
      <c r="AX29" s="1">
        <f>[8]Slovakia!AX$3</f>
        <v>0</v>
      </c>
      <c r="AY29" s="1">
        <f>[8]Slovakia!AY$3</f>
        <v>0</v>
      </c>
      <c r="AZ29" s="1">
        <f>[8]Slovakia!AZ$3</f>
        <v>0</v>
      </c>
      <c r="BA29" s="1">
        <f>[8]Slovakia!BA$3</f>
        <v>0</v>
      </c>
      <c r="BB29" s="1">
        <f>[8]Slovakia!BB$3</f>
        <v>0</v>
      </c>
      <c r="BC29" s="1">
        <f>[8]Slovakia!BC$3</f>
        <v>0</v>
      </c>
      <c r="BD29" s="1">
        <f>[8]Slovakia!BD$3</f>
        <v>0</v>
      </c>
      <c r="BE29" s="1">
        <f>[8]Slovakia!BE$3</f>
        <v>0</v>
      </c>
      <c r="BF29" s="1">
        <f>[8]Slovakia!BF$3</f>
        <v>0</v>
      </c>
      <c r="BG29" s="1">
        <f>[8]Slovakia!BG$3</f>
        <v>0</v>
      </c>
      <c r="BH29" s="1">
        <f>[8]Slovakia!BH$3</f>
        <v>0</v>
      </c>
      <c r="BI29" s="1">
        <f>[8]Slovakia!BI$3</f>
        <v>0</v>
      </c>
      <c r="BJ29" s="1">
        <f>[8]Slovakia!BJ$3</f>
        <v>0</v>
      </c>
      <c r="BK29" s="1">
        <f>[8]Slovakia!BK$3</f>
        <v>0</v>
      </c>
      <c r="BL29" s="1">
        <f>[8]Slovakia!BL$3</f>
        <v>0</v>
      </c>
      <c r="BM29" s="1">
        <f>[8]Slovakia!BM$3</f>
        <v>0</v>
      </c>
      <c r="BN29" s="1">
        <f>[8]Slovakia!BN$3</f>
        <v>0</v>
      </c>
      <c r="BO29" s="1">
        <f>[8]Slovakia!BO$3</f>
        <v>0</v>
      </c>
      <c r="BP29" s="1">
        <f>[8]Slovakia!BP$3</f>
        <v>0</v>
      </c>
      <c r="BQ29" s="1">
        <f>[8]Slovakia!BQ$3</f>
        <v>0</v>
      </c>
      <c r="BR29" s="1">
        <f>[8]Slovakia!BR$3</f>
        <v>0</v>
      </c>
      <c r="BS29" s="1">
        <f>[8]Slovakia!BS$3</f>
        <v>0</v>
      </c>
      <c r="BT29" s="1">
        <f>[8]Slovakia!BT$3</f>
        <v>0</v>
      </c>
      <c r="BU29" s="1">
        <f>[8]Slovakia!BU$3</f>
        <v>0</v>
      </c>
      <c r="BV29" s="1">
        <f>[8]Slovakia!BV$3</f>
        <v>0</v>
      </c>
      <c r="BW29" s="1">
        <f>[8]Slovakia!BW$3</f>
        <v>0</v>
      </c>
      <c r="BX29" s="1">
        <f>[8]Slovakia!BX$3</f>
        <v>0</v>
      </c>
      <c r="BY29" s="1">
        <f>[8]Slovakia!BY$3</f>
        <v>0</v>
      </c>
      <c r="BZ29" s="1">
        <f>[8]Slovakia!BZ$3</f>
        <v>0</v>
      </c>
      <c r="CA29" s="1">
        <f>[8]Slovakia!CA$3</f>
        <v>0</v>
      </c>
      <c r="CB29" s="1">
        <f>[8]Slovakia!CB$3</f>
        <v>0</v>
      </c>
      <c r="CC29" s="1">
        <f>[8]Slovakia!CC$3</f>
        <v>0</v>
      </c>
      <c r="CD29" s="1">
        <f>[8]Slovakia!CD$3</f>
        <v>0</v>
      </c>
      <c r="CE29" s="1">
        <f>[8]Slovakia!CE$3</f>
        <v>0</v>
      </c>
      <c r="CF29" s="1">
        <f>[8]Slovakia!CF$3</f>
        <v>0</v>
      </c>
      <c r="CG29" s="1">
        <f>[8]Slovakia!CG$3</f>
        <v>0</v>
      </c>
      <c r="CH29" s="1">
        <f>[8]Slovakia!CH$3</f>
        <v>0</v>
      </c>
      <c r="CI29" s="1">
        <f>[8]Slovakia!CI$3</f>
        <v>0</v>
      </c>
      <c r="CJ29" s="1">
        <f>[8]Slovakia!CJ$3</f>
        <v>0</v>
      </c>
      <c r="CK29" s="1">
        <f>[8]Slovakia!CK$3</f>
        <v>0</v>
      </c>
      <c r="CL29" s="1">
        <f>[8]Slovakia!CL$3</f>
        <v>0</v>
      </c>
      <c r="CM29" s="1">
        <f>[8]Slovakia!CM$3</f>
        <v>0</v>
      </c>
      <c r="CN29" s="1">
        <f>[8]Slovakia!CN$3</f>
        <v>0</v>
      </c>
      <c r="CO29" s="1">
        <f>[8]Slovakia!CO$3</f>
        <v>0</v>
      </c>
      <c r="CP29" s="1">
        <f>[8]Slovakia!CP$3</f>
        <v>0</v>
      </c>
      <c r="CQ29" s="1">
        <f>[8]Slovakia!CQ$3</f>
        <v>0</v>
      </c>
      <c r="CR29" s="1">
        <f>[8]Slovakia!CR$3</f>
        <v>0</v>
      </c>
      <c r="CS29" s="1">
        <f>[8]Slovakia!CS$3</f>
        <v>0</v>
      </c>
      <c r="CT29" s="1">
        <f>[8]Slovakia!CT$3</f>
        <v>0</v>
      </c>
      <c r="CU29" s="1">
        <f>[8]Slovakia!CU$3</f>
        <v>0</v>
      </c>
      <c r="CV29" s="1">
        <f>[8]Slovakia!CV$3</f>
        <v>0</v>
      </c>
      <c r="CW29" s="1">
        <f>[8]Slovakia!CW$3</f>
        <v>0</v>
      </c>
      <c r="CX29" s="1">
        <f>[8]Slovakia!CX$3</f>
        <v>0</v>
      </c>
      <c r="CY29" s="1">
        <f>[8]Slovakia!CY$3</f>
        <v>0</v>
      </c>
      <c r="CZ29" s="1">
        <f>[8]Slovakia!CZ$3</f>
        <v>0</v>
      </c>
      <c r="DA29" s="1">
        <f>[8]Slovakia!DA$3</f>
        <v>0</v>
      </c>
      <c r="DB29" s="1">
        <f>[8]Slovakia!DB$3</f>
        <v>0</v>
      </c>
      <c r="DC29" s="1">
        <f>[8]Slovakia!DC$3</f>
        <v>0</v>
      </c>
      <c r="DD29" s="1">
        <f>[8]Slovakia!DD$3</f>
        <v>0</v>
      </c>
      <c r="DE29" s="1">
        <f>[8]Slovakia!DE$3</f>
        <v>0</v>
      </c>
      <c r="DF29" s="1">
        <f>[8]Slovakia!DF$3</f>
        <v>0</v>
      </c>
      <c r="DG29" s="1">
        <f>[8]Slovakia!DG$3</f>
        <v>0</v>
      </c>
      <c r="DH29" s="1">
        <f>[8]Slovakia!DH$3</f>
        <v>0</v>
      </c>
      <c r="DI29" s="1">
        <f>[8]Slovakia!DI$3</f>
        <v>0</v>
      </c>
      <c r="DJ29" s="1">
        <f>[8]Slovakia!DJ$3</f>
        <v>0</v>
      </c>
      <c r="DK29" s="1">
        <f>[8]Slovakia!DK$3</f>
        <v>0</v>
      </c>
      <c r="DL29" s="1">
        <f>[8]Slovakia!DL$3</f>
        <v>0</v>
      </c>
      <c r="DM29" s="1">
        <f>[8]Slovakia!DM$3</f>
        <v>0</v>
      </c>
      <c r="DN29" s="1">
        <f>[8]Slovakia!DN$3</f>
        <v>0</v>
      </c>
      <c r="DO29" s="1">
        <f>[8]Slovakia!DO$3</f>
        <v>0</v>
      </c>
      <c r="DP29" s="1">
        <f>[8]Slovakia!DP$3</f>
        <v>0</v>
      </c>
      <c r="DQ29" s="1">
        <f>[8]Slovakia!DQ$3</f>
        <v>0</v>
      </c>
      <c r="DR29" s="1">
        <f>[8]Slovakia!DR$3</f>
        <v>0</v>
      </c>
      <c r="DS29" s="1">
        <f>[8]Slovakia!DS$3</f>
        <v>0</v>
      </c>
      <c r="DT29" s="1">
        <f>[8]Slovakia!DT$3</f>
        <v>0</v>
      </c>
      <c r="DU29" s="1">
        <f>[8]Slovakia!DU$3</f>
        <v>0</v>
      </c>
      <c r="DV29" s="1">
        <f>[8]Slovakia!DV$3</f>
        <v>0</v>
      </c>
      <c r="DW29" s="1">
        <f>[8]Slovakia!DW$3</f>
        <v>0</v>
      </c>
      <c r="DX29" s="1">
        <f>[8]Slovakia!DX$3</f>
        <v>0</v>
      </c>
      <c r="DY29" s="1">
        <f>[8]Slovakia!DY$3</f>
        <v>0</v>
      </c>
      <c r="DZ29" s="1">
        <f>[8]Slovakia!DZ$3</f>
        <v>0</v>
      </c>
      <c r="EA29" s="1">
        <f>[8]Slovakia!EA$3</f>
        <v>0</v>
      </c>
      <c r="EB29" s="1">
        <f>[8]Slovakia!EB$3</f>
        <v>0</v>
      </c>
      <c r="EC29" s="1">
        <f>[8]Slovakia!EC$3</f>
        <v>0</v>
      </c>
      <c r="ED29" s="1">
        <f>[8]Slovakia!ED$3</f>
        <v>0</v>
      </c>
      <c r="EE29" s="1">
        <f>[8]Slovakia!EE$3</f>
        <v>0</v>
      </c>
      <c r="EF29" s="1">
        <f>[8]Slovakia!EF$3</f>
        <v>0</v>
      </c>
      <c r="EG29" s="1">
        <f>[8]Slovakia!EG$3</f>
        <v>0</v>
      </c>
      <c r="EH29" s="1">
        <f>[8]Slovakia!EH$3</f>
        <v>0</v>
      </c>
      <c r="EI29" s="1">
        <f>[8]Slovakia!EI$3</f>
        <v>0</v>
      </c>
      <c r="EJ29" s="1">
        <f>[8]Slovakia!EJ$3</f>
        <v>0</v>
      </c>
      <c r="EK29" s="1">
        <f>[8]Slovakia!EK$3</f>
        <v>0</v>
      </c>
      <c r="EL29" s="1">
        <f>[8]Slovakia!EL$3</f>
        <v>0</v>
      </c>
      <c r="EM29" s="1">
        <f>[8]Slovakia!EM$3</f>
        <v>0</v>
      </c>
      <c r="EN29" s="1">
        <f>[8]Slovakia!EN$3</f>
        <v>0</v>
      </c>
      <c r="EO29" s="1">
        <f>[8]Slovakia!EO$3</f>
        <v>0</v>
      </c>
      <c r="EP29" s="1">
        <f>[8]Slovakia!EP$3</f>
        <v>0</v>
      </c>
      <c r="EQ29" s="1">
        <f>[8]Slovakia!EQ$3</f>
        <v>0</v>
      </c>
      <c r="ER29" s="1">
        <f>[8]Slovakia!ER$3</f>
        <v>0</v>
      </c>
      <c r="ES29" s="1">
        <f>[8]Slovakia!ES$3</f>
        <v>0</v>
      </c>
      <c r="ET29" s="1">
        <f>[8]Slovakia!ET$3</f>
        <v>0</v>
      </c>
      <c r="EU29" s="1">
        <f>[8]Slovakia!EU$3</f>
        <v>0</v>
      </c>
      <c r="EV29" s="1">
        <f>[8]Slovakia!EV$3</f>
        <v>0</v>
      </c>
      <c r="EW29" s="1">
        <f>[8]Slovakia!EW$3</f>
        <v>0</v>
      </c>
      <c r="EX29" s="1">
        <f>[8]Slovakia!EX$3</f>
        <v>0</v>
      </c>
      <c r="EY29" s="1">
        <f>[8]Slovakia!EY$3</f>
        <v>0</v>
      </c>
      <c r="EZ29" s="1">
        <f>[8]Slovakia!EZ$3</f>
        <v>0</v>
      </c>
      <c r="FA29" s="1">
        <f>[8]Slovakia!FA$3</f>
        <v>0</v>
      </c>
      <c r="FB29" s="1">
        <f>[8]Slovakia!FB$3</f>
        <v>0</v>
      </c>
      <c r="FC29" s="1">
        <f>[8]Slovakia!FC$3</f>
        <v>0</v>
      </c>
      <c r="FD29" s="1">
        <f>[8]Slovakia!FD$3</f>
        <v>0</v>
      </c>
      <c r="FE29" s="1">
        <f>[8]Slovakia!FE$3</f>
        <v>0</v>
      </c>
      <c r="FF29" s="1">
        <f>[8]Slovakia!FF$3</f>
        <v>0</v>
      </c>
      <c r="FG29" s="1">
        <f>[8]Slovakia!FG$3</f>
        <v>0</v>
      </c>
      <c r="FH29" s="1">
        <f>[8]Slovakia!FH$3</f>
        <v>0</v>
      </c>
      <c r="FI29" s="1">
        <f>[8]Slovakia!FI$3</f>
        <v>0</v>
      </c>
      <c r="FJ29" s="1">
        <f>[8]Slovakia!FJ$3</f>
        <v>0</v>
      </c>
      <c r="FK29" s="1">
        <f>[8]Slovakia!FK$3</f>
        <v>0</v>
      </c>
      <c r="FL29" s="1">
        <f>[8]Slovakia!FL$3</f>
        <v>0</v>
      </c>
      <c r="FM29" s="1">
        <f>[8]Slovakia!FM$3</f>
        <v>0</v>
      </c>
      <c r="FN29" s="1">
        <f>[8]Slovakia!FN$3</f>
        <v>0</v>
      </c>
      <c r="FO29" s="1">
        <f>[8]Slovakia!FO$3</f>
        <v>0</v>
      </c>
      <c r="FP29" s="1">
        <f>[8]Slovakia!FP$3</f>
        <v>0</v>
      </c>
      <c r="FQ29" s="1">
        <f>[8]Slovakia!FQ$3</f>
        <v>0</v>
      </c>
      <c r="FR29" s="1">
        <f>[8]Slovakia!FR$3</f>
        <v>0</v>
      </c>
      <c r="FS29" s="1">
        <f>[8]Slovakia!FS$3</f>
        <v>0</v>
      </c>
      <c r="FT29" s="1">
        <f>[8]Slovakia!FT$3</f>
        <v>0</v>
      </c>
      <c r="FU29" s="1">
        <f>[8]Slovakia!FU$3</f>
        <v>0</v>
      </c>
      <c r="FV29" s="1">
        <f>[8]Slovakia!FV$3</f>
        <v>0</v>
      </c>
      <c r="FW29" s="1">
        <f>[8]Slovakia!FW$3</f>
        <v>0</v>
      </c>
      <c r="FX29" s="1">
        <f>[8]Slovakia!FX$3</f>
        <v>0</v>
      </c>
      <c r="FY29" s="1">
        <f>[8]Slovakia!FY$3</f>
        <v>0</v>
      </c>
      <c r="FZ29" s="7">
        <f>1/1000*SUM($B29:FY29)</f>
        <v>0</v>
      </c>
    </row>
    <row r="30" spans="1:182">
      <c r="A30" t="s">
        <v>32</v>
      </c>
      <c r="B30" s="1">
        <f>[8]Slovenia!B$3</f>
        <v>0</v>
      </c>
      <c r="C30" s="1">
        <f>[8]Slovenia!C$3</f>
        <v>0</v>
      </c>
      <c r="D30" s="1">
        <f>[8]Slovenia!D$3</f>
        <v>0</v>
      </c>
      <c r="E30" s="1">
        <f>[8]Slovenia!E$3</f>
        <v>0</v>
      </c>
      <c r="F30" s="1">
        <f>[8]Slovenia!F$3</f>
        <v>0</v>
      </c>
      <c r="G30" s="1">
        <f>[8]Slovenia!G$3</f>
        <v>0</v>
      </c>
      <c r="H30" s="1">
        <f>[8]Slovenia!H$3</f>
        <v>0</v>
      </c>
      <c r="I30" s="1">
        <f>[8]Slovenia!I$3</f>
        <v>0</v>
      </c>
      <c r="J30" s="1">
        <f>[8]Slovenia!J$3</f>
        <v>0</v>
      </c>
      <c r="K30" s="1">
        <f>[8]Slovenia!K$3</f>
        <v>2719</v>
      </c>
      <c r="L30" s="1">
        <f>[8]Slovenia!L$3</f>
        <v>0</v>
      </c>
      <c r="M30" s="1">
        <f>[8]Slovenia!M$3</f>
        <v>0</v>
      </c>
      <c r="N30" s="1">
        <f>[8]Slovenia!N$3</f>
        <v>0</v>
      </c>
      <c r="O30" s="1">
        <f>[8]Slovenia!O$3</f>
        <v>351</v>
      </c>
      <c r="P30" s="1">
        <f>[8]Slovenia!P$3</f>
        <v>0</v>
      </c>
      <c r="Q30" s="1">
        <f>[8]Slovenia!Q$3</f>
        <v>0</v>
      </c>
      <c r="R30" s="1">
        <f>[8]Slovenia!R$3</f>
        <v>0</v>
      </c>
      <c r="S30" s="1">
        <f>[8]Slovenia!S$3</f>
        <v>0</v>
      </c>
      <c r="T30" s="1">
        <f>[8]Slovenia!T$3</f>
        <v>0</v>
      </c>
      <c r="U30" s="1">
        <f>[8]Slovenia!U$3</f>
        <v>0</v>
      </c>
      <c r="V30" s="1">
        <f>[8]Slovenia!V$3</f>
        <v>0</v>
      </c>
      <c r="W30" s="1">
        <f>[8]Slovenia!W$3</f>
        <v>0</v>
      </c>
      <c r="X30" s="1">
        <f>[8]Slovenia!X$3</f>
        <v>783</v>
      </c>
      <c r="Y30" s="1">
        <f>[8]Slovenia!Y$3</f>
        <v>0</v>
      </c>
      <c r="Z30" s="1">
        <f>[8]Slovenia!Z$3</f>
        <v>0</v>
      </c>
      <c r="AA30" s="1">
        <f>[8]Slovenia!AA$3</f>
        <v>0</v>
      </c>
      <c r="AB30" s="1">
        <f>[8]Slovenia!AB$3</f>
        <v>0</v>
      </c>
      <c r="AC30" s="1">
        <f>[8]Slovenia!AC$3</f>
        <v>0</v>
      </c>
      <c r="AD30" s="1">
        <f>[8]Slovenia!AD$3</f>
        <v>1055</v>
      </c>
      <c r="AE30" s="1">
        <f>[8]Slovenia!AE$3</f>
        <v>0</v>
      </c>
      <c r="AF30" s="1">
        <f>[8]Slovenia!AF$3</f>
        <v>0</v>
      </c>
      <c r="AG30" s="1">
        <f>[8]Slovenia!AG$3</f>
        <v>0</v>
      </c>
      <c r="AH30" s="1">
        <f>[8]Slovenia!AH$3</f>
        <v>0</v>
      </c>
      <c r="AI30" s="1">
        <f>[8]Slovenia!AI$3</f>
        <v>0</v>
      </c>
      <c r="AJ30" s="1">
        <f>[8]Slovenia!AJ$3</f>
        <v>0</v>
      </c>
      <c r="AK30" s="1">
        <f>[8]Slovenia!AK$3</f>
        <v>0</v>
      </c>
      <c r="AL30" s="1">
        <f>[8]Slovenia!AL$3</f>
        <v>0</v>
      </c>
      <c r="AM30" s="1">
        <f>[8]Slovenia!AM$3</f>
        <v>0</v>
      </c>
      <c r="AN30" s="1">
        <f>[8]Slovenia!AN$3</f>
        <v>0</v>
      </c>
      <c r="AO30" s="1">
        <f>[8]Slovenia!AO$3</f>
        <v>0</v>
      </c>
      <c r="AP30" s="1">
        <f>[8]Slovenia!AP$3</f>
        <v>0</v>
      </c>
      <c r="AQ30" s="1">
        <f>[8]Slovenia!AQ$3</f>
        <v>0</v>
      </c>
      <c r="AR30" s="1">
        <f>[8]Slovenia!AR$3</f>
        <v>0</v>
      </c>
      <c r="AS30" s="1">
        <f>[8]Slovenia!AS$3</f>
        <v>0</v>
      </c>
      <c r="AT30" s="1">
        <f>[8]Slovenia!AT$3</f>
        <v>0</v>
      </c>
      <c r="AU30" s="1">
        <f>[8]Slovenia!AU$3</f>
        <v>0</v>
      </c>
      <c r="AV30" s="1">
        <f>[8]Slovenia!AV$3</f>
        <v>0</v>
      </c>
      <c r="AW30" s="1">
        <f>[8]Slovenia!AW$3</f>
        <v>0</v>
      </c>
      <c r="AX30" s="1">
        <f>[8]Slovenia!AX$3</f>
        <v>0</v>
      </c>
      <c r="AY30" s="1">
        <f>[8]Slovenia!AY$3</f>
        <v>0</v>
      </c>
      <c r="AZ30" s="1">
        <f>[8]Slovenia!AZ$3</f>
        <v>0</v>
      </c>
      <c r="BA30" s="1">
        <f>[8]Slovenia!BA$3</f>
        <v>0</v>
      </c>
      <c r="BB30" s="1">
        <f>[8]Slovenia!BB$3</f>
        <v>0</v>
      </c>
      <c r="BC30" s="1">
        <f>[8]Slovenia!BC$3</f>
        <v>0</v>
      </c>
      <c r="BD30" s="1">
        <f>[8]Slovenia!BD$3</f>
        <v>0</v>
      </c>
      <c r="BE30" s="1">
        <f>[8]Slovenia!BE$3</f>
        <v>0</v>
      </c>
      <c r="BF30" s="1">
        <f>[8]Slovenia!BF$3</f>
        <v>0</v>
      </c>
      <c r="BG30" s="1">
        <f>[8]Slovenia!BG$3</f>
        <v>0</v>
      </c>
      <c r="BH30" s="1">
        <f>[8]Slovenia!BH$3</f>
        <v>0</v>
      </c>
      <c r="BI30" s="1">
        <f>[8]Slovenia!BI$3</f>
        <v>0</v>
      </c>
      <c r="BJ30" s="1">
        <f>[8]Slovenia!BJ$3</f>
        <v>0</v>
      </c>
      <c r="BK30" s="1">
        <f>[8]Slovenia!BK$3</f>
        <v>0</v>
      </c>
      <c r="BL30" s="1">
        <f>[8]Slovenia!BL$3</f>
        <v>0</v>
      </c>
      <c r="BM30" s="1">
        <f>[8]Slovenia!BM$3</f>
        <v>0</v>
      </c>
      <c r="BN30" s="1">
        <f>[8]Slovenia!BN$3</f>
        <v>0</v>
      </c>
      <c r="BO30" s="1">
        <f>[8]Slovenia!BO$3</f>
        <v>0</v>
      </c>
      <c r="BP30" s="1">
        <f>[8]Slovenia!BP$3</f>
        <v>0</v>
      </c>
      <c r="BQ30" s="1">
        <f>[8]Slovenia!BQ$3</f>
        <v>0</v>
      </c>
      <c r="BR30" s="1">
        <f>[8]Slovenia!BR$3</f>
        <v>0</v>
      </c>
      <c r="BS30" s="1">
        <f>[8]Slovenia!BS$3</f>
        <v>0</v>
      </c>
      <c r="BT30" s="1">
        <f>[8]Slovenia!BT$3</f>
        <v>0</v>
      </c>
      <c r="BU30" s="1">
        <f>[8]Slovenia!BU$3</f>
        <v>0</v>
      </c>
      <c r="BV30" s="1">
        <f>[8]Slovenia!BV$3</f>
        <v>0</v>
      </c>
      <c r="BW30" s="1">
        <f>[8]Slovenia!BW$3</f>
        <v>0</v>
      </c>
      <c r="BX30" s="1">
        <f>[8]Slovenia!BX$3</f>
        <v>0</v>
      </c>
      <c r="BY30" s="1">
        <f>[8]Slovenia!BY$3</f>
        <v>0</v>
      </c>
      <c r="BZ30" s="1">
        <f>[8]Slovenia!BZ$3</f>
        <v>0</v>
      </c>
      <c r="CA30" s="1">
        <f>[8]Slovenia!CA$3</f>
        <v>0</v>
      </c>
      <c r="CB30" s="1">
        <f>[8]Slovenia!CB$3</f>
        <v>0</v>
      </c>
      <c r="CC30" s="1">
        <f>[8]Slovenia!CC$3</f>
        <v>0</v>
      </c>
      <c r="CD30" s="1">
        <f>[8]Slovenia!CD$3</f>
        <v>0</v>
      </c>
      <c r="CE30" s="1">
        <f>[8]Slovenia!CE$3</f>
        <v>0</v>
      </c>
      <c r="CF30" s="1">
        <f>[8]Slovenia!CF$3</f>
        <v>0</v>
      </c>
      <c r="CG30" s="1">
        <f>[8]Slovenia!CG$3</f>
        <v>0</v>
      </c>
      <c r="CH30" s="1">
        <f>[8]Slovenia!CH$3</f>
        <v>0</v>
      </c>
      <c r="CI30" s="1">
        <f>[8]Slovenia!CI$3</f>
        <v>0</v>
      </c>
      <c r="CJ30" s="1">
        <f>[8]Slovenia!CJ$3</f>
        <v>0</v>
      </c>
      <c r="CK30" s="1">
        <f>[8]Slovenia!CK$3</f>
        <v>0</v>
      </c>
      <c r="CL30" s="1">
        <f>[8]Slovenia!CL$3</f>
        <v>0</v>
      </c>
      <c r="CM30" s="1">
        <f>[8]Slovenia!CM$3</f>
        <v>0</v>
      </c>
      <c r="CN30" s="1">
        <f>[8]Slovenia!CN$3</f>
        <v>0</v>
      </c>
      <c r="CO30" s="1">
        <f>[8]Slovenia!CO$3</f>
        <v>0</v>
      </c>
      <c r="CP30" s="1">
        <f>[8]Slovenia!CP$3</f>
        <v>0</v>
      </c>
      <c r="CQ30" s="1">
        <f>[8]Slovenia!CQ$3</f>
        <v>0</v>
      </c>
      <c r="CR30" s="1">
        <f>[8]Slovenia!CR$3</f>
        <v>0</v>
      </c>
      <c r="CS30" s="1">
        <f>[8]Slovenia!CS$3</f>
        <v>0</v>
      </c>
      <c r="CT30" s="1">
        <f>[8]Slovenia!CT$3</f>
        <v>0</v>
      </c>
      <c r="CU30" s="1">
        <f>[8]Slovenia!CU$3</f>
        <v>0</v>
      </c>
      <c r="CV30" s="1">
        <f>[8]Slovenia!CV$3</f>
        <v>0</v>
      </c>
      <c r="CW30" s="1">
        <f>[8]Slovenia!CW$3</f>
        <v>0</v>
      </c>
      <c r="CX30" s="1">
        <f>[8]Slovenia!CX$3</f>
        <v>0</v>
      </c>
      <c r="CY30" s="1">
        <f>[8]Slovenia!CY$3</f>
        <v>0</v>
      </c>
      <c r="CZ30" s="1">
        <f>[8]Slovenia!CZ$3</f>
        <v>0</v>
      </c>
      <c r="DA30" s="1">
        <f>[8]Slovenia!DA$3</f>
        <v>0</v>
      </c>
      <c r="DB30" s="1">
        <f>[8]Slovenia!DB$3</f>
        <v>0</v>
      </c>
      <c r="DC30" s="1">
        <f>[8]Slovenia!DC$3</f>
        <v>0</v>
      </c>
      <c r="DD30" s="1">
        <f>[8]Slovenia!DD$3</f>
        <v>0</v>
      </c>
      <c r="DE30" s="1">
        <f>[8]Slovenia!DE$3</f>
        <v>0</v>
      </c>
      <c r="DF30" s="1">
        <f>[8]Slovenia!DF$3</f>
        <v>0</v>
      </c>
      <c r="DG30" s="1">
        <f>[8]Slovenia!DG$3</f>
        <v>0</v>
      </c>
      <c r="DH30" s="1">
        <f>[8]Slovenia!DH$3</f>
        <v>0</v>
      </c>
      <c r="DI30" s="1">
        <f>[8]Slovenia!DI$3</f>
        <v>0</v>
      </c>
      <c r="DJ30" s="1">
        <f>[8]Slovenia!DJ$3</f>
        <v>0</v>
      </c>
      <c r="DK30" s="1">
        <f>[8]Slovenia!DK$3</f>
        <v>0</v>
      </c>
      <c r="DL30" s="1">
        <f>[8]Slovenia!DL$3</f>
        <v>0</v>
      </c>
      <c r="DM30" s="1">
        <f>[8]Slovenia!DM$3</f>
        <v>0</v>
      </c>
      <c r="DN30" s="1">
        <f>[8]Slovenia!DN$3</f>
        <v>0</v>
      </c>
      <c r="DO30" s="1">
        <f>[8]Slovenia!DO$3</f>
        <v>0</v>
      </c>
      <c r="DP30" s="1">
        <f>[8]Slovenia!DP$3</f>
        <v>0</v>
      </c>
      <c r="DQ30" s="1">
        <f>[8]Slovenia!DQ$3</f>
        <v>0</v>
      </c>
      <c r="DR30" s="1">
        <f>[8]Slovenia!DR$3</f>
        <v>0</v>
      </c>
      <c r="DS30" s="1">
        <f>[8]Slovenia!DS$3</f>
        <v>0</v>
      </c>
      <c r="DT30" s="1">
        <f>[8]Slovenia!DT$3</f>
        <v>0</v>
      </c>
      <c r="DU30" s="1">
        <f>[8]Slovenia!DU$3</f>
        <v>0</v>
      </c>
      <c r="DV30" s="1">
        <f>[8]Slovenia!DV$3</f>
        <v>0</v>
      </c>
      <c r="DW30" s="1">
        <f>[8]Slovenia!DW$3</f>
        <v>0</v>
      </c>
      <c r="DX30" s="1">
        <f>[8]Slovenia!DX$3</f>
        <v>0</v>
      </c>
      <c r="DY30" s="1">
        <f>[8]Slovenia!DY$3</f>
        <v>0</v>
      </c>
      <c r="DZ30" s="1">
        <f>[8]Slovenia!DZ$3</f>
        <v>0</v>
      </c>
      <c r="EA30" s="1">
        <f>[8]Slovenia!EA$3</f>
        <v>0</v>
      </c>
      <c r="EB30" s="1">
        <f>[8]Slovenia!EB$3</f>
        <v>0</v>
      </c>
      <c r="EC30" s="1">
        <f>[8]Slovenia!EC$3</f>
        <v>0</v>
      </c>
      <c r="ED30" s="1">
        <f>[8]Slovenia!ED$3</f>
        <v>0</v>
      </c>
      <c r="EE30" s="1">
        <f>[8]Slovenia!EE$3</f>
        <v>0</v>
      </c>
      <c r="EF30" s="1">
        <f>[8]Slovenia!EF$3</f>
        <v>0</v>
      </c>
      <c r="EG30" s="1">
        <f>[8]Slovenia!EG$3</f>
        <v>0</v>
      </c>
      <c r="EH30" s="1">
        <f>[8]Slovenia!EH$3</f>
        <v>0</v>
      </c>
      <c r="EI30" s="1">
        <f>[8]Slovenia!EI$3</f>
        <v>0</v>
      </c>
      <c r="EJ30" s="1">
        <f>[8]Slovenia!EJ$3</f>
        <v>0</v>
      </c>
      <c r="EK30" s="1">
        <f>[8]Slovenia!EK$3</f>
        <v>0</v>
      </c>
      <c r="EL30" s="1">
        <f>[8]Slovenia!EL$3</f>
        <v>0</v>
      </c>
      <c r="EM30" s="1">
        <f>[8]Slovenia!EM$3</f>
        <v>0</v>
      </c>
      <c r="EN30" s="1">
        <f>[8]Slovenia!EN$3</f>
        <v>0</v>
      </c>
      <c r="EO30" s="1">
        <f>[8]Slovenia!EO$3</f>
        <v>0</v>
      </c>
      <c r="EP30" s="1">
        <f>[8]Slovenia!EP$3</f>
        <v>0</v>
      </c>
      <c r="EQ30" s="1">
        <f>[8]Slovenia!EQ$3</f>
        <v>0</v>
      </c>
      <c r="ER30" s="1">
        <f>[8]Slovenia!ER$3</f>
        <v>0</v>
      </c>
      <c r="ES30" s="1">
        <f>[8]Slovenia!ES$3</f>
        <v>0</v>
      </c>
      <c r="ET30" s="1">
        <f>[8]Slovenia!ET$3</f>
        <v>0</v>
      </c>
      <c r="EU30" s="1">
        <f>[8]Slovenia!EU$3</f>
        <v>0</v>
      </c>
      <c r="EV30" s="1">
        <f>[8]Slovenia!EV$3</f>
        <v>0</v>
      </c>
      <c r="EW30" s="1">
        <f>[8]Slovenia!EW$3</f>
        <v>0</v>
      </c>
      <c r="EX30" s="1">
        <f>[8]Slovenia!EX$3</f>
        <v>0</v>
      </c>
      <c r="EY30" s="1">
        <f>[8]Slovenia!EY$3</f>
        <v>0</v>
      </c>
      <c r="EZ30" s="1">
        <f>[8]Slovenia!EZ$3</f>
        <v>0</v>
      </c>
      <c r="FA30" s="1">
        <f>[8]Slovenia!FA$3</f>
        <v>0</v>
      </c>
      <c r="FB30" s="1">
        <f>[8]Slovenia!FB$3</f>
        <v>0</v>
      </c>
      <c r="FC30" s="1">
        <f>[8]Slovenia!FC$3</f>
        <v>0</v>
      </c>
      <c r="FD30" s="1">
        <f>[8]Slovenia!FD$3</f>
        <v>0</v>
      </c>
      <c r="FE30" s="1">
        <f>[8]Slovenia!FE$3</f>
        <v>0</v>
      </c>
      <c r="FF30" s="1">
        <f>[8]Slovenia!FF$3</f>
        <v>0</v>
      </c>
      <c r="FG30" s="1">
        <f>[8]Slovenia!FG$3</f>
        <v>0</v>
      </c>
      <c r="FH30" s="1">
        <f>[8]Slovenia!FH$3</f>
        <v>0</v>
      </c>
      <c r="FI30" s="1">
        <f>[8]Slovenia!FI$3</f>
        <v>0</v>
      </c>
      <c r="FJ30" s="1">
        <f>[8]Slovenia!FJ$3</f>
        <v>0</v>
      </c>
      <c r="FK30" s="1">
        <f>[8]Slovenia!FK$3</f>
        <v>0</v>
      </c>
      <c r="FL30" s="1">
        <f>[8]Slovenia!FL$3</f>
        <v>0</v>
      </c>
      <c r="FM30" s="1">
        <f>[8]Slovenia!FM$3</f>
        <v>0</v>
      </c>
      <c r="FN30" s="1">
        <f>[8]Slovenia!FN$3</f>
        <v>0</v>
      </c>
      <c r="FO30" s="1">
        <f>[8]Slovenia!FO$3</f>
        <v>0</v>
      </c>
      <c r="FP30" s="1">
        <f>[8]Slovenia!FP$3</f>
        <v>0</v>
      </c>
      <c r="FQ30" s="1">
        <f>[8]Slovenia!FQ$3</f>
        <v>0</v>
      </c>
      <c r="FR30" s="1">
        <f>[8]Slovenia!FR$3</f>
        <v>0</v>
      </c>
      <c r="FS30" s="1">
        <f>[8]Slovenia!FS$3</f>
        <v>0</v>
      </c>
      <c r="FT30" s="1">
        <f>[8]Slovenia!FT$3</f>
        <v>0</v>
      </c>
      <c r="FU30" s="1">
        <f>[8]Slovenia!FU$3</f>
        <v>0</v>
      </c>
      <c r="FV30" s="1">
        <f>[8]Slovenia!FV$3</f>
        <v>0</v>
      </c>
      <c r="FW30" s="1">
        <f>[8]Slovenia!FW$3</f>
        <v>0</v>
      </c>
      <c r="FX30" s="1">
        <f>[8]Slovenia!FX$3</f>
        <v>0</v>
      </c>
      <c r="FY30" s="1">
        <f>[8]Slovenia!FY$3</f>
        <v>0</v>
      </c>
      <c r="FZ30" s="7">
        <f>1/1000*SUM($B30:FY30)</f>
        <v>4.9080000000000004</v>
      </c>
    </row>
    <row r="31" spans="1:182">
      <c r="A31" t="s">
        <v>35</v>
      </c>
      <c r="B31" s="1">
        <f>[8]Spain!B$3</f>
        <v>5630</v>
      </c>
      <c r="C31" s="1">
        <f>[8]Spain!C$3</f>
        <v>10673</v>
      </c>
      <c r="D31" s="1">
        <f>[8]Spain!D$3</f>
        <v>6563</v>
      </c>
      <c r="E31" s="1">
        <f>[8]Spain!E$3</f>
        <v>8220</v>
      </c>
      <c r="F31" s="1">
        <f>[8]Spain!F$3</f>
        <v>0</v>
      </c>
      <c r="G31" s="1">
        <f>[8]Spain!G$3</f>
        <v>6320</v>
      </c>
      <c r="H31" s="1">
        <f>[8]Spain!H$3</f>
        <v>0</v>
      </c>
      <c r="I31" s="1">
        <f>[8]Spain!I$3</f>
        <v>0</v>
      </c>
      <c r="J31" s="1">
        <f>[8]Spain!J$3</f>
        <v>6391</v>
      </c>
      <c r="K31" s="1">
        <f>[8]Spain!K$3</f>
        <v>0</v>
      </c>
      <c r="L31" s="1">
        <f>[8]Spain!L$3</f>
        <v>0</v>
      </c>
      <c r="M31" s="1">
        <f>[8]Spain!M$3</f>
        <v>3961</v>
      </c>
      <c r="N31" s="1">
        <f>[8]Spain!N$3</f>
        <v>0</v>
      </c>
      <c r="O31" s="1">
        <f>[8]Spain!O$3</f>
        <v>1996</v>
      </c>
      <c r="P31" s="1">
        <f>[8]Spain!P$3</f>
        <v>2452</v>
      </c>
      <c r="Q31" s="1">
        <f>[8]Spain!Q$3</f>
        <v>0</v>
      </c>
      <c r="R31" s="1">
        <f>[8]Spain!R$3</f>
        <v>0</v>
      </c>
      <c r="S31" s="1">
        <f>[8]Spain!S$3</f>
        <v>4034</v>
      </c>
      <c r="T31" s="1">
        <f>[8]Spain!T$3</f>
        <v>0</v>
      </c>
      <c r="U31" s="1">
        <f>[8]Spain!U$3</f>
        <v>0</v>
      </c>
      <c r="V31" s="1">
        <f>[8]Spain!V$3</f>
        <v>9799</v>
      </c>
      <c r="W31" s="1">
        <f>[8]Spain!W$3</f>
        <v>927</v>
      </c>
      <c r="X31" s="1">
        <f>[8]Spain!X$3</f>
        <v>0</v>
      </c>
      <c r="Y31" s="1">
        <f>[8]Spain!Y$3</f>
        <v>0</v>
      </c>
      <c r="Z31" s="1">
        <f>[8]Spain!Z$3</f>
        <v>7175</v>
      </c>
      <c r="AA31" s="1">
        <f>[8]Spain!AA$3</f>
        <v>6158</v>
      </c>
      <c r="AB31" s="1">
        <f>[8]Spain!AB$3</f>
        <v>5043</v>
      </c>
      <c r="AC31" s="1">
        <f>[8]Spain!AC$3</f>
        <v>0</v>
      </c>
      <c r="AD31" s="1">
        <f>[8]Spain!AD$3</f>
        <v>0</v>
      </c>
      <c r="AE31" s="1">
        <f>[8]Spain!AE$3</f>
        <v>0</v>
      </c>
      <c r="AF31" s="1">
        <f>[8]Spain!AF$3</f>
        <v>0</v>
      </c>
      <c r="AG31" s="1">
        <f>[8]Spain!AG$3</f>
        <v>0</v>
      </c>
      <c r="AH31" s="1">
        <f>[8]Spain!AH$3</f>
        <v>4093</v>
      </c>
      <c r="AI31" s="1">
        <f>[8]Spain!AI$3</f>
        <v>0</v>
      </c>
      <c r="AJ31" s="1">
        <f>[8]Spain!AJ$3</f>
        <v>1305</v>
      </c>
      <c r="AK31" s="1">
        <f>[8]Spain!AK$3</f>
        <v>0</v>
      </c>
      <c r="AL31" s="1">
        <f>[8]Spain!AL$3</f>
        <v>0</v>
      </c>
      <c r="AM31" s="1">
        <f>[8]Spain!AM$3</f>
        <v>0</v>
      </c>
      <c r="AN31" s="1">
        <f>[8]Spain!AN$3</f>
        <v>1557</v>
      </c>
      <c r="AO31" s="1">
        <f>[8]Spain!AO$3</f>
        <v>0</v>
      </c>
      <c r="AP31" s="1">
        <f>[8]Spain!AP$3</f>
        <v>0</v>
      </c>
      <c r="AQ31" s="1">
        <f>[8]Spain!AQ$3</f>
        <v>0</v>
      </c>
      <c r="AR31" s="1">
        <f>[8]Spain!AR$3</f>
        <v>0</v>
      </c>
      <c r="AS31" s="1">
        <f>[8]Spain!AS$3</f>
        <v>0</v>
      </c>
      <c r="AT31" s="1">
        <f>[8]Spain!AT$3</f>
        <v>0</v>
      </c>
      <c r="AU31" s="1">
        <f>[8]Spain!AU$3</f>
        <v>0</v>
      </c>
      <c r="AV31" s="1">
        <f>[8]Spain!AV$3</f>
        <v>0</v>
      </c>
      <c r="AW31" s="1">
        <f>[8]Spain!AW$3</f>
        <v>7973</v>
      </c>
      <c r="AX31" s="1">
        <f>[8]Spain!AX$3</f>
        <v>0</v>
      </c>
      <c r="AY31" s="1">
        <f>[8]Spain!AY$3</f>
        <v>1299</v>
      </c>
      <c r="AZ31" s="1">
        <f>[8]Spain!AZ$3</f>
        <v>2601</v>
      </c>
      <c r="BA31" s="1">
        <f>[8]Spain!BA$3</f>
        <v>0</v>
      </c>
      <c r="BB31" s="1">
        <f>[8]Spain!BB$3</f>
        <v>0</v>
      </c>
      <c r="BC31" s="1">
        <f>[8]Spain!BC$3</f>
        <v>0</v>
      </c>
      <c r="BD31" s="1">
        <f>[8]Spain!BD$3</f>
        <v>1934</v>
      </c>
      <c r="BE31" s="1">
        <f>[8]Spain!BE$3</f>
        <v>0</v>
      </c>
      <c r="BF31" s="1">
        <f>[8]Spain!BF$3</f>
        <v>0</v>
      </c>
      <c r="BG31" s="1">
        <f>[8]Spain!BG$3</f>
        <v>0</v>
      </c>
      <c r="BH31" s="1">
        <f>[8]Spain!BH$3</f>
        <v>0</v>
      </c>
      <c r="BI31" s="1">
        <f>[8]Spain!BI$3</f>
        <v>0</v>
      </c>
      <c r="BJ31" s="1">
        <f>[8]Spain!BJ$3</f>
        <v>2682</v>
      </c>
      <c r="BK31" s="1">
        <f>[8]Spain!BK$3</f>
        <v>0</v>
      </c>
      <c r="BL31" s="1">
        <f>[8]Spain!BL$3</f>
        <v>4055</v>
      </c>
      <c r="BM31" s="1">
        <f>[8]Spain!BM$3</f>
        <v>0</v>
      </c>
      <c r="BN31" s="1">
        <f>[8]Spain!BN$3</f>
        <v>3367</v>
      </c>
      <c r="BO31" s="1">
        <f>[8]Spain!BO$3</f>
        <v>0</v>
      </c>
      <c r="BP31" s="1">
        <f>[8]Spain!BP$3</f>
        <v>0</v>
      </c>
      <c r="BQ31" s="1">
        <f>[8]Spain!BQ$3</f>
        <v>0</v>
      </c>
      <c r="BR31" s="1">
        <f>[8]Spain!BR$3</f>
        <v>0</v>
      </c>
      <c r="BS31" s="1">
        <f>[8]Spain!BS$3</f>
        <v>0</v>
      </c>
      <c r="BT31" s="1">
        <f>[8]Spain!BT$3</f>
        <v>0</v>
      </c>
      <c r="BU31" s="1">
        <f>[8]Spain!BU$3</f>
        <v>14092</v>
      </c>
      <c r="BV31" s="1">
        <f>[8]Spain!BV$3</f>
        <v>0</v>
      </c>
      <c r="BW31" s="1">
        <f>[8]Spain!BW$3</f>
        <v>0</v>
      </c>
      <c r="BX31" s="1">
        <f>[8]Spain!BX$3</f>
        <v>1557</v>
      </c>
      <c r="BY31" s="1">
        <f>[8]Spain!BY$3</f>
        <v>2017</v>
      </c>
      <c r="BZ31" s="1">
        <f>[8]Spain!BZ$3</f>
        <v>0</v>
      </c>
      <c r="CA31" s="1">
        <f>[8]Spain!CA$3</f>
        <v>0</v>
      </c>
      <c r="CB31" s="1">
        <f>[8]Spain!CB$3</f>
        <v>0</v>
      </c>
      <c r="CC31" s="1">
        <f>[8]Spain!CC$3</f>
        <v>5106</v>
      </c>
      <c r="CD31" s="1">
        <f>[8]Spain!CD$3</f>
        <v>0</v>
      </c>
      <c r="CE31" s="1">
        <f>[8]Spain!CE$3</f>
        <v>0</v>
      </c>
      <c r="CF31" s="1">
        <f>[8]Spain!CF$3</f>
        <v>4447</v>
      </c>
      <c r="CG31" s="1">
        <f>[8]Spain!CG$3</f>
        <v>0</v>
      </c>
      <c r="CH31" s="1">
        <f>[8]Spain!CH$3</f>
        <v>2057</v>
      </c>
      <c r="CI31" s="1">
        <f>[8]Spain!CI$3</f>
        <v>0</v>
      </c>
      <c r="CJ31" s="1">
        <f>[8]Spain!CJ$3</f>
        <v>0</v>
      </c>
      <c r="CK31" s="1">
        <f>[8]Spain!CK$3</f>
        <v>0</v>
      </c>
      <c r="CL31" s="1">
        <f>[8]Spain!CL$3</f>
        <v>0</v>
      </c>
      <c r="CM31" s="1">
        <f>[8]Spain!CM$3</f>
        <v>0</v>
      </c>
      <c r="CN31" s="1">
        <f>[8]Spain!CN$3</f>
        <v>0</v>
      </c>
      <c r="CO31" s="1">
        <f>[8]Spain!CO$3</f>
        <v>0</v>
      </c>
      <c r="CP31" s="1">
        <f>[8]Spain!CP$3</f>
        <v>0</v>
      </c>
      <c r="CQ31" s="1">
        <f>[8]Spain!CQ$3</f>
        <v>0</v>
      </c>
      <c r="CR31" s="1">
        <f>[8]Spain!CR$3</f>
        <v>0</v>
      </c>
      <c r="CS31" s="1">
        <f>[8]Spain!CS$3</f>
        <v>0</v>
      </c>
      <c r="CT31" s="1">
        <f>[8]Spain!CT$3</f>
        <v>0</v>
      </c>
      <c r="CU31" s="1">
        <f>[8]Spain!CU$3</f>
        <v>0</v>
      </c>
      <c r="CV31" s="1">
        <f>[8]Spain!CV$3</f>
        <v>0</v>
      </c>
      <c r="CW31" s="1">
        <f>[8]Spain!CW$3</f>
        <v>0</v>
      </c>
      <c r="CX31" s="1">
        <f>[8]Spain!CX$3</f>
        <v>0</v>
      </c>
      <c r="CY31" s="1">
        <f>[8]Spain!CY$3</f>
        <v>0</v>
      </c>
      <c r="CZ31" s="1">
        <f>[8]Spain!CZ$3</f>
        <v>0</v>
      </c>
      <c r="DA31" s="1">
        <f>[8]Spain!DA$3</f>
        <v>0</v>
      </c>
      <c r="DB31" s="1">
        <f>[8]Spain!DB$3</f>
        <v>0</v>
      </c>
      <c r="DC31" s="1">
        <f>[8]Spain!DC$3</f>
        <v>0</v>
      </c>
      <c r="DD31" s="1">
        <f>[8]Spain!DD$3</f>
        <v>0</v>
      </c>
      <c r="DE31" s="1">
        <f>[8]Spain!DE$3</f>
        <v>0</v>
      </c>
      <c r="DF31" s="1">
        <f>[8]Spain!DF$3</f>
        <v>0</v>
      </c>
      <c r="DG31" s="1">
        <f>[8]Spain!DG$3</f>
        <v>0</v>
      </c>
      <c r="DH31" s="1">
        <f>[8]Spain!DH$3</f>
        <v>0</v>
      </c>
      <c r="DI31" s="1">
        <f>[8]Spain!DI$3</f>
        <v>0</v>
      </c>
      <c r="DJ31" s="1">
        <f>[8]Spain!DJ$3</f>
        <v>0</v>
      </c>
      <c r="DK31" s="1">
        <f>[8]Spain!DK$3</f>
        <v>0</v>
      </c>
      <c r="DL31" s="1">
        <f>[8]Spain!DL$3</f>
        <v>0</v>
      </c>
      <c r="DM31" s="1">
        <f>[8]Spain!DM$3</f>
        <v>0</v>
      </c>
      <c r="DN31" s="1">
        <f>[8]Spain!DN$3</f>
        <v>0</v>
      </c>
      <c r="DO31" s="1">
        <f>[8]Spain!DO$3</f>
        <v>0</v>
      </c>
      <c r="DP31" s="1">
        <f>[8]Spain!DP$3</f>
        <v>0</v>
      </c>
      <c r="DQ31" s="1">
        <f>[8]Spain!DQ$3</f>
        <v>0</v>
      </c>
      <c r="DR31" s="1">
        <f>[8]Spain!DR$3</f>
        <v>0</v>
      </c>
      <c r="DS31" s="1">
        <f>[8]Spain!DS$3</f>
        <v>0</v>
      </c>
      <c r="DT31" s="1">
        <f>[8]Spain!DT$3</f>
        <v>0</v>
      </c>
      <c r="DU31" s="1">
        <f>[8]Spain!DU$3</f>
        <v>0</v>
      </c>
      <c r="DV31" s="1">
        <f>[8]Spain!DV$3</f>
        <v>0</v>
      </c>
      <c r="DW31" s="1">
        <f>[8]Spain!DW$3</f>
        <v>0</v>
      </c>
      <c r="DX31" s="1">
        <f>[8]Spain!DX$3</f>
        <v>0</v>
      </c>
      <c r="DY31" s="1">
        <f>[8]Spain!DY$3</f>
        <v>0</v>
      </c>
      <c r="DZ31" s="1">
        <f>[8]Spain!DZ$3</f>
        <v>0</v>
      </c>
      <c r="EA31" s="1">
        <f>[8]Spain!EA$3</f>
        <v>0</v>
      </c>
      <c r="EB31" s="1">
        <f>[8]Spain!EB$3</f>
        <v>0</v>
      </c>
      <c r="EC31" s="1">
        <f>[8]Spain!EC$3</f>
        <v>0</v>
      </c>
      <c r="ED31" s="1">
        <f>[8]Spain!ED$3</f>
        <v>0</v>
      </c>
      <c r="EE31" s="1">
        <f>[8]Spain!EE$3</f>
        <v>0</v>
      </c>
      <c r="EF31" s="1">
        <f>[8]Spain!EF$3</f>
        <v>0</v>
      </c>
      <c r="EG31" s="1">
        <f>[8]Spain!EG$3</f>
        <v>0</v>
      </c>
      <c r="EH31" s="1">
        <f>[8]Spain!EH$3</f>
        <v>0</v>
      </c>
      <c r="EI31" s="1">
        <f>[8]Spain!EI$3</f>
        <v>0</v>
      </c>
      <c r="EJ31" s="1">
        <f>[8]Spain!EJ$3</f>
        <v>0</v>
      </c>
      <c r="EK31" s="1">
        <f>[8]Spain!EK$3</f>
        <v>0</v>
      </c>
      <c r="EL31" s="1">
        <f>[8]Spain!EL$3</f>
        <v>0</v>
      </c>
      <c r="EM31" s="1">
        <f>[8]Spain!EM$3</f>
        <v>0</v>
      </c>
      <c r="EN31" s="1">
        <f>[8]Spain!EN$3</f>
        <v>0</v>
      </c>
      <c r="EO31" s="1">
        <f>[8]Spain!EO$3</f>
        <v>0</v>
      </c>
      <c r="EP31" s="1">
        <f>[8]Spain!EP$3</f>
        <v>0</v>
      </c>
      <c r="EQ31" s="1">
        <f>[8]Spain!EQ$3</f>
        <v>0</v>
      </c>
      <c r="ER31" s="1">
        <f>[8]Spain!ER$3</f>
        <v>0</v>
      </c>
      <c r="ES31" s="1">
        <f>[8]Spain!ES$3</f>
        <v>0</v>
      </c>
      <c r="ET31" s="1">
        <f>[8]Spain!ET$3</f>
        <v>0</v>
      </c>
      <c r="EU31" s="1">
        <f>[8]Spain!EU$3</f>
        <v>0</v>
      </c>
      <c r="EV31" s="1">
        <f>[8]Spain!EV$3</f>
        <v>0</v>
      </c>
      <c r="EW31" s="1">
        <f>[8]Spain!EW$3</f>
        <v>0</v>
      </c>
      <c r="EX31" s="1">
        <f>[8]Spain!EX$3</f>
        <v>0</v>
      </c>
      <c r="EY31" s="1">
        <f>[8]Spain!EY$3</f>
        <v>0</v>
      </c>
      <c r="EZ31" s="1">
        <f>[8]Spain!EZ$3</f>
        <v>0</v>
      </c>
      <c r="FA31" s="1">
        <f>[8]Spain!FA$3</f>
        <v>0</v>
      </c>
      <c r="FB31" s="1">
        <f>[8]Spain!FB$3</f>
        <v>0</v>
      </c>
      <c r="FC31" s="1">
        <f>[8]Spain!FC$3</f>
        <v>0</v>
      </c>
      <c r="FD31" s="1">
        <f>[8]Spain!FD$3</f>
        <v>0</v>
      </c>
      <c r="FE31" s="1">
        <f>[8]Spain!FE$3</f>
        <v>0</v>
      </c>
      <c r="FF31" s="1">
        <f>[8]Spain!FF$3</f>
        <v>0</v>
      </c>
      <c r="FG31" s="1">
        <f>[8]Spain!FG$3</f>
        <v>0</v>
      </c>
      <c r="FH31" s="1">
        <f>[8]Spain!FH$3</f>
        <v>0</v>
      </c>
      <c r="FI31" s="1">
        <f>[8]Spain!FI$3</f>
        <v>0</v>
      </c>
      <c r="FJ31" s="1">
        <f>[8]Spain!FJ$3</f>
        <v>0</v>
      </c>
      <c r="FK31" s="1">
        <f>[8]Spain!FK$3</f>
        <v>0</v>
      </c>
      <c r="FL31" s="1">
        <f>[8]Spain!FL$3</f>
        <v>0</v>
      </c>
      <c r="FM31" s="1">
        <f>[8]Spain!FM$3</f>
        <v>0</v>
      </c>
      <c r="FN31" s="1">
        <f>[8]Spain!FN$3</f>
        <v>0</v>
      </c>
      <c r="FO31" s="1">
        <f>[8]Spain!FO$3</f>
        <v>0</v>
      </c>
      <c r="FP31" s="1">
        <f>[8]Spain!FP$3</f>
        <v>0</v>
      </c>
      <c r="FQ31" s="1">
        <f>[8]Spain!FQ$3</f>
        <v>0</v>
      </c>
      <c r="FR31" s="1">
        <f>[8]Spain!FR$3</f>
        <v>0</v>
      </c>
      <c r="FS31" s="1">
        <f>[8]Spain!FS$3</f>
        <v>0</v>
      </c>
      <c r="FT31" s="1">
        <f>[8]Spain!FT$3</f>
        <v>0</v>
      </c>
      <c r="FU31" s="1">
        <f>[8]Spain!FU$3</f>
        <v>0</v>
      </c>
      <c r="FV31" s="1">
        <f>[8]Spain!FV$3</f>
        <v>0</v>
      </c>
      <c r="FW31" s="1">
        <f>[8]Spain!FW$3</f>
        <v>0</v>
      </c>
      <c r="FX31" s="1">
        <f>[8]Spain!FX$3</f>
        <v>0</v>
      </c>
      <c r="FY31" s="1">
        <f>[8]Spain!FY$3</f>
        <v>0</v>
      </c>
      <c r="FZ31" s="7">
        <f>1/1000*SUM($B31:FY31)</f>
        <v>145.48400000000001</v>
      </c>
    </row>
    <row r="32" spans="1:182">
      <c r="A32" t="s">
        <v>27</v>
      </c>
      <c r="B32" s="1">
        <f>[8]Sweden!B$3</f>
        <v>18885</v>
      </c>
      <c r="C32" s="1">
        <f>[8]Sweden!C$3</f>
        <v>5583</v>
      </c>
      <c r="D32" s="1">
        <f>[8]Sweden!D$3</f>
        <v>0</v>
      </c>
      <c r="E32" s="1">
        <f>[8]Sweden!E$3</f>
        <v>0</v>
      </c>
      <c r="F32" s="1">
        <f>[8]Sweden!F$3</f>
        <v>0</v>
      </c>
      <c r="G32" s="1">
        <f>[8]Sweden!G$3</f>
        <v>0</v>
      </c>
      <c r="H32" s="1">
        <f>[8]Sweden!H$3</f>
        <v>0</v>
      </c>
      <c r="I32" s="1">
        <f>[8]Sweden!I$3</f>
        <v>7496</v>
      </c>
      <c r="J32" s="1">
        <f>[8]Sweden!J$3</f>
        <v>17330</v>
      </c>
      <c r="K32" s="1">
        <f>[8]Sweden!K$3</f>
        <v>9018</v>
      </c>
      <c r="L32" s="1">
        <f>[8]Sweden!L$3</f>
        <v>7569</v>
      </c>
      <c r="M32" s="1">
        <f>[8]Sweden!M$3</f>
        <v>8501</v>
      </c>
      <c r="N32" s="1">
        <f>[8]Sweden!N$3</f>
        <v>5159</v>
      </c>
      <c r="O32" s="1">
        <f>[8]Sweden!O$3</f>
        <v>5624</v>
      </c>
      <c r="P32" s="1">
        <f>[8]Sweden!P$3</f>
        <v>2086</v>
      </c>
      <c r="Q32" s="1">
        <f>[8]Sweden!Q$3</f>
        <v>0</v>
      </c>
      <c r="R32" s="1">
        <f>[8]Sweden!R$3</f>
        <v>0</v>
      </c>
      <c r="S32" s="1">
        <f>[8]Sweden!S$3</f>
        <v>0</v>
      </c>
      <c r="T32" s="1">
        <f>[8]Sweden!T$3</f>
        <v>0</v>
      </c>
      <c r="U32" s="1">
        <f>[8]Sweden!U$3</f>
        <v>5811</v>
      </c>
      <c r="V32" s="1">
        <f>[8]Sweden!V$3</f>
        <v>0</v>
      </c>
      <c r="W32" s="1">
        <f>[8]Sweden!W$3</f>
        <v>11125</v>
      </c>
      <c r="X32" s="1">
        <f>[8]Sweden!X$3</f>
        <v>18651</v>
      </c>
      <c r="Y32" s="1">
        <f>[8]Sweden!Y$3</f>
        <v>0</v>
      </c>
      <c r="Z32" s="1">
        <f>[8]Sweden!Z$3</f>
        <v>9563</v>
      </c>
      <c r="AA32" s="1">
        <f>[8]Sweden!AA$3</f>
        <v>885</v>
      </c>
      <c r="AB32" s="1">
        <f>[8]Sweden!AB$3</f>
        <v>824</v>
      </c>
      <c r="AC32" s="1">
        <f>[8]Sweden!AC$3</f>
        <v>0</v>
      </c>
      <c r="AD32" s="1">
        <f>[8]Sweden!AD$3</f>
        <v>0</v>
      </c>
      <c r="AE32" s="1">
        <f>[8]Sweden!AE$3</f>
        <v>1826</v>
      </c>
      <c r="AF32" s="1">
        <f>[8]Sweden!AF$3</f>
        <v>0</v>
      </c>
      <c r="AG32" s="1">
        <f>[8]Sweden!AG$3</f>
        <v>0</v>
      </c>
      <c r="AH32" s="1">
        <f>[8]Sweden!AH$3</f>
        <v>16374</v>
      </c>
      <c r="AI32" s="1">
        <f>[8]Sweden!AI$3</f>
        <v>0</v>
      </c>
      <c r="AJ32" s="1">
        <f>[8]Sweden!AJ$3</f>
        <v>0</v>
      </c>
      <c r="AK32" s="1">
        <f>[8]Sweden!AK$3</f>
        <v>0</v>
      </c>
      <c r="AL32" s="1">
        <f>[8]Sweden!AL$3</f>
        <v>0</v>
      </c>
      <c r="AM32" s="1">
        <f>[8]Sweden!AM$3</f>
        <v>5560</v>
      </c>
      <c r="AN32" s="1">
        <f>[8]Sweden!AN$3</f>
        <v>0</v>
      </c>
      <c r="AO32" s="1">
        <f>[8]Sweden!AO$3</f>
        <v>0</v>
      </c>
      <c r="AP32" s="1">
        <f>[8]Sweden!AP$3</f>
        <v>0</v>
      </c>
      <c r="AQ32" s="1">
        <f>[8]Sweden!AQ$3</f>
        <v>0</v>
      </c>
      <c r="AR32" s="1">
        <f>[8]Sweden!AR$3</f>
        <v>0</v>
      </c>
      <c r="AS32" s="1">
        <f>[8]Sweden!AS$3</f>
        <v>0</v>
      </c>
      <c r="AT32" s="1">
        <f>[8]Sweden!AT$3</f>
        <v>0</v>
      </c>
      <c r="AU32" s="1">
        <f>[8]Sweden!AU$3</f>
        <v>0</v>
      </c>
      <c r="AV32" s="1">
        <f>[8]Sweden!AV$3</f>
        <v>0</v>
      </c>
      <c r="AW32" s="1">
        <f>[8]Sweden!AW$3</f>
        <v>0</v>
      </c>
      <c r="AX32" s="1">
        <f>[8]Sweden!AX$3</f>
        <v>0</v>
      </c>
      <c r="AY32" s="1">
        <f>[8]Sweden!AY$3</f>
        <v>0</v>
      </c>
      <c r="AZ32" s="1">
        <f>[8]Sweden!AZ$3</f>
        <v>0</v>
      </c>
      <c r="BA32" s="1">
        <f>[8]Sweden!BA$3</f>
        <v>0</v>
      </c>
      <c r="BB32" s="1">
        <f>[8]Sweden!BB$3</f>
        <v>0</v>
      </c>
      <c r="BC32" s="1">
        <f>[8]Sweden!BC$3</f>
        <v>0</v>
      </c>
      <c r="BD32" s="1">
        <f>[8]Sweden!BD$3</f>
        <v>0</v>
      </c>
      <c r="BE32" s="1">
        <f>[8]Sweden!BE$3</f>
        <v>0</v>
      </c>
      <c r="BF32" s="1">
        <f>[8]Sweden!BF$3</f>
        <v>0</v>
      </c>
      <c r="BG32" s="1">
        <f>[8]Sweden!BG$3</f>
        <v>0</v>
      </c>
      <c r="BH32" s="1">
        <f>[8]Sweden!BH$3</f>
        <v>0</v>
      </c>
      <c r="BI32" s="1">
        <f>[8]Sweden!BI$3</f>
        <v>0</v>
      </c>
      <c r="BJ32" s="1">
        <f>[8]Sweden!BJ$3</f>
        <v>0</v>
      </c>
      <c r="BK32" s="1">
        <f>[8]Sweden!BK$3</f>
        <v>0</v>
      </c>
      <c r="BL32" s="1">
        <f>[8]Sweden!BL$3</f>
        <v>0</v>
      </c>
      <c r="BM32" s="1">
        <f>[8]Sweden!BM$3</f>
        <v>0</v>
      </c>
      <c r="BN32" s="1">
        <f>[8]Sweden!BN$3</f>
        <v>0</v>
      </c>
      <c r="BO32" s="1">
        <f>[8]Sweden!BO$3</f>
        <v>0</v>
      </c>
      <c r="BP32" s="1">
        <f>[8]Sweden!BP$3</f>
        <v>0</v>
      </c>
      <c r="BQ32" s="1">
        <f>[8]Sweden!BQ$3</f>
        <v>0</v>
      </c>
      <c r="BR32" s="1">
        <f>[8]Sweden!BR$3</f>
        <v>0</v>
      </c>
      <c r="BS32" s="1">
        <f>[8]Sweden!BS$3</f>
        <v>0</v>
      </c>
      <c r="BT32" s="1">
        <f>[8]Sweden!BT$3</f>
        <v>3428</v>
      </c>
      <c r="BU32" s="1">
        <f>[8]Sweden!BU$3</f>
        <v>0</v>
      </c>
      <c r="BV32" s="1">
        <f>[8]Sweden!BV$3</f>
        <v>0</v>
      </c>
      <c r="BW32" s="1">
        <f>[8]Sweden!BW$3</f>
        <v>0</v>
      </c>
      <c r="BX32" s="1">
        <f>[8]Sweden!BX$3</f>
        <v>0</v>
      </c>
      <c r="BY32" s="1">
        <f>[8]Sweden!BY$3</f>
        <v>0</v>
      </c>
      <c r="BZ32" s="1">
        <f>[8]Sweden!BZ$3</f>
        <v>0</v>
      </c>
      <c r="CA32" s="1">
        <f>[8]Sweden!CA$3</f>
        <v>0</v>
      </c>
      <c r="CB32" s="1">
        <f>[8]Sweden!CB$3</f>
        <v>0</v>
      </c>
      <c r="CC32" s="1">
        <f>[8]Sweden!CC$3</f>
        <v>0</v>
      </c>
      <c r="CD32" s="1">
        <f>[8]Sweden!CD$3</f>
        <v>0</v>
      </c>
      <c r="CE32" s="1">
        <f>[8]Sweden!CE$3</f>
        <v>1182</v>
      </c>
      <c r="CF32" s="1">
        <f>[8]Sweden!CF$3</f>
        <v>0</v>
      </c>
      <c r="CG32" s="1">
        <f>[8]Sweden!CG$3</f>
        <v>0</v>
      </c>
      <c r="CH32" s="1">
        <f>[8]Sweden!CH$3</f>
        <v>0</v>
      </c>
      <c r="CI32" s="1">
        <f>[8]Sweden!CI$3</f>
        <v>0</v>
      </c>
      <c r="CJ32" s="1">
        <f>[8]Sweden!CJ$3</f>
        <v>0</v>
      </c>
      <c r="CK32" s="1">
        <f>[8]Sweden!CK$3</f>
        <v>16409</v>
      </c>
      <c r="CL32" s="1">
        <f>[8]Sweden!CL$3</f>
        <v>27367</v>
      </c>
      <c r="CM32" s="1">
        <f>[8]Sweden!CM$3</f>
        <v>43759</v>
      </c>
      <c r="CN32" s="1">
        <f>[8]Sweden!CN$3</f>
        <v>27349</v>
      </c>
      <c r="CO32" s="1">
        <f>[8]Sweden!CO$3</f>
        <v>4641</v>
      </c>
      <c r="CP32" s="1">
        <f>[8]Sweden!CP$3</f>
        <v>0</v>
      </c>
      <c r="CQ32" s="1">
        <f>[8]Sweden!CQ$3</f>
        <v>0</v>
      </c>
      <c r="CR32" s="1">
        <f>[8]Sweden!CR$3</f>
        <v>0</v>
      </c>
      <c r="CS32" s="1">
        <f>[8]Sweden!CS$3</f>
        <v>0</v>
      </c>
      <c r="CT32" s="1">
        <f>[8]Sweden!CT$3</f>
        <v>0</v>
      </c>
      <c r="CU32" s="1">
        <f>[8]Sweden!CU$3</f>
        <v>0</v>
      </c>
      <c r="CV32" s="1">
        <f>[8]Sweden!CV$3</f>
        <v>5676</v>
      </c>
      <c r="CW32" s="1">
        <f>[8]Sweden!CW$3</f>
        <v>28380</v>
      </c>
      <c r="CX32" s="1">
        <f>[8]Sweden!CX$3</f>
        <v>28380</v>
      </c>
      <c r="CY32" s="1">
        <f>[8]Sweden!CY$3</f>
        <v>34056</v>
      </c>
      <c r="CZ32" s="1">
        <f>[8]Sweden!CZ$3</f>
        <v>17028</v>
      </c>
      <c r="DA32" s="1">
        <f>[8]Sweden!DA$3</f>
        <v>0</v>
      </c>
      <c r="DB32" s="1">
        <f>[8]Sweden!DB$3</f>
        <v>0</v>
      </c>
      <c r="DC32" s="1">
        <f>[8]Sweden!DC$3</f>
        <v>0</v>
      </c>
      <c r="DD32" s="1">
        <f>[8]Sweden!DD$3</f>
        <v>0</v>
      </c>
      <c r="DE32" s="1">
        <f>[8]Sweden!DE$3</f>
        <v>0</v>
      </c>
      <c r="DF32" s="1">
        <f>[8]Sweden!DF$3</f>
        <v>0</v>
      </c>
      <c r="DG32" s="1">
        <f>[8]Sweden!DG$3</f>
        <v>0</v>
      </c>
      <c r="DH32" s="1">
        <f>[8]Sweden!DH$3</f>
        <v>0</v>
      </c>
      <c r="DI32" s="1">
        <f>[8]Sweden!DI$3</f>
        <v>0</v>
      </c>
      <c r="DJ32" s="1">
        <f>[8]Sweden!DJ$3</f>
        <v>0</v>
      </c>
      <c r="DK32" s="1">
        <f>[8]Sweden!DK$3</f>
        <v>0</v>
      </c>
      <c r="DL32" s="1">
        <f>[8]Sweden!DL$3</f>
        <v>0</v>
      </c>
      <c r="DM32" s="1">
        <f>[8]Sweden!DM$3</f>
        <v>0</v>
      </c>
      <c r="DN32" s="1">
        <f>[8]Sweden!DN$3</f>
        <v>0</v>
      </c>
      <c r="DO32" s="1">
        <f>[8]Sweden!DO$3</f>
        <v>0</v>
      </c>
      <c r="DP32" s="1">
        <f>[8]Sweden!DP$3</f>
        <v>0</v>
      </c>
      <c r="DQ32" s="1">
        <f>[8]Sweden!DQ$3</f>
        <v>154908</v>
      </c>
      <c r="DR32" s="1">
        <f>[8]Sweden!DR$3</f>
        <v>0</v>
      </c>
      <c r="DS32" s="1">
        <f>[8]Sweden!DS$3</f>
        <v>0</v>
      </c>
      <c r="DT32" s="1">
        <f>[8]Sweden!DT$3</f>
        <v>5763</v>
      </c>
      <c r="DU32" s="1">
        <f>[8]Sweden!DU$3</f>
        <v>23374</v>
      </c>
      <c r="DV32" s="1">
        <f>[8]Sweden!DV$3</f>
        <v>6121</v>
      </c>
      <c r="DW32" s="1">
        <f>[8]Sweden!DW$3</f>
        <v>18365</v>
      </c>
      <c r="DX32" s="1">
        <f>[8]Sweden!DX$3</f>
        <v>18365</v>
      </c>
      <c r="DY32" s="1">
        <f>[8]Sweden!DY$3</f>
        <v>0</v>
      </c>
      <c r="DZ32" s="1">
        <f>[8]Sweden!DZ$3</f>
        <v>0</v>
      </c>
      <c r="EA32" s="1">
        <f>[8]Sweden!EA$3</f>
        <v>0</v>
      </c>
      <c r="EB32" s="1">
        <f>[8]Sweden!EB$3</f>
        <v>0</v>
      </c>
      <c r="EC32" s="1">
        <f>[8]Sweden!EC$3</f>
        <v>0</v>
      </c>
      <c r="ED32" s="1">
        <f>[8]Sweden!ED$3</f>
        <v>0</v>
      </c>
      <c r="EE32" s="1">
        <f>[8]Sweden!EE$3</f>
        <v>0</v>
      </c>
      <c r="EF32" s="1">
        <f>[8]Sweden!EF$3</f>
        <v>0</v>
      </c>
      <c r="EG32" s="1">
        <f>[8]Sweden!EG$3</f>
        <v>0</v>
      </c>
      <c r="EH32" s="1">
        <f>[8]Sweden!EH$3</f>
        <v>0</v>
      </c>
      <c r="EI32" s="1">
        <f>[8]Sweden!EI$3</f>
        <v>0</v>
      </c>
      <c r="EJ32" s="1">
        <f>[8]Sweden!EJ$3</f>
        <v>0</v>
      </c>
      <c r="EK32" s="1">
        <f>[8]Sweden!EK$3</f>
        <v>0</v>
      </c>
      <c r="EL32" s="1">
        <f>[8]Sweden!EL$3</f>
        <v>0</v>
      </c>
      <c r="EM32" s="1">
        <f>[8]Sweden!EM$3</f>
        <v>0</v>
      </c>
      <c r="EN32" s="1">
        <f>[8]Sweden!EN$3</f>
        <v>0</v>
      </c>
      <c r="EO32" s="1">
        <f>[8]Sweden!EO$3</f>
        <v>0</v>
      </c>
      <c r="EP32" s="1">
        <f>[8]Sweden!EP$3</f>
        <v>0</v>
      </c>
      <c r="EQ32" s="1">
        <f>[8]Sweden!EQ$3</f>
        <v>0</v>
      </c>
      <c r="ER32" s="1">
        <f>[8]Sweden!ER$3</f>
        <v>0</v>
      </c>
      <c r="ES32" s="1">
        <f>[8]Sweden!ES$3</f>
        <v>0</v>
      </c>
      <c r="ET32" s="1">
        <f>[8]Sweden!ET$3</f>
        <v>0</v>
      </c>
      <c r="EU32" s="1">
        <f>[8]Sweden!EU$3</f>
        <v>0</v>
      </c>
      <c r="EV32" s="1">
        <f>[8]Sweden!EV$3</f>
        <v>0</v>
      </c>
      <c r="EW32" s="1">
        <f>[8]Sweden!EW$3</f>
        <v>0</v>
      </c>
      <c r="EX32" s="1">
        <f>[8]Sweden!EX$3</f>
        <v>0</v>
      </c>
      <c r="EY32" s="1">
        <f>[8]Sweden!EY$3</f>
        <v>0</v>
      </c>
      <c r="EZ32" s="1">
        <f>[8]Sweden!EZ$3</f>
        <v>0</v>
      </c>
      <c r="FA32" s="1">
        <f>[8]Sweden!FA$3</f>
        <v>0</v>
      </c>
      <c r="FB32" s="1">
        <f>[8]Sweden!FB$3</f>
        <v>0</v>
      </c>
      <c r="FC32" s="1">
        <f>[8]Sweden!FC$3</f>
        <v>0</v>
      </c>
      <c r="FD32" s="1">
        <f>[8]Sweden!FD$3</f>
        <v>0</v>
      </c>
      <c r="FE32" s="1">
        <f>[8]Sweden!FE$3</f>
        <v>0</v>
      </c>
      <c r="FF32" s="1">
        <f>[8]Sweden!FF$3</f>
        <v>0</v>
      </c>
      <c r="FG32" s="1">
        <f>[8]Sweden!FG$3</f>
        <v>0</v>
      </c>
      <c r="FH32" s="1">
        <f>[8]Sweden!FH$3</f>
        <v>0</v>
      </c>
      <c r="FI32" s="1">
        <f>[8]Sweden!FI$3</f>
        <v>0</v>
      </c>
      <c r="FJ32" s="1">
        <f>[8]Sweden!FJ$3</f>
        <v>0</v>
      </c>
      <c r="FK32" s="1">
        <f>[8]Sweden!FK$3</f>
        <v>0</v>
      </c>
      <c r="FL32" s="1">
        <f>[8]Sweden!FL$3</f>
        <v>0</v>
      </c>
      <c r="FM32" s="1">
        <f>[8]Sweden!FM$3</f>
        <v>0</v>
      </c>
      <c r="FN32" s="1">
        <f>[8]Sweden!FN$3</f>
        <v>0</v>
      </c>
      <c r="FO32" s="1">
        <f>[8]Sweden!FO$3</f>
        <v>0</v>
      </c>
      <c r="FP32" s="1">
        <f>[8]Sweden!FP$3</f>
        <v>0</v>
      </c>
      <c r="FQ32" s="1">
        <f>[8]Sweden!FQ$3</f>
        <v>0</v>
      </c>
      <c r="FR32" s="1">
        <f>[8]Sweden!FR$3</f>
        <v>0</v>
      </c>
      <c r="FS32" s="1">
        <f>[8]Sweden!FS$3</f>
        <v>0</v>
      </c>
      <c r="FT32" s="1">
        <f>[8]Sweden!FT$3</f>
        <v>0</v>
      </c>
      <c r="FU32" s="1">
        <f>[8]Sweden!FU$3</f>
        <v>0</v>
      </c>
      <c r="FV32" s="1">
        <f>[8]Sweden!FV$3</f>
        <v>0</v>
      </c>
      <c r="FW32" s="1">
        <f>[8]Sweden!FW$3</f>
        <v>0</v>
      </c>
      <c r="FX32" s="1">
        <f>[8]Sweden!FX$3</f>
        <v>0</v>
      </c>
      <c r="FY32" s="1">
        <f>[8]Sweden!FY$3</f>
        <v>0</v>
      </c>
      <c r="FZ32" s="7">
        <f>1/1000*SUM($B32:FY32)</f>
        <v>622.42100000000005</v>
      </c>
    </row>
    <row r="33" spans="1:182">
      <c r="A33" t="s">
        <v>38</v>
      </c>
      <c r="B33" s="1">
        <f>[8]UK!B$3</f>
        <v>14539</v>
      </c>
      <c r="C33" s="1">
        <f>[8]UK!C$3</f>
        <v>0</v>
      </c>
      <c r="D33" s="1">
        <f>[8]UK!D$3</f>
        <v>3618</v>
      </c>
      <c r="E33" s="1">
        <f>[8]UK!E$3</f>
        <v>1740</v>
      </c>
      <c r="F33" s="1">
        <f>[8]UK!F$3</f>
        <v>4405</v>
      </c>
      <c r="G33" s="1">
        <f>[8]UK!G$3</f>
        <v>0</v>
      </c>
      <c r="H33" s="1">
        <f>[8]UK!H$3</f>
        <v>15375</v>
      </c>
      <c r="I33" s="1">
        <f>[8]UK!I$3</f>
        <v>0</v>
      </c>
      <c r="J33" s="1">
        <f>[8]UK!J$3</f>
        <v>15848</v>
      </c>
      <c r="K33" s="1">
        <f>[8]UK!K$3</f>
        <v>14313</v>
      </c>
      <c r="L33" s="1">
        <f>[8]UK!L$3</f>
        <v>15155</v>
      </c>
      <c r="M33" s="1">
        <f>[8]UK!M$3</f>
        <v>29164</v>
      </c>
      <c r="N33" s="1">
        <f>[8]UK!N$3</f>
        <v>0</v>
      </c>
      <c r="O33" s="1">
        <f>[8]UK!O$3</f>
        <v>15216</v>
      </c>
      <c r="P33" s="1">
        <f>[8]UK!P$3</f>
        <v>0</v>
      </c>
      <c r="Q33" s="1">
        <f>[8]UK!Q$3</f>
        <v>0</v>
      </c>
      <c r="R33" s="1">
        <f>[8]UK!R$3</f>
        <v>7513</v>
      </c>
      <c r="S33" s="1">
        <f>[8]UK!S$3</f>
        <v>27162</v>
      </c>
      <c r="T33" s="1">
        <f>[8]UK!T$3</f>
        <v>8785</v>
      </c>
      <c r="U33" s="1">
        <f>[8]UK!U$3</f>
        <v>29403</v>
      </c>
      <c r="V33" s="1">
        <f>[8]UK!V$3</f>
        <v>41057</v>
      </c>
      <c r="W33" s="1">
        <f>[8]UK!W$3</f>
        <v>128286</v>
      </c>
      <c r="X33" s="1">
        <f>[8]UK!X$3</f>
        <v>61322</v>
      </c>
      <c r="Y33" s="1">
        <f>[8]UK!Y$3</f>
        <v>59306</v>
      </c>
      <c r="Z33" s="1">
        <f>[8]UK!Z$3</f>
        <v>16477</v>
      </c>
      <c r="AA33" s="1">
        <f>[8]UK!AA$3</f>
        <v>16621</v>
      </c>
      <c r="AB33" s="1">
        <f>[8]UK!AB$3</f>
        <v>0</v>
      </c>
      <c r="AC33" s="1">
        <f>[8]UK!AC$3</f>
        <v>1089</v>
      </c>
      <c r="AD33" s="1">
        <f>[8]UK!AD$3</f>
        <v>3853</v>
      </c>
      <c r="AE33" s="1">
        <f>[8]UK!AE$3</f>
        <v>2179</v>
      </c>
      <c r="AF33" s="1">
        <f>[8]UK!AF$3</f>
        <v>13447</v>
      </c>
      <c r="AG33" s="1">
        <f>[8]UK!AG$3</f>
        <v>10040</v>
      </c>
      <c r="AH33" s="1">
        <f>[8]UK!AH$3</f>
        <v>35277</v>
      </c>
      <c r="AI33" s="1">
        <f>[8]UK!AI$3</f>
        <v>92241</v>
      </c>
      <c r="AJ33" s="1">
        <f>[8]UK!AJ$3</f>
        <v>34024</v>
      </c>
      <c r="AK33" s="1">
        <f>[8]UK!AK$3</f>
        <v>48358</v>
      </c>
      <c r="AL33" s="1">
        <f>[8]UK!AL$3</f>
        <v>20940</v>
      </c>
      <c r="AM33" s="1">
        <f>[8]UK!AM$3</f>
        <v>0</v>
      </c>
      <c r="AN33" s="1">
        <f>[8]UK!AN$3</f>
        <v>0</v>
      </c>
      <c r="AO33" s="1">
        <f>[8]UK!AO$3</f>
        <v>1255</v>
      </c>
      <c r="AP33" s="1">
        <f>[8]UK!AP$3</f>
        <v>5020</v>
      </c>
      <c r="AQ33" s="1">
        <f>[8]UK!AQ$3</f>
        <v>10812</v>
      </c>
      <c r="AR33" s="1">
        <f>[8]UK!AR$3</f>
        <v>8785</v>
      </c>
      <c r="AS33" s="1">
        <f>[8]UK!AS$3</f>
        <v>0</v>
      </c>
      <c r="AT33" s="1">
        <f>[8]UK!AT$3</f>
        <v>2792</v>
      </c>
      <c r="AU33" s="1">
        <f>[8]UK!AU$3</f>
        <v>2792</v>
      </c>
      <c r="AV33" s="1">
        <f>[8]UK!AV$3</f>
        <v>5793</v>
      </c>
      <c r="AW33" s="1">
        <f>[8]UK!AW$3</f>
        <v>19333</v>
      </c>
      <c r="AX33" s="1">
        <f>[8]UK!AX$3</f>
        <v>0</v>
      </c>
      <c r="AY33" s="1">
        <f>[8]UK!AY$3</f>
        <v>0</v>
      </c>
      <c r="AZ33" s="1">
        <f>[8]UK!AZ$3</f>
        <v>15727</v>
      </c>
      <c r="BA33" s="1">
        <f>[8]UK!BA$3</f>
        <v>7012</v>
      </c>
      <c r="BB33" s="1">
        <f>[8]UK!BB$3</f>
        <v>0</v>
      </c>
      <c r="BC33" s="1">
        <f>[8]UK!BC$3</f>
        <v>1982</v>
      </c>
      <c r="BD33" s="1">
        <f>[8]UK!BD$3</f>
        <v>5024</v>
      </c>
      <c r="BE33" s="1">
        <f>[8]UK!BE$3</f>
        <v>0</v>
      </c>
      <c r="BF33" s="1">
        <f>[8]UK!BF$3</f>
        <v>38576</v>
      </c>
      <c r="BG33" s="1">
        <f>[8]UK!BG$3</f>
        <v>15646</v>
      </c>
      <c r="BH33" s="1">
        <f>[8]UK!BH$3</f>
        <v>32360</v>
      </c>
      <c r="BI33" s="1">
        <f>[8]UK!BI$3</f>
        <v>0</v>
      </c>
      <c r="BJ33" s="1">
        <f>[8]UK!BJ$3</f>
        <v>20858</v>
      </c>
      <c r="BK33" s="1">
        <f>[8]UK!BK$3</f>
        <v>35574</v>
      </c>
      <c r="BL33" s="1">
        <f>[8]UK!BL$3</f>
        <v>20211</v>
      </c>
      <c r="BM33" s="1">
        <f>[8]UK!BM$3</f>
        <v>0</v>
      </c>
      <c r="BN33" s="1">
        <f>[8]UK!BN$3</f>
        <v>0</v>
      </c>
      <c r="BO33" s="1">
        <f>[8]UK!BO$3</f>
        <v>8786</v>
      </c>
      <c r="BP33" s="1">
        <f>[8]UK!BP$3</f>
        <v>16529</v>
      </c>
      <c r="BQ33" s="1">
        <f>[8]UK!BQ$3</f>
        <v>36997</v>
      </c>
      <c r="BR33" s="1">
        <f>[8]UK!BR$3</f>
        <v>0</v>
      </c>
      <c r="BS33" s="1">
        <f>[8]UK!BS$3</f>
        <v>14066</v>
      </c>
      <c r="BT33" s="1">
        <f>[8]UK!BT$3</f>
        <v>25653</v>
      </c>
      <c r="BU33" s="1">
        <f>[8]UK!BU$3</f>
        <v>0</v>
      </c>
      <c r="BV33" s="1">
        <f>[8]UK!BV$3</f>
        <v>35227</v>
      </c>
      <c r="BW33" s="1">
        <f>[8]UK!BW$3</f>
        <v>10983</v>
      </c>
      <c r="BX33" s="1">
        <f>[8]UK!BX$3</f>
        <v>10283</v>
      </c>
      <c r="BY33" s="1">
        <f>[8]UK!BY$3</f>
        <v>0</v>
      </c>
      <c r="BZ33" s="1">
        <f>[8]UK!BZ$3</f>
        <v>18750</v>
      </c>
      <c r="CA33" s="1">
        <f>[8]UK!CA$3</f>
        <v>0</v>
      </c>
      <c r="CB33" s="1">
        <f>[8]UK!CB$3</f>
        <v>0</v>
      </c>
      <c r="CC33" s="1">
        <f>[8]UK!CC$3</f>
        <v>0</v>
      </c>
      <c r="CD33" s="1">
        <f>[8]UK!CD$3</f>
        <v>15040</v>
      </c>
      <c r="CE33" s="1">
        <f>[8]UK!CE$3</f>
        <v>11329</v>
      </c>
      <c r="CF33" s="1">
        <f>[8]UK!CF$3</f>
        <v>36997</v>
      </c>
      <c r="CG33" s="1">
        <f>[8]UK!CG$3</f>
        <v>17327</v>
      </c>
      <c r="CH33" s="1">
        <f>[8]UK!CH$3</f>
        <v>0</v>
      </c>
      <c r="CI33" s="1">
        <f>[8]UK!CI$3</f>
        <v>0</v>
      </c>
      <c r="CJ33" s="1">
        <f>[8]UK!CJ$3</f>
        <v>0</v>
      </c>
      <c r="CK33" s="1">
        <f>[8]UK!CK$3</f>
        <v>0</v>
      </c>
      <c r="CL33" s="1">
        <f>[8]UK!CL$3</f>
        <v>0</v>
      </c>
      <c r="CM33" s="1">
        <f>[8]UK!CM$3</f>
        <v>0</v>
      </c>
      <c r="CN33" s="1">
        <f>[8]UK!CN$3</f>
        <v>0</v>
      </c>
      <c r="CO33" s="1">
        <f>[8]UK!CO$3</f>
        <v>5302</v>
      </c>
      <c r="CP33" s="1">
        <f>[8]UK!CP$3</f>
        <v>0</v>
      </c>
      <c r="CQ33" s="1">
        <f>[8]UK!CQ$3</f>
        <v>0</v>
      </c>
      <c r="CR33" s="1">
        <f>[8]UK!CR$3</f>
        <v>0</v>
      </c>
      <c r="CS33" s="1">
        <f>[8]UK!CS$3</f>
        <v>0</v>
      </c>
      <c r="CT33" s="1">
        <f>[8]UK!CT$3</f>
        <v>0</v>
      </c>
      <c r="CU33" s="1">
        <f>[8]UK!CU$3</f>
        <v>0</v>
      </c>
      <c r="CV33" s="1">
        <f>[8]UK!CV$3</f>
        <v>0</v>
      </c>
      <c r="CW33" s="1">
        <f>[8]UK!CW$3</f>
        <v>0</v>
      </c>
      <c r="CX33" s="1">
        <f>[8]UK!CX$3</f>
        <v>0</v>
      </c>
      <c r="CY33" s="1">
        <f>[8]UK!CY$3</f>
        <v>0</v>
      </c>
      <c r="CZ33" s="1">
        <f>[8]UK!CZ$3</f>
        <v>0</v>
      </c>
      <c r="DA33" s="1">
        <f>[8]UK!DA$3</f>
        <v>0</v>
      </c>
      <c r="DB33" s="1">
        <f>[8]UK!DB$3</f>
        <v>0</v>
      </c>
      <c r="DC33" s="1">
        <f>[8]UK!DC$3</f>
        <v>0</v>
      </c>
      <c r="DD33" s="1">
        <f>[8]UK!DD$3</f>
        <v>0</v>
      </c>
      <c r="DE33" s="1">
        <f>[8]UK!DE$3</f>
        <v>0</v>
      </c>
      <c r="DF33" s="1">
        <f>[8]UK!DF$3</f>
        <v>0</v>
      </c>
      <c r="DG33" s="1">
        <f>[8]UK!DG$3</f>
        <v>0</v>
      </c>
      <c r="DH33" s="1">
        <f>[8]UK!DH$3</f>
        <v>0</v>
      </c>
      <c r="DI33" s="1">
        <f>[8]UK!DI$3</f>
        <v>0</v>
      </c>
      <c r="DJ33" s="1">
        <f>[8]UK!DJ$3</f>
        <v>0</v>
      </c>
      <c r="DK33" s="1">
        <f>[8]UK!DK$3</f>
        <v>0</v>
      </c>
      <c r="DL33" s="1">
        <f>[8]UK!DL$3</f>
        <v>0</v>
      </c>
      <c r="DM33" s="1">
        <f>[8]UK!DM$3</f>
        <v>0</v>
      </c>
      <c r="DN33" s="1">
        <f>[8]UK!DN$3</f>
        <v>0</v>
      </c>
      <c r="DO33" s="1">
        <f>[8]UK!DO$3</f>
        <v>0</v>
      </c>
      <c r="DP33" s="1">
        <f>[8]UK!DP$3</f>
        <v>0</v>
      </c>
      <c r="DQ33" s="1">
        <f>[8]UK!DQ$3</f>
        <v>0</v>
      </c>
      <c r="DR33" s="1">
        <f>[8]UK!DR$3</f>
        <v>0</v>
      </c>
      <c r="DS33" s="1">
        <f>[8]UK!DS$3</f>
        <v>0</v>
      </c>
      <c r="DT33" s="1">
        <f>[8]UK!DT$3</f>
        <v>0</v>
      </c>
      <c r="DU33" s="1">
        <f>[8]UK!DU$3</f>
        <v>0</v>
      </c>
      <c r="DV33" s="1">
        <f>[8]UK!DV$3</f>
        <v>0</v>
      </c>
      <c r="DW33" s="1">
        <f>[8]UK!DW$3</f>
        <v>0</v>
      </c>
      <c r="DX33" s="1">
        <f>[8]UK!DX$3</f>
        <v>0</v>
      </c>
      <c r="DY33" s="1">
        <f>[8]UK!DY$3</f>
        <v>0</v>
      </c>
      <c r="DZ33" s="1">
        <f>[8]UK!DZ$3</f>
        <v>0</v>
      </c>
      <c r="EA33" s="1">
        <f>[8]UK!EA$3</f>
        <v>0</v>
      </c>
      <c r="EB33" s="1">
        <f>[8]UK!EB$3</f>
        <v>8987</v>
      </c>
      <c r="EC33" s="1">
        <f>[8]UK!EC$3</f>
        <v>0</v>
      </c>
      <c r="ED33" s="1">
        <f>[8]UK!ED$3</f>
        <v>16224</v>
      </c>
      <c r="EE33" s="1">
        <f>[8]UK!EE$3</f>
        <v>0</v>
      </c>
      <c r="EF33" s="1">
        <f>[8]UK!EF$3</f>
        <v>0</v>
      </c>
      <c r="EG33" s="1">
        <f>[8]UK!EG$3</f>
        <v>0</v>
      </c>
      <c r="EH33" s="1">
        <f>[8]UK!EH$3</f>
        <v>0</v>
      </c>
      <c r="EI33" s="1">
        <f>[8]UK!EI$3</f>
        <v>0</v>
      </c>
      <c r="EJ33" s="1">
        <f>[8]UK!EJ$3</f>
        <v>0</v>
      </c>
      <c r="EK33" s="1">
        <f>[8]UK!EK$3</f>
        <v>16224</v>
      </c>
      <c r="EL33" s="1">
        <f>[8]UK!EL$3</f>
        <v>0</v>
      </c>
      <c r="EM33" s="1">
        <f>[8]UK!EM$3</f>
        <v>5591</v>
      </c>
      <c r="EN33" s="1">
        <f>[8]UK!EN$3</f>
        <v>22176</v>
      </c>
      <c r="EO33" s="1">
        <f>[8]UK!EO$3</f>
        <v>23285</v>
      </c>
      <c r="EP33" s="1">
        <f>[8]UK!EP$3</f>
        <v>16224</v>
      </c>
      <c r="EQ33" s="1">
        <f>[8]UK!EQ$3</f>
        <v>23285</v>
      </c>
      <c r="ER33" s="1">
        <f>[8]UK!ER$3</f>
        <v>22176</v>
      </c>
      <c r="ES33" s="1">
        <f>[8]UK!ES$3</f>
        <v>0</v>
      </c>
      <c r="ET33" s="1">
        <f>[8]UK!ET$3</f>
        <v>0</v>
      </c>
      <c r="EU33" s="1">
        <f>[8]UK!EU$3</f>
        <v>0</v>
      </c>
      <c r="EV33" s="1">
        <f>[8]UK!EV$3</f>
        <v>0</v>
      </c>
      <c r="EW33" s="1">
        <f>[8]UK!EW$3</f>
        <v>0</v>
      </c>
      <c r="EX33" s="1">
        <f>[8]UK!EX$3</f>
        <v>29383</v>
      </c>
      <c r="EY33" s="1">
        <f>[8]UK!EY$3</f>
        <v>0</v>
      </c>
      <c r="EZ33" s="1">
        <f>[8]UK!EZ$3</f>
        <v>52245</v>
      </c>
      <c r="FA33" s="1">
        <f>[8]UK!FA$3</f>
        <v>33581</v>
      </c>
      <c r="FB33" s="1">
        <f>[8]UK!FB$3</f>
        <v>33581</v>
      </c>
      <c r="FC33" s="1">
        <f>[8]UK!FC$3</f>
        <v>24960</v>
      </c>
      <c r="FD33" s="1">
        <f>[8]UK!FD$3</f>
        <v>0</v>
      </c>
      <c r="FE33" s="1">
        <f>[8]UK!FE$3</f>
        <v>0</v>
      </c>
      <c r="FF33" s="1">
        <f>[8]UK!FF$3</f>
        <v>0</v>
      </c>
      <c r="FG33" s="1">
        <f>[8]UK!FG$3</f>
        <v>60231</v>
      </c>
      <c r="FH33" s="1">
        <f>[8]UK!FH$3</f>
        <v>0</v>
      </c>
      <c r="FI33" s="1">
        <f>[8]UK!FI$3</f>
        <v>15973</v>
      </c>
      <c r="FJ33" s="1">
        <f>[8]UK!FJ$3</f>
        <v>51917</v>
      </c>
      <c r="FK33" s="1">
        <f>[8]UK!FK$3</f>
        <v>0</v>
      </c>
      <c r="FL33" s="1">
        <f>[8]UK!FL$3</f>
        <v>43747</v>
      </c>
      <c r="FM33" s="1">
        <f>[8]UK!FM$3</f>
        <v>43930</v>
      </c>
      <c r="FN33" s="1">
        <f>[8]UK!FN$3</f>
        <v>9485</v>
      </c>
      <c r="FO33" s="1">
        <f>[8]UK!FO$3</f>
        <v>24961</v>
      </c>
      <c r="FP33" s="1">
        <f>[8]UK!FP$3</f>
        <v>0</v>
      </c>
      <c r="FQ33" s="1">
        <f>[8]UK!FQ$3</f>
        <v>0</v>
      </c>
      <c r="FR33" s="1">
        <f>[8]UK!FR$3</f>
        <v>0</v>
      </c>
      <c r="FS33" s="1">
        <f>[8]UK!FS$3</f>
        <v>0</v>
      </c>
      <c r="FT33" s="1">
        <f>[8]UK!FT$3</f>
        <v>24961</v>
      </c>
      <c r="FU33" s="1">
        <f>[8]UK!FU$3</f>
        <v>0</v>
      </c>
      <c r="FV33" s="1">
        <f>[8]UK!FV$3</f>
        <v>3994</v>
      </c>
      <c r="FW33" s="1">
        <f>[8]UK!FW$3</f>
        <v>24961</v>
      </c>
      <c r="FX33" s="1">
        <f>[8]UK!FX$3</f>
        <v>0</v>
      </c>
      <c r="FY33" s="1">
        <f>[8]UK!FY$3</f>
        <v>0</v>
      </c>
      <c r="FZ33" s="7">
        <f>1/1000*SUM($B33:FY33)</f>
        <v>1931.6559999999999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5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1.4211009999999999</v>
      </c>
      <c r="C1" s="2">
        <f>1/1000000*SUM(Pellets!C$3:N$3)</f>
        <v>1.401826</v>
      </c>
      <c r="D1" s="2">
        <f>1/1000000*SUM(Pellets!D$3:O$3)</f>
        <v>1.4219739999999998</v>
      </c>
      <c r="E1" s="2">
        <f>1/1000000*SUM(Pellets!E$3:P$3)</f>
        <v>1.4696309999999999</v>
      </c>
      <c r="F1" s="2">
        <f>1/1000000*SUM(Pellets!F$3:Q$3)</f>
        <v>1.500445</v>
      </c>
      <c r="G1" s="2">
        <f>1/1000000*SUM(Pellets!G$3:R$3)</f>
        <v>1.5727629999999999</v>
      </c>
      <c r="H1" s="2">
        <f>1/1000000*SUM(Pellets!H$3:S$3)</f>
        <v>1.637359</v>
      </c>
      <c r="I1" s="2">
        <f>1/1000000*SUM(Pellets!I$3:T$3)</f>
        <v>1.7325029999999999</v>
      </c>
      <c r="J1" s="2">
        <f>1/1000000*SUM(Pellets!J$3:U$3)</f>
        <v>1.8120509999999999</v>
      </c>
      <c r="K1" s="2">
        <f>1/1000000*SUM(Pellets!K$3:V$3)</f>
        <v>1.9842949999999999</v>
      </c>
      <c r="L1" s="2">
        <f>1/1000000*SUM(Pellets!L$3:W$3)</f>
        <v>2.0802589999999999</v>
      </c>
      <c r="M1" s="2">
        <f>1/1000000*SUM(Pellets!M$3:X$3)</f>
        <v>2.2894109999999999</v>
      </c>
      <c r="N1" s="2">
        <f>1/1000000*SUM(Pellets!N$3:Y$3)</f>
        <v>2.3933580000000001</v>
      </c>
      <c r="O1" s="2">
        <f>1/1000000*SUM(Pellets!O$3:Z$3)</f>
        <v>2.5602499999999999</v>
      </c>
      <c r="P1" s="2">
        <f>1/1000000*SUM(Pellets!P$3:AA$3)</f>
        <v>2.6049069999999999</v>
      </c>
      <c r="Q1" s="2">
        <f>1/1000000*SUM(Pellets!Q$3:AB$3)</f>
        <v>2.8274569999999999</v>
      </c>
      <c r="R1" s="2">
        <f>1/1000000*SUM(Pellets!R$3:AC$3)</f>
        <v>3.1509999999999998</v>
      </c>
      <c r="S1" s="2">
        <f>1/1000000*SUM(Pellets!S$3:AD$3)</f>
        <v>3.425325</v>
      </c>
      <c r="T1" s="2">
        <f>1/1000000*SUM(Pellets!T$3:AE$3)</f>
        <v>3.9279189999999997</v>
      </c>
      <c r="U1" s="2">
        <f>1/1000000*SUM(Pellets!U$3:AF$3)</f>
        <v>4.281479</v>
      </c>
      <c r="V1" s="2">
        <f>1/1000000*SUM(Pellets!V$3:AG$3)</f>
        <v>4.5444699999999996</v>
      </c>
      <c r="W1" s="2">
        <f>1/1000000*SUM(Pellets!W$3:AH$3)</f>
        <v>4.7856069999999997</v>
      </c>
      <c r="X1" s="2">
        <f>1/1000000*SUM(Pellets!X$3:AI$3)</f>
        <v>5.3218689999999995</v>
      </c>
      <c r="Y1" s="2">
        <f>1/1000000*SUM(Pellets!Y$3:AJ$3)</f>
        <v>5.918857</v>
      </c>
      <c r="Z1" s="2">
        <f>1/1000000*SUM(Pellets!Z$3:AK$3)</f>
        <v>6.3828519999999997</v>
      </c>
      <c r="AA1" s="2">
        <f>1/1000000*SUM(Pellets!AA$3:AL$3)</f>
        <v>7.0094859999999999</v>
      </c>
      <c r="AB1" s="2">
        <f>1/1000000*SUM(Pellets!AB$3:AM$3)</f>
        <v>7.4995569999999994</v>
      </c>
      <c r="AC1" s="2">
        <f>1/1000000*SUM(Pellets!AC$3:AN$3)</f>
        <v>7.7515549999999998</v>
      </c>
      <c r="AD1" s="2">
        <f>1/1000000*SUM(Pellets!AD$3:AO$3)</f>
        <v>7.8020229999999993</v>
      </c>
      <c r="AE1" s="2">
        <f>1/1000000*SUM(Pellets!AE$3:AP$3)</f>
        <v>7.7301919999999997</v>
      </c>
      <c r="AF1" s="2">
        <f>1/1000000*SUM(Pellets!AF$3:AQ$3)</f>
        <v>7.6309309999999995</v>
      </c>
      <c r="AG1" s="2">
        <f>1/1000000*SUM(Pellets!AG$3:AR$3)</f>
        <v>7.9005190000000001</v>
      </c>
      <c r="AH1" s="2">
        <f>1/1000000*SUM(Pellets!AH$3:AS$3)</f>
        <v>8.3074759999999994</v>
      </c>
      <c r="AI1" s="2">
        <f>1/1000000*SUM(Pellets!AI$3:AT$3)</f>
        <v>8.9108210000000003</v>
      </c>
      <c r="AJ1" s="2">
        <f>1/1000000*SUM(Pellets!AJ$3:AU$3)</f>
        <v>9.815135999999999</v>
      </c>
      <c r="AK1" s="2">
        <f>1/1000000*SUM(Pellets!AK$3:AV$3)</f>
        <v>10.671137999999999</v>
      </c>
      <c r="AL1" s="2">
        <f>1/1000000*SUM(Pellets!AL$3:AW$3)</f>
        <v>11.729927999999999</v>
      </c>
      <c r="AM1" s="2">
        <f>1/1000000*SUM(Pellets!AM$3:AX$3)</f>
        <v>12.886267999999999</v>
      </c>
      <c r="AN1" s="2">
        <f>1/1000000*SUM(Pellets!AN$3:AY$3)</f>
        <v>13.991814999999999</v>
      </c>
      <c r="AO1" s="2">
        <f>1/1000000*SUM(Pellets!AO$3:AZ$3)</f>
        <v>14.961575</v>
      </c>
      <c r="AP1" s="2">
        <f>1/1000000*SUM(Pellets!AP$3:BA$3)</f>
        <v>16.208673000000001</v>
      </c>
      <c r="AQ1" s="2">
        <f>1/1000000*SUM(Pellets!AQ$3:BB$3)</f>
        <v>17.704628</v>
      </c>
      <c r="AR1" s="2">
        <f>1/1000000*SUM(Pellets!AR$3:BC$3)</f>
        <v>19.009401999999998</v>
      </c>
      <c r="AS1" s="2">
        <f>1/1000000*SUM(Pellets!AS$3:BD$3)</f>
        <v>20.675750000000001</v>
      </c>
      <c r="AT1" s="2">
        <f>1/1000000*SUM(Pellets!AT$3:BE$3)</f>
        <v>21.740313</v>
      </c>
      <c r="AU1" s="2">
        <f>1/1000000*SUM(Pellets!AU$3:BF$3)</f>
        <v>23.270361999999999</v>
      </c>
      <c r="AV1" s="2">
        <f>1/1000000*SUM(Pellets!AV$3:BG$3)</f>
        <v>24.409949999999998</v>
      </c>
      <c r="AW1" s="2">
        <f>1/1000000*SUM(Pellets!AW$3:BH$3)</f>
        <v>25.499489000000001</v>
      </c>
      <c r="AX1" s="2">
        <f>1/1000000*SUM(Pellets!AX$3:BI$3)</f>
        <v>25.873659999999997</v>
      </c>
      <c r="AY1" s="2">
        <f>1/1000000*SUM(Pellets!AY$3:BJ$3)</f>
        <v>26.287633999999997</v>
      </c>
      <c r="AZ1" s="2">
        <f>1/1000000*SUM(Pellets!AZ$3:BK$3)</f>
        <v>26.621282999999998</v>
      </c>
      <c r="BA1" s="2">
        <f>1/1000000*SUM(Pellets!BA$3:BL$3)</f>
        <v>27.530770999999998</v>
      </c>
      <c r="BB1" s="2">
        <f>1/1000000*SUM(Pellets!BB$3:BM$3)</f>
        <v>27.794354999999999</v>
      </c>
      <c r="BC1" s="2">
        <f>1/1000000*SUM(Pellets!BC$3:BN$3)</f>
        <v>28.208489999999998</v>
      </c>
      <c r="BD1" s="2">
        <f>1/1000000*SUM(Pellets!BD$3:BO$3)</f>
        <v>28.118707999999998</v>
      </c>
      <c r="BE1" s="2">
        <f>1/1000000*SUM(Pellets!BE$3:BP$3)</f>
        <v>27.043420999999999</v>
      </c>
      <c r="BF1" s="2">
        <f>1/1000000*SUM(Pellets!BF$3:BQ$3)</f>
        <v>26.814060999999999</v>
      </c>
      <c r="BG1" s="2">
        <f>1/1000000*SUM(Pellets!BG$3:BR$3)</f>
        <v>26.605557999999998</v>
      </c>
      <c r="BH1" s="2">
        <f>1/1000000*SUM(Pellets!BH$3:BS$3)</f>
        <v>26.066717000000001</v>
      </c>
      <c r="BI1" s="2">
        <f>1/1000000*SUM(Pellets!BI$3:BT$3)</f>
        <v>25.691730999999997</v>
      </c>
      <c r="BJ1" s="2">
        <f>1/1000000*SUM(Pellets!BJ$3:BU$3)</f>
        <v>25.694645999999999</v>
      </c>
      <c r="BK1" s="2">
        <f>1/1000000*SUM(Pellets!BK$3:BV$3)</f>
        <v>25.183138</v>
      </c>
      <c r="BL1" s="2">
        <f>1/1000000*SUM(Pellets!BL$3:BW$3)</f>
        <v>24.409008</v>
      </c>
      <c r="BM1" s="2">
        <f>1/1000000*SUM(Pellets!BM$3:BX$3)</f>
        <v>23.547608999999998</v>
      </c>
      <c r="BN1" s="2">
        <f>1/1000000*SUM(Pellets!BN$3:BY$3)</f>
        <v>22.812044999999998</v>
      </c>
      <c r="BO1" s="2">
        <f>1/1000000*SUM(Pellets!BO$3:BZ$3)</f>
        <v>21.618880000000001</v>
      </c>
      <c r="BP1" s="2">
        <f>1/1000000*SUM(Pellets!BP$3:CA$3)</f>
        <v>21.039078999999997</v>
      </c>
      <c r="BQ1" s="2">
        <f>1/1000000*SUM(Pellets!BQ$3:CB$3)</f>
        <v>20.807966</v>
      </c>
      <c r="BR1" s="2">
        <f>1/1000000*SUM(Pellets!BR$3:CC$3)</f>
        <v>20.545071999999998</v>
      </c>
      <c r="BS1" s="2">
        <f>1/1000000*SUM(Pellets!BS$3:CD$3)</f>
        <v>20.043461999999998</v>
      </c>
      <c r="BT1" s="2">
        <f>1/1000000*SUM(Pellets!BT$3:CE$3)</f>
        <v>20.156299999999998</v>
      </c>
      <c r="BU1" s="2">
        <f>1/1000000*SUM(Pellets!BU$3:CF$3)</f>
        <v>19.981825000000001</v>
      </c>
      <c r="BV1" s="2">
        <f>1/1000000*SUM(Pellets!BV$3:CG$3)</f>
        <v>20.541664999999998</v>
      </c>
      <c r="BW1" s="2">
        <f>1/1000000*SUM(Pellets!BW$3:CH$3)</f>
        <v>20.605784999999997</v>
      </c>
      <c r="BX1" s="2">
        <f>1/1000000*SUM(Pellets!BX$3:CI$3)</f>
        <v>21.040875</v>
      </c>
      <c r="BY1" s="2">
        <f>1/1000000*SUM(Pellets!BY$3:CJ$3)</f>
        <v>21.195257999999999</v>
      </c>
      <c r="BZ1" s="2">
        <f>1/1000000*SUM(Pellets!BZ$3:CK$3)</f>
        <v>21.033677999999998</v>
      </c>
      <c r="CA1" s="2">
        <f>1/1000000*SUM(Pellets!CA$3:CL$3)</f>
        <v>21.487515999999999</v>
      </c>
      <c r="CB1" s="2">
        <f>1/1000000*SUM(Pellets!CB$3:CM$3)</f>
        <v>21.934961999999999</v>
      </c>
      <c r="CC1" s="2">
        <f>1/1000000*SUM(Pellets!CC$3:CN$3)</f>
        <v>22.476588</v>
      </c>
      <c r="CD1" s="2">
        <f>1/1000000*SUM(Pellets!CD$3:CO$3)</f>
        <v>22.857082999999999</v>
      </c>
      <c r="CE1" s="2">
        <f>1/1000000*SUM(Pellets!CE$3:CP$3)</f>
        <v>23.097843999999998</v>
      </c>
      <c r="CF1" s="2">
        <f>1/1000000*SUM(Pellets!CF$3:CQ$3)</f>
        <v>23.220655000000001</v>
      </c>
      <c r="CG1" s="2">
        <f>1/1000000*SUM(Pellets!CG$3:CR$3)</f>
        <v>23.305788999999997</v>
      </c>
      <c r="CH1" s="2">
        <f>1/1000000*SUM(Pellets!CH$3:CS$3)</f>
        <v>22.567964999999997</v>
      </c>
      <c r="CI1" s="2">
        <f>1/1000000*SUM(Pellets!CI$3:CT$3)</f>
        <v>22.776913999999998</v>
      </c>
      <c r="CJ1" s="2">
        <f>1/1000000*SUM(Pellets!CJ$3:CU$3)</f>
        <v>23.520530999999998</v>
      </c>
      <c r="CK1" s="2">
        <f>1/1000000*SUM(Pellets!CK$3:CV$3)</f>
        <v>23.266862</v>
      </c>
      <c r="CL1" s="2">
        <f>1/1000000*SUM(Pellets!CL$3:CW$3)</f>
        <v>23.338846999999998</v>
      </c>
      <c r="CM1" s="2">
        <f>1/1000000*SUM(Pellets!CM$3:CX$3)</f>
        <v>23.899581999999999</v>
      </c>
      <c r="CN1" s="2">
        <f>1/1000000*SUM(Pellets!CN$3:CY$3)</f>
        <v>24.480104999999998</v>
      </c>
      <c r="CO1" s="2">
        <f>1/1000000*SUM(Pellets!CO$3:CZ$3)</f>
        <v>24.922671999999999</v>
      </c>
      <c r="CP1" s="2">
        <f>1/1000000*SUM(Pellets!CP$3:DA$3)</f>
        <v>25.184524</v>
      </c>
      <c r="CQ1" s="2">
        <f>1/1000000*SUM(Pellets!CQ$3:DB$3)</f>
        <v>25.613402999999998</v>
      </c>
      <c r="CR1" s="2">
        <f>1/1000000*SUM(Pellets!CR$3:DC$3)</f>
        <v>26.393575999999999</v>
      </c>
      <c r="CS1" s="2">
        <f>1/1000000*SUM(Pellets!CS$3:DD$3)</f>
        <v>27.047469</v>
      </c>
      <c r="CT1" s="2">
        <f>1/1000000*SUM(Pellets!CT$3:DE$3)</f>
        <v>27.821064999999997</v>
      </c>
      <c r="CU1" s="2">
        <f>1/1000000*SUM(Pellets!CU$3:DF$3)</f>
        <v>29.738465999999999</v>
      </c>
      <c r="CV1" s="2">
        <f>1/1000000*SUM(Pellets!CV$3:DG$3)</f>
        <v>30.163051999999997</v>
      </c>
      <c r="CW1" s="2">
        <f>1/1000000*SUM(Pellets!CW$3:DH$3)</f>
        <v>29.754054999999997</v>
      </c>
      <c r="CX1" s="2">
        <f>1/1000000*SUM(Pellets!CX$3:DI$3)</f>
        <v>31.103935999999997</v>
      </c>
      <c r="CY1" s="2">
        <f>1/1000000*SUM(Pellets!CY$3:DJ$3)</f>
        <v>32.001638</v>
      </c>
      <c r="CZ1" s="2">
        <f>1/1000000*SUM(Pellets!CZ$3:DK$3)</f>
        <v>32.122807000000002</v>
      </c>
      <c r="DA1" s="2">
        <f>1/1000000*SUM(Pellets!DA$3:DL$3)</f>
        <v>32.604455000000002</v>
      </c>
      <c r="DB1" s="2">
        <f>1/1000000*SUM(Pellets!DB$3:DM$3)</f>
        <v>33.018240999999996</v>
      </c>
      <c r="DC1" s="2">
        <f>1/1000000*SUM(Pellets!DC$3:DN$3)</f>
        <v>33.362546000000002</v>
      </c>
      <c r="DD1" s="2">
        <f>1/1000000*SUM(Pellets!DD$3:DO$3)</f>
        <v>33.039811</v>
      </c>
      <c r="DE1" s="2">
        <f>1/1000000*SUM(Pellets!DE$3:DP$3)</f>
        <v>32.725394999999999</v>
      </c>
      <c r="DF1" s="2">
        <f>1/1000000*SUM(Pellets!DF$3:DQ$3)</f>
        <v>32.355454999999999</v>
      </c>
      <c r="DG1" s="2">
        <f>1/1000000*SUM(Pellets!DG$3:DR$3)</f>
        <v>31.306577999999998</v>
      </c>
      <c r="DH1" s="2">
        <f>1/1000000*SUM(Pellets!DH$3:DS$3)</f>
        <v>30.077454999999997</v>
      </c>
      <c r="DI1" s="2">
        <f>1/1000000*SUM(Pellets!DI$3:DT$3)</f>
        <v>30.767951999999998</v>
      </c>
      <c r="DJ1" s="2">
        <f>1/1000000*SUM(Pellets!DJ$3:DU$3)</f>
        <v>30.483414</v>
      </c>
      <c r="DK1" s="2">
        <f>1/1000000*SUM(Pellets!DK$3:DV$3)</f>
        <v>29.614587</v>
      </c>
      <c r="DL1" s="2">
        <f>1/1000000*SUM(Pellets!DL$3:DW$3)</f>
        <v>29.742297999999998</v>
      </c>
      <c r="DM1" s="2">
        <f>1/1000000*SUM(Pellets!DM$3:DX$3)</f>
        <v>29.232519</v>
      </c>
      <c r="DN1" s="2">
        <f>1/1000000*SUM(Pellets!DN$3:DY$3)</f>
        <v>28.770855999999998</v>
      </c>
      <c r="DO1" s="2">
        <f>1/1000000*SUM(Pellets!DO$3:DZ$3)</f>
        <v>28.286379999999998</v>
      </c>
      <c r="DP1" s="2">
        <f>1/1000000*SUM(Pellets!DP$3:EA$3)</f>
        <v>27.771124</v>
      </c>
      <c r="DQ1" s="2">
        <f>1/1000000*SUM(Pellets!DQ$3:EB$3)</f>
        <v>28.081574999999997</v>
      </c>
      <c r="DR1" s="2">
        <f>1/1000000*SUM(Pellets!DR$3:EC$3)</f>
        <v>28.288024999999998</v>
      </c>
      <c r="DS1" s="2">
        <f>1/1000000*SUM(Pellets!DS$3:ED$3)</f>
        <v>27.324977000000001</v>
      </c>
      <c r="DT1" s="2">
        <f>1/1000000*SUM(Pellets!DT$3:EE$3)</f>
        <v>27.583440999999997</v>
      </c>
      <c r="DU1" s="2">
        <f>1/1000000*SUM(Pellets!DU$3:EF$3)</f>
        <v>27.838365999999997</v>
      </c>
      <c r="DV1" s="2">
        <f>1/1000000*SUM(Pellets!DV$3:EG$3)</f>
        <v>28.006356999999998</v>
      </c>
      <c r="DW1" s="2">
        <f>1/1000000*SUM(Pellets!DW$3:EH$3)</f>
        <v>27.739750999999998</v>
      </c>
      <c r="DX1" s="2">
        <f>1/1000000*SUM(Pellets!DX$3:EI$3)</f>
        <v>27.256653999999997</v>
      </c>
      <c r="DY1" s="2">
        <f>1/1000000*SUM(Pellets!DY$3:EJ$3)</f>
        <v>27.001246999999999</v>
      </c>
      <c r="DZ1" s="2">
        <f>1/1000000*SUM(Pellets!DZ$3:EK$3)</f>
        <v>26.427882</v>
      </c>
      <c r="EA1" s="2">
        <f>1/1000000*SUM(Pellets!EA$3:EL$3)</f>
        <v>26.052242999999997</v>
      </c>
      <c r="EB1" s="2">
        <f>1/1000000*SUM(Pellets!EB$3:EM$3)</f>
        <v>26.138921999999997</v>
      </c>
      <c r="EC1" s="2">
        <f>1/1000000*SUM(Pellets!EC$3:EN$3)</f>
        <v>25.921581999999997</v>
      </c>
      <c r="ED1" s="2">
        <f>1/1000000*SUM(Pellets!ED$3:EO$3)</f>
        <v>26.033306999999997</v>
      </c>
      <c r="EE1" s="2">
        <f>1/1000000*SUM(Pellets!EE$3:EP$3)</f>
        <v>26.376051999999998</v>
      </c>
      <c r="EF1" s="2">
        <f>1/1000000*SUM(Pellets!EF$3:EQ$3)</f>
        <v>26.832255</v>
      </c>
      <c r="EG1" s="2">
        <f>1/1000000*SUM(Pellets!EG$3:ER$3)</f>
        <v>27.412616</v>
      </c>
      <c r="EH1" s="2">
        <f>1/1000000*SUM(Pellets!EH$3:ES$3)</f>
        <v>27.549896</v>
      </c>
      <c r="EI1" s="2">
        <f>1/1000000*SUM(Pellets!EI$3:ET$3)</f>
        <v>28.763179999999998</v>
      </c>
      <c r="EJ1" s="2">
        <f>1/1000000*SUM(Pellets!EJ$3:EU$3)</f>
        <v>31.217644999999997</v>
      </c>
      <c r="EK1" s="2">
        <f>1/1000000*SUM(Pellets!EK$3:EV$3)</f>
        <v>33.411417999999998</v>
      </c>
      <c r="EL1" s="2">
        <f>1/1000000*SUM(Pellets!EL$3:EW$3)</f>
        <v>36.158510999999997</v>
      </c>
      <c r="EM1" s="2">
        <f>1/1000000*SUM(Pellets!EM$3:EX$3)</f>
        <v>40.817909</v>
      </c>
      <c r="EN1" s="2">
        <f>1/1000000*SUM(Pellets!EN$3:EY$3)</f>
        <v>45.461980999999994</v>
      </c>
      <c r="EO1" s="2">
        <f>1/1000000*SUM(Pellets!EO$3:EZ$3)</f>
        <v>49.296693999999995</v>
      </c>
      <c r="EP1" s="2">
        <f>1/1000000*SUM(Pellets!EP$3:FA$3)</f>
        <v>49.790838999999998</v>
      </c>
      <c r="EQ1" s="2">
        <f>1/1000000*SUM(Pellets!EQ$3:FB$3)</f>
        <v>49.609358999999998</v>
      </c>
      <c r="ER1" s="2">
        <f>1/1000000*SUM(Pellets!ER$3:FC$3)</f>
        <v>49.050975000000001</v>
      </c>
      <c r="ES1" s="2">
        <f>1/1000000*SUM(Pellets!ES$3:FD$3)</f>
        <v>47.134270000000001</v>
      </c>
      <c r="ET1" s="2">
        <f>1/1000000*SUM(Pellets!ET$3:FE$3)</f>
        <v>46.798552000000001</v>
      </c>
      <c r="EU1" s="2">
        <f>1/1000000*SUM(Pellets!EU$3:FF$3)</f>
        <v>47.635193000000001</v>
      </c>
      <c r="EV1" s="2">
        <f>1/1000000*SUM(Pellets!EV$3:FG$3)</f>
        <v>46.127427999999995</v>
      </c>
      <c r="EW1" s="2">
        <f>1/1000000*SUM(Pellets!EW$3:FH$3)</f>
        <v>44.280752</v>
      </c>
      <c r="EX1" s="2">
        <f>1/1000000*SUM(Pellets!EX$3:FI$3)</f>
        <v>42.036927999999996</v>
      </c>
      <c r="EY1" s="2">
        <f>1/1000000*SUM(Pellets!EY$3:FJ$3)</f>
        <v>37.798912999999999</v>
      </c>
      <c r="EZ1" s="2">
        <f>1/1000000*SUM(Pellets!EZ$3:FK$3)</f>
        <v>33.563341000000001</v>
      </c>
      <c r="FA1" s="2">
        <f>1/1000000*SUM(Pellets!FA$3:FL$3)</f>
        <v>29.296412</v>
      </c>
      <c r="FB1" s="2">
        <f>1/1000000*SUM(Pellets!FB$3:FM$3)</f>
        <v>27.654142999999998</v>
      </c>
      <c r="FC1" s="2">
        <f>1/1000000*SUM(Pellets!FC$3:FN$3)</f>
        <v>26.510959</v>
      </c>
      <c r="FD1" s="2">
        <f>1/1000000*SUM(Pellets!FD$3:FO$3)</f>
        <v>25.444841999999998</v>
      </c>
      <c r="FE1" s="2">
        <f>1/1000000*SUM(Pellets!FE$3:FP$3)</f>
        <v>25.253098999999999</v>
      </c>
      <c r="FF1" s="2">
        <f>1/1000000*SUM(Pellets!FF$3:FQ$3)</f>
        <v>24.03191</v>
      </c>
      <c r="FG1" s="2">
        <f>1/1000000*SUM(Pellets!FG$3:FR$3)</f>
        <v>21.082041</v>
      </c>
      <c r="FH1" s="2">
        <f>1/1000000*SUM(Pellets!FH$3:FS$3)</f>
        <v>19.252286999999999</v>
      </c>
      <c r="FI1" s="2">
        <f>1/1000000*SUM(Pellets!FI$3:FT$3)</f>
        <v>17.881689999999999</v>
      </c>
      <c r="FJ1" s="2">
        <f>1/1000000*SUM(Pellets!FJ$3:FU$3)</f>
        <v>16.407246000000001</v>
      </c>
      <c r="FK1" s="2">
        <f>1/1000000*SUM(Pellets!FK$3:FV$3)</f>
        <v>14.879868999999999</v>
      </c>
      <c r="FL1" s="2">
        <f>1/1000000*SUM(Pellets!FL$3:FW$3)</f>
        <v>11.918733999999999</v>
      </c>
      <c r="FM1" s="2">
        <f>1/1000000*SUM(Pellets!FM$3:FX$3)</f>
        <v>9.5179429999999989</v>
      </c>
      <c r="FN1" s="2">
        <f>1/1000000*SUM(Pellets!FN$3:FY$3)</f>
        <v>7.9991999999999992</v>
      </c>
    </row>
    <row r="2" spans="1:170">
      <c r="A2" t="str">
        <f>Pellets!A$4</f>
        <v>ExtraEU</v>
      </c>
      <c r="B2" s="2">
        <f>1/1000000*SUM(Pellets!B$4:M$4)</f>
        <v>0</v>
      </c>
      <c r="C2" s="2">
        <f>1/1000000*SUM(Pellets!C$4:N$4)</f>
        <v>0</v>
      </c>
      <c r="D2" s="2">
        <f>1/1000000*SUM(Pellets!D$4:O$4)</f>
        <v>0</v>
      </c>
      <c r="E2" s="2">
        <f>1/1000000*SUM(Pellets!E$4:P$4)</f>
        <v>0</v>
      </c>
      <c r="F2" s="2">
        <f>1/1000000*SUM(Pellets!F$4:Q$4)</f>
        <v>0</v>
      </c>
      <c r="G2" s="2">
        <f>1/1000000*SUM(Pellets!G$4:R$4)</f>
        <v>0</v>
      </c>
      <c r="H2" s="2">
        <f>1/1000000*SUM(Pellets!H$4:S$4)</f>
        <v>0</v>
      </c>
      <c r="I2" s="2">
        <f>1/1000000*SUM(Pellets!I$4:T$4)</f>
        <v>0</v>
      </c>
      <c r="J2" s="2">
        <f>1/1000000*SUM(Pellets!J$4:U$4)</f>
        <v>0</v>
      </c>
      <c r="K2" s="2">
        <f>1/1000000*SUM(Pellets!K$4:V$4)</f>
        <v>0</v>
      </c>
      <c r="L2" s="2">
        <f>1/1000000*SUM(Pellets!L$4:W$4)</f>
        <v>5.2799999999999993E-4</v>
      </c>
      <c r="M2" s="2">
        <f>1/1000000*SUM(Pellets!M$4:X$4)</f>
        <v>5.2799999999999993E-4</v>
      </c>
      <c r="N2" s="2">
        <f>1/1000000*SUM(Pellets!N$4:Y$4)</f>
        <v>5.2799999999999993E-4</v>
      </c>
      <c r="O2" s="2">
        <f>1/1000000*SUM(Pellets!O$4:Z$4)</f>
        <v>2.4429999999999999E-3</v>
      </c>
      <c r="P2" s="2">
        <f>1/1000000*SUM(Pellets!P$4:AA$4)</f>
        <v>2.4429999999999999E-3</v>
      </c>
      <c r="Q2" s="2">
        <f>1/1000000*SUM(Pellets!Q$4:AB$4)</f>
        <v>2.4429999999999999E-3</v>
      </c>
      <c r="R2" s="2">
        <f>1/1000000*SUM(Pellets!R$4:AC$4)</f>
        <v>2.7879999999999997E-3</v>
      </c>
      <c r="S2" s="2">
        <f>1/1000000*SUM(Pellets!S$4:AD$4)</f>
        <v>2.7879999999999997E-3</v>
      </c>
      <c r="T2" s="2">
        <f>1/1000000*SUM(Pellets!T$4:AE$4)</f>
        <v>2.7879999999999997E-3</v>
      </c>
      <c r="U2" s="2">
        <f>1/1000000*SUM(Pellets!U$4:AF$4)</f>
        <v>2.7879999999999997E-3</v>
      </c>
      <c r="V2" s="2">
        <f>1/1000000*SUM(Pellets!V$4:AG$4)</f>
        <v>2.7879999999999997E-3</v>
      </c>
      <c r="W2" s="2">
        <f>1/1000000*SUM(Pellets!W$4:AH$4)</f>
        <v>4.2304000000000001E-2</v>
      </c>
      <c r="X2" s="2">
        <f>1/1000000*SUM(Pellets!X$4:AI$4)</f>
        <v>4.5559999999999996E-2</v>
      </c>
      <c r="Y2" s="2">
        <f>1/1000000*SUM(Pellets!Y$4:AJ$4)</f>
        <v>4.9203999999999998E-2</v>
      </c>
      <c r="Z2" s="2">
        <f>1/1000000*SUM(Pellets!Z$4:AK$4)</f>
        <v>6.8236999999999992E-2</v>
      </c>
      <c r="AA2" s="2">
        <f>1/1000000*SUM(Pellets!AA$4:AL$4)</f>
        <v>6.6956000000000002E-2</v>
      </c>
      <c r="AB2" s="2">
        <f>1/1000000*SUM(Pellets!AB$4:AM$4)</f>
        <v>6.6956000000000002E-2</v>
      </c>
      <c r="AC2" s="2">
        <f>1/1000000*SUM(Pellets!AC$4:AN$4)</f>
        <v>7.3362999999999998E-2</v>
      </c>
      <c r="AD2" s="2">
        <f>1/1000000*SUM(Pellets!AD$4:AO$4)</f>
        <v>7.3018E-2</v>
      </c>
      <c r="AE2" s="2">
        <f>1/1000000*SUM(Pellets!AE$4:AP$4)</f>
        <v>7.3018E-2</v>
      </c>
      <c r="AF2" s="2">
        <f>1/1000000*SUM(Pellets!AF$4:AQ$4)</f>
        <v>7.3018E-2</v>
      </c>
      <c r="AG2" s="2">
        <f>1/1000000*SUM(Pellets!AG$4:AR$4)</f>
        <v>7.3018E-2</v>
      </c>
      <c r="AH2" s="2">
        <f>1/1000000*SUM(Pellets!AH$4:AS$4)</f>
        <v>7.3018E-2</v>
      </c>
      <c r="AI2" s="2">
        <f>1/1000000*SUM(Pellets!AI$4:AT$4)</f>
        <v>4.6529000000000001E-2</v>
      </c>
      <c r="AJ2" s="2">
        <f>1/1000000*SUM(Pellets!AJ$4:AU$4)</f>
        <v>4.9861999999999997E-2</v>
      </c>
      <c r="AK2" s="2">
        <f>1/1000000*SUM(Pellets!AK$4:AV$4)</f>
        <v>4.6217999999999995E-2</v>
      </c>
      <c r="AL2" s="2">
        <f>1/1000000*SUM(Pellets!AL$4:AW$4)</f>
        <v>2.8334999999999999E-2</v>
      </c>
      <c r="AM2" s="2">
        <f>1/1000000*SUM(Pellets!AM$4:AX$4)</f>
        <v>3.5298999999999997E-2</v>
      </c>
      <c r="AN2" s="2">
        <f>1/1000000*SUM(Pellets!AN$4:AY$4)</f>
        <v>4.1986999999999997E-2</v>
      </c>
      <c r="AO2" s="2">
        <f>1/1000000*SUM(Pellets!AO$4:AZ$4)</f>
        <v>3.9444E-2</v>
      </c>
      <c r="AP2" s="2">
        <f>1/1000000*SUM(Pellets!AP$4:BA$4)</f>
        <v>3.9444E-2</v>
      </c>
      <c r="AQ2" s="2">
        <f>1/1000000*SUM(Pellets!AQ$4:BB$4)</f>
        <v>6.7070999999999992E-2</v>
      </c>
      <c r="AR2" s="2">
        <f>1/1000000*SUM(Pellets!AR$4:BC$4)</f>
        <v>8.5424E-2</v>
      </c>
      <c r="AS2" s="2">
        <f>1/1000000*SUM(Pellets!AS$4:BD$4)</f>
        <v>0.10993499999999999</v>
      </c>
      <c r="AT2" s="2">
        <f>1/1000000*SUM(Pellets!AT$4:BE$4)</f>
        <v>0.129297</v>
      </c>
      <c r="AU2" s="2">
        <f>1/1000000*SUM(Pellets!AU$4:BF$4)</f>
        <v>0.12818599999999999</v>
      </c>
      <c r="AV2" s="2">
        <f>1/1000000*SUM(Pellets!AV$4:BG$4)</f>
        <v>0.12638099999999999</v>
      </c>
      <c r="AW2" s="2">
        <f>1/1000000*SUM(Pellets!AW$4:BH$4)</f>
        <v>0.12638099999999999</v>
      </c>
      <c r="AX2" s="2">
        <f>1/1000000*SUM(Pellets!AX$4:BI$4)</f>
        <v>0.13004099999999999</v>
      </c>
      <c r="AY2" s="2">
        <f>1/1000000*SUM(Pellets!AY$4:BJ$4)</f>
        <v>0.12509899999999999</v>
      </c>
      <c r="AZ2" s="2">
        <f>1/1000000*SUM(Pellets!AZ$4:BK$4)</f>
        <v>0.12074299999999999</v>
      </c>
      <c r="BA2" s="2">
        <f>1/1000000*SUM(Pellets!BA$4:BL$4)</f>
        <v>0.11946599999999999</v>
      </c>
      <c r="BB2" s="2">
        <f>1/1000000*SUM(Pellets!BB$4:BM$4)</f>
        <v>0.11946599999999999</v>
      </c>
      <c r="BC2" s="2">
        <f>1/1000000*SUM(Pellets!BC$4:BN$4)</f>
        <v>0.11079499999999999</v>
      </c>
      <c r="BD2" s="2">
        <f>1/1000000*SUM(Pellets!BD$4:BO$4)</f>
        <v>9.8074999999999996E-2</v>
      </c>
      <c r="BE2" s="2">
        <f>1/1000000*SUM(Pellets!BE$4:BP$4)</f>
        <v>8.7249999999999994E-2</v>
      </c>
      <c r="BF2" s="2">
        <f>1/1000000*SUM(Pellets!BF$4:BQ$4)</f>
        <v>7.0543999999999996E-2</v>
      </c>
      <c r="BG2" s="2">
        <f>1/1000000*SUM(Pellets!BG$4:BR$4)</f>
        <v>7.6350000000000001E-2</v>
      </c>
      <c r="BH2" s="2">
        <f>1/1000000*SUM(Pellets!BH$4:BS$4)</f>
        <v>8.3213999999999996E-2</v>
      </c>
      <c r="BI2" s="2">
        <f>1/1000000*SUM(Pellets!BI$4:BT$4)</f>
        <v>9.9067999999999989E-2</v>
      </c>
      <c r="BJ2" s="2">
        <f>1/1000000*SUM(Pellets!BJ$4:BU$4)</f>
        <v>9.4257999999999995E-2</v>
      </c>
      <c r="BK2" s="2">
        <f>1/1000000*SUM(Pellets!BK$4:BV$4)</f>
        <v>9.5450999999999994E-2</v>
      </c>
      <c r="BL2" s="2">
        <f>1/1000000*SUM(Pellets!BL$4:BW$4)</f>
        <v>0.10038899999999999</v>
      </c>
      <c r="BM2" s="2">
        <f>1/1000000*SUM(Pellets!BM$4:BX$4)</f>
        <v>0.11047399999999999</v>
      </c>
      <c r="BN2" s="2">
        <f>1/1000000*SUM(Pellets!BN$4:BY$4)</f>
        <v>0.11410899999999999</v>
      </c>
      <c r="BO2" s="2">
        <f>1/1000000*SUM(Pellets!BO$4:BZ$4)</f>
        <v>0.101475</v>
      </c>
      <c r="BP2" s="2">
        <f>1/1000000*SUM(Pellets!BP$4:CA$4)</f>
        <v>9.5841999999999997E-2</v>
      </c>
      <c r="BQ2" s="2">
        <f>1/1000000*SUM(Pellets!BQ$4:CB$4)</f>
        <v>8.2155999999999993E-2</v>
      </c>
      <c r="BR2" s="2">
        <f>1/1000000*SUM(Pellets!BR$4:CC$4)</f>
        <v>9.2040999999999998E-2</v>
      </c>
      <c r="BS2" s="2">
        <f>1/1000000*SUM(Pellets!BS$4:CD$4)</f>
        <v>7.8183000000000002E-2</v>
      </c>
      <c r="BT2" s="2">
        <f>1/1000000*SUM(Pellets!BT$4:CE$4)</f>
        <v>8.1018999999999994E-2</v>
      </c>
      <c r="BU2" s="2">
        <f>1/1000000*SUM(Pellets!BU$4:CF$4)</f>
        <v>7.2048000000000001E-2</v>
      </c>
      <c r="BV2" s="2">
        <f>1/1000000*SUM(Pellets!BV$4:CG$4)</f>
        <v>9.2416999999999999E-2</v>
      </c>
      <c r="BW2" s="2">
        <f>1/1000000*SUM(Pellets!BW$4:CH$4)</f>
        <v>0.149731</v>
      </c>
      <c r="BX2" s="2">
        <f>1/1000000*SUM(Pellets!BX$4:CI$4)</f>
        <v>0.40538099999999999</v>
      </c>
      <c r="BY2" s="2">
        <f>1/1000000*SUM(Pellets!BY$4:CJ$4)</f>
        <v>0.467225</v>
      </c>
      <c r="BZ2" s="2">
        <f>1/1000000*SUM(Pellets!BZ$4:CK$4)</f>
        <v>0.54372399999999999</v>
      </c>
      <c r="CA2" s="2">
        <f>1/1000000*SUM(Pellets!CA$4:CL$4)</f>
        <v>0.62470599999999998</v>
      </c>
      <c r="CB2" s="2">
        <f>1/1000000*SUM(Pellets!CB$4:CM$4)</f>
        <v>0.76683999999999997</v>
      </c>
      <c r="CC2" s="2">
        <f>1/1000000*SUM(Pellets!CC$4:CN$4)</f>
        <v>0.94443099999999991</v>
      </c>
      <c r="CD2" s="2">
        <f>1/1000000*SUM(Pellets!CD$4:CO$4)</f>
        <v>1.15246</v>
      </c>
      <c r="CE2" s="2">
        <f>1/1000000*SUM(Pellets!CE$4:CP$4)</f>
        <v>1.442062</v>
      </c>
      <c r="CF2" s="2">
        <f>1/1000000*SUM(Pellets!CF$4:CQ$4)</f>
        <v>1.7779039999999999</v>
      </c>
      <c r="CG2" s="2">
        <f>1/1000000*SUM(Pellets!CG$4:CR$4)</f>
        <v>2.0271460000000001</v>
      </c>
      <c r="CH2" s="2">
        <f>1/1000000*SUM(Pellets!CH$4:CS$4)</f>
        <v>2.0866099999999999</v>
      </c>
      <c r="CI2" s="2">
        <f>1/1000000*SUM(Pellets!CI$4:CT$4)</f>
        <v>2.0761849999999997</v>
      </c>
      <c r="CJ2" s="2">
        <f>1/1000000*SUM(Pellets!CJ$4:CU$4)</f>
        <v>1.858314</v>
      </c>
      <c r="CK2" s="2">
        <f>1/1000000*SUM(Pellets!CK$4:CV$4)</f>
        <v>1.817067</v>
      </c>
      <c r="CL2" s="2">
        <f>1/1000000*SUM(Pellets!CL$4:CW$4)</f>
        <v>1.7559429999999998</v>
      </c>
      <c r="CM2" s="2">
        <f>1/1000000*SUM(Pellets!CM$4:CX$4)</f>
        <v>1.7291349999999999</v>
      </c>
      <c r="CN2" s="2">
        <f>1/1000000*SUM(Pellets!CN$4:CY$4)</f>
        <v>1.6373679999999999</v>
      </c>
      <c r="CO2" s="2">
        <f>1/1000000*SUM(Pellets!CO$4:CZ$4)</f>
        <v>1.506796</v>
      </c>
      <c r="CP2" s="2">
        <f>1/1000000*SUM(Pellets!CP$4:DA$4)</f>
        <v>1.370204</v>
      </c>
      <c r="CQ2" s="2">
        <f>1/1000000*SUM(Pellets!CQ$4:DB$4)</f>
        <v>1.1247549999999999</v>
      </c>
      <c r="CR2" s="2">
        <f>1/1000000*SUM(Pellets!CR$4:DC$4)</f>
        <v>0.90101599999999993</v>
      </c>
      <c r="CS2" s="2">
        <f>1/1000000*SUM(Pellets!CS$4:DD$4)</f>
        <v>0.76445099999999999</v>
      </c>
      <c r="CT2" s="2">
        <f>1/1000000*SUM(Pellets!CT$4:DE$4)</f>
        <v>0.72958099999999992</v>
      </c>
      <c r="CU2" s="2">
        <f>1/1000000*SUM(Pellets!CU$4:DF$4)</f>
        <v>0.73341499999999993</v>
      </c>
      <c r="CV2" s="2">
        <f>1/1000000*SUM(Pellets!CV$4:DG$4)</f>
        <v>0.73925699999999994</v>
      </c>
      <c r="CW2" s="2">
        <f>1/1000000*SUM(Pellets!CW$4:DH$4)</f>
        <v>0.71578999999999993</v>
      </c>
      <c r="CX2" s="2">
        <f>1/1000000*SUM(Pellets!CX$4:DI$4)</f>
        <v>0.71659699999999993</v>
      </c>
      <c r="CY2" s="2">
        <f>1/1000000*SUM(Pellets!CY$4:DJ$4)</f>
        <v>0.700017</v>
      </c>
      <c r="CZ2" s="2">
        <f>1/1000000*SUM(Pellets!CZ$4:DK$4)</f>
        <v>0.69441199999999992</v>
      </c>
      <c r="DA2" s="2">
        <f>1/1000000*SUM(Pellets!DA$4:DL$4)</f>
        <v>0.68553299999999995</v>
      </c>
      <c r="DB2" s="2">
        <f>1/1000000*SUM(Pellets!DB$4:DM$4)</f>
        <v>0.69752599999999998</v>
      </c>
      <c r="DC2" s="2">
        <f>1/1000000*SUM(Pellets!DC$4:DN$4)</f>
        <v>0.78238999999999992</v>
      </c>
      <c r="DD2" s="2">
        <f>1/1000000*SUM(Pellets!DD$4:DO$4)</f>
        <v>0.839445</v>
      </c>
      <c r="DE2" s="2">
        <f>1/1000000*SUM(Pellets!DE$4:DP$4)</f>
        <v>0.85381200000000002</v>
      </c>
      <c r="DF2" s="2">
        <f>1/1000000*SUM(Pellets!DF$4:DQ$4)</f>
        <v>0.875583</v>
      </c>
      <c r="DG2" s="2">
        <f>1/1000000*SUM(Pellets!DG$4:DR$4)</f>
        <v>0.86434299999999997</v>
      </c>
      <c r="DH2" s="2">
        <f>1/1000000*SUM(Pellets!DH$4:DS$4)</f>
        <v>0.85844100000000001</v>
      </c>
      <c r="DI2" s="2">
        <f>1/1000000*SUM(Pellets!DI$4:DT$4)</f>
        <v>0.87447699999999995</v>
      </c>
      <c r="DJ2" s="2">
        <f>1/1000000*SUM(Pellets!DJ$4:DU$4)</f>
        <v>0.90979999999999994</v>
      </c>
      <c r="DK2" s="2">
        <f>1/1000000*SUM(Pellets!DK$4:DV$4)</f>
        <v>0.88645499999999999</v>
      </c>
      <c r="DL2" s="2">
        <f>1/1000000*SUM(Pellets!DL$4:DW$4)</f>
        <v>0.88839499999999993</v>
      </c>
      <c r="DM2" s="2">
        <f>1/1000000*SUM(Pellets!DM$4:DX$4)</f>
        <v>0.92680699999999994</v>
      </c>
      <c r="DN2" s="2">
        <f>1/1000000*SUM(Pellets!DN$4:DY$4)</f>
        <v>0.97869899999999999</v>
      </c>
      <c r="DO2" s="2">
        <f>1/1000000*SUM(Pellets!DO$4:DZ$4)</f>
        <v>0.98599499999999995</v>
      </c>
      <c r="DP2" s="2">
        <f>1/1000000*SUM(Pellets!DP$4:EA$4)</f>
        <v>1.0537859999999999</v>
      </c>
      <c r="DQ2" s="2">
        <f>1/1000000*SUM(Pellets!DQ$4:EB$4)</f>
        <v>1.07179</v>
      </c>
      <c r="DR2" s="2">
        <f>1/1000000*SUM(Pellets!DR$4:EC$4)</f>
        <v>1.101003</v>
      </c>
      <c r="DS2" s="2">
        <f>1/1000000*SUM(Pellets!DS$4:ED$4)</f>
        <v>1.155089</v>
      </c>
      <c r="DT2" s="2">
        <f>1/1000000*SUM(Pellets!DT$4:EE$4)</f>
        <v>1.1687989999999999</v>
      </c>
      <c r="DU2" s="2">
        <f>1/1000000*SUM(Pellets!DU$4:EF$4)</f>
        <v>1.210002</v>
      </c>
      <c r="DV2" s="2">
        <f>1/1000000*SUM(Pellets!DV$4:EG$4)</f>
        <v>1.2122869999999999</v>
      </c>
      <c r="DW2" s="2">
        <f>1/1000000*SUM(Pellets!DW$4:EH$4)</f>
        <v>1.2321409999999999</v>
      </c>
      <c r="DX2" s="2">
        <f>1/1000000*SUM(Pellets!DX$4:EI$4)</f>
        <v>1.285982</v>
      </c>
      <c r="DY2" s="2">
        <f>1/1000000*SUM(Pellets!DY$4:EJ$4)</f>
        <v>1.325796</v>
      </c>
      <c r="DZ2" s="2">
        <f>1/1000000*SUM(Pellets!DZ$4:EK$4)</f>
        <v>1.22976</v>
      </c>
      <c r="EA2" s="2">
        <f>1/1000000*SUM(Pellets!EA$4:EL$4)</f>
        <v>1.1768449999999999</v>
      </c>
      <c r="EB2" s="2">
        <f>1/1000000*SUM(Pellets!EB$4:EM$4)</f>
        <v>0.98970799999999992</v>
      </c>
      <c r="EC2" s="2">
        <f>1/1000000*SUM(Pellets!EC$4:EN$4)</f>
        <v>0.85783999999999994</v>
      </c>
      <c r="ED2" s="2">
        <f>1/1000000*SUM(Pellets!ED$4:EO$4)</f>
        <v>0.78003999999999996</v>
      </c>
      <c r="EE2" s="2">
        <f>1/1000000*SUM(Pellets!EE$4:EP$4)</f>
        <v>0.71106799999999992</v>
      </c>
      <c r="EF2" s="2">
        <f>1/1000000*SUM(Pellets!EF$4:EQ$4)</f>
        <v>0.69090099999999999</v>
      </c>
      <c r="EG2" s="2">
        <f>1/1000000*SUM(Pellets!EG$4:ER$4)</f>
        <v>0.67611999999999994</v>
      </c>
      <c r="EH2" s="2">
        <f>1/1000000*SUM(Pellets!EH$4:ES$4)</f>
        <v>0.63420799999999999</v>
      </c>
      <c r="EI2" s="2">
        <f>1/1000000*SUM(Pellets!EI$4:ET$4)</f>
        <v>0.62012499999999993</v>
      </c>
      <c r="EJ2" s="2">
        <f>1/1000000*SUM(Pellets!EJ$4:EU$4)</f>
        <v>0.57221299999999997</v>
      </c>
      <c r="EK2" s="2">
        <f>1/1000000*SUM(Pellets!EK$4:EV$4)</f>
        <v>0.491788</v>
      </c>
      <c r="EL2" s="2">
        <f>1/1000000*SUM(Pellets!EL$4:EW$4)</f>
        <v>0.45033199999999995</v>
      </c>
      <c r="EM2" s="2">
        <f>1/1000000*SUM(Pellets!EM$4:EX$4)</f>
        <v>0.48041299999999998</v>
      </c>
      <c r="EN2" s="2">
        <f>1/1000000*SUM(Pellets!EN$4:EY$4)</f>
        <v>0.85380599999999995</v>
      </c>
      <c r="EO2" s="2">
        <f>1/1000000*SUM(Pellets!EO$4:EZ$4)</f>
        <v>1.172417</v>
      </c>
      <c r="EP2" s="2">
        <f>1/1000000*SUM(Pellets!EP$4:FA$4)</f>
        <v>1.2782929999999999</v>
      </c>
      <c r="EQ2" s="2">
        <f>1/1000000*SUM(Pellets!EQ$4:FB$4)</f>
        <v>1.279674</v>
      </c>
      <c r="ER2" s="2">
        <f>1/1000000*SUM(Pellets!ER$4:FC$4)</f>
        <v>1.2472459999999999</v>
      </c>
      <c r="ES2" s="2">
        <f>1/1000000*SUM(Pellets!ES$4:FD$4)</f>
        <v>1.199144</v>
      </c>
      <c r="ET2" s="2">
        <f>1/1000000*SUM(Pellets!ET$4:FE$4)</f>
        <v>1.1896100000000001</v>
      </c>
      <c r="EU2" s="2">
        <f>1/1000000*SUM(Pellets!EU$4:FF$4)</f>
        <v>1.1755069999999999</v>
      </c>
      <c r="EV2" s="2">
        <f>1/1000000*SUM(Pellets!EV$4:FG$4)</f>
        <v>1.1424209999999999</v>
      </c>
      <c r="EW2" s="2">
        <f>1/1000000*SUM(Pellets!EW$4:FH$4)</f>
        <v>1.1244239999999999</v>
      </c>
      <c r="EX2" s="2">
        <f>1/1000000*SUM(Pellets!EX$4:FI$4)</f>
        <v>1.114053</v>
      </c>
      <c r="EY2" s="2">
        <f>1/1000000*SUM(Pellets!EY$4:FJ$4)</f>
        <v>1.0326379999999999</v>
      </c>
      <c r="EZ2" s="2">
        <f>1/1000000*SUM(Pellets!EZ$4:FK$4)</f>
        <v>0.595198</v>
      </c>
      <c r="FA2" s="2">
        <f>1/1000000*SUM(Pellets!FA$4:FL$4)</f>
        <v>0.28521799999999997</v>
      </c>
      <c r="FB2" s="2">
        <f>1/1000000*SUM(Pellets!FB$4:FM$4)</f>
        <v>0.190578</v>
      </c>
      <c r="FC2" s="2">
        <f>1/1000000*SUM(Pellets!FC$4:FN$4)</f>
        <v>0.16434199999999999</v>
      </c>
      <c r="FD2" s="2">
        <f>1/1000000*SUM(Pellets!FD$4:FO$4)</f>
        <v>0.160833</v>
      </c>
      <c r="FE2" s="2">
        <f>1/1000000*SUM(Pellets!FE$4:FP$4)</f>
        <v>0.21857399999999999</v>
      </c>
      <c r="FF2" s="2">
        <f>1/1000000*SUM(Pellets!FF$4:FQ$4)</f>
        <v>0.21259499999999998</v>
      </c>
      <c r="FG2" s="2">
        <f>1/1000000*SUM(Pellets!FG$4:FR$4)</f>
        <v>0.228853</v>
      </c>
      <c r="FH2" s="2">
        <f>1/1000000*SUM(Pellets!FH$4:FS$4)</f>
        <v>0.20930799999999999</v>
      </c>
      <c r="FI2" s="2">
        <f>1/1000000*SUM(Pellets!FI$4:FT$4)</f>
        <v>0.19667699999999999</v>
      </c>
      <c r="FJ2" s="2">
        <f>1/1000000*SUM(Pellets!FJ$4:FU$4)</f>
        <v>0.19667699999999999</v>
      </c>
      <c r="FK2" s="2">
        <f>1/1000000*SUM(Pellets!FK$4:FV$4)</f>
        <v>0.160749</v>
      </c>
      <c r="FL2" s="2">
        <f>1/1000000*SUM(Pellets!FL$4:FW$4)</f>
        <v>0.159972</v>
      </c>
      <c r="FM2" s="2">
        <f>1/1000000*SUM(Pellets!FM$4:FX$4)</f>
        <v>0.13127800000000001</v>
      </c>
      <c r="FN2" s="2">
        <f>1/1000000*SUM(Pellets!FN$4:FY$4)</f>
        <v>0.101895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43</v>
      </c>
      <c r="BE4" s="2"/>
      <c r="BF4" s="2"/>
      <c r="BG4" s="2"/>
      <c r="BH4" s="2"/>
      <c r="BI4" s="2"/>
      <c r="BJ4" s="2" t="s">
        <v>44</v>
      </c>
      <c r="BK4" s="2"/>
      <c r="BL4" s="2"/>
      <c r="BM4" s="2"/>
      <c r="BN4" s="2"/>
      <c r="BO4" s="2"/>
      <c r="BP4" s="2" t="s">
        <v>45</v>
      </c>
      <c r="BQ4" s="2"/>
      <c r="BR4" s="2"/>
      <c r="BS4" s="2"/>
      <c r="BT4" s="2"/>
      <c r="BU4" s="2"/>
      <c r="BV4" s="2" t="s">
        <v>46</v>
      </c>
      <c r="BW4" s="2"/>
      <c r="BX4" s="2"/>
      <c r="BY4" s="2"/>
      <c r="BZ4" s="2"/>
      <c r="CA4" s="2"/>
      <c r="CB4" s="2" t="s">
        <v>49</v>
      </c>
      <c r="CC4" s="2"/>
      <c r="CD4" s="2"/>
      <c r="CE4" s="2"/>
      <c r="CF4" s="2"/>
      <c r="CG4" s="2"/>
      <c r="CH4" s="2" t="s">
        <v>50</v>
      </c>
      <c r="CI4" s="2"/>
      <c r="CJ4" s="2"/>
      <c r="CK4" s="2"/>
      <c r="CL4" s="2"/>
      <c r="CM4" s="2"/>
      <c r="CN4" s="2" t="s">
        <v>51</v>
      </c>
      <c r="CO4" s="2"/>
      <c r="CP4" s="2"/>
      <c r="CQ4" s="2"/>
      <c r="CR4" s="2"/>
      <c r="CS4" s="2"/>
      <c r="CT4" s="2" t="s">
        <v>52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0</v>
      </c>
      <c r="C5" s="4">
        <f t="shared" ref="C5:AV5" si="0">C2</f>
        <v>0</v>
      </c>
      <c r="D5" s="4">
        <f t="shared" si="0"/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4">
        <f t="shared" si="0"/>
        <v>0</v>
      </c>
      <c r="I5" s="4">
        <f t="shared" si="0"/>
        <v>0</v>
      </c>
      <c r="J5" s="4">
        <f t="shared" si="0"/>
        <v>0</v>
      </c>
      <c r="K5" s="4">
        <f t="shared" si="0"/>
        <v>0</v>
      </c>
      <c r="L5" s="4">
        <f t="shared" si="0"/>
        <v>5.2799999999999993E-4</v>
      </c>
      <c r="M5" s="4">
        <f t="shared" si="0"/>
        <v>5.2799999999999993E-4</v>
      </c>
      <c r="N5" s="4">
        <f t="shared" si="0"/>
        <v>5.2799999999999993E-4</v>
      </c>
      <c r="O5" s="4">
        <f t="shared" si="0"/>
        <v>2.4429999999999999E-3</v>
      </c>
      <c r="P5" s="4">
        <f t="shared" si="0"/>
        <v>2.4429999999999999E-3</v>
      </c>
      <c r="Q5" s="4">
        <f t="shared" si="0"/>
        <v>2.4429999999999999E-3</v>
      </c>
      <c r="R5" s="4">
        <f t="shared" si="0"/>
        <v>2.7879999999999997E-3</v>
      </c>
      <c r="S5" s="4">
        <f t="shared" si="0"/>
        <v>2.7879999999999997E-3</v>
      </c>
      <c r="T5" s="4">
        <f t="shared" si="0"/>
        <v>2.7879999999999997E-3</v>
      </c>
      <c r="U5" s="4">
        <f t="shared" si="0"/>
        <v>2.7879999999999997E-3</v>
      </c>
      <c r="V5" s="4">
        <f t="shared" si="0"/>
        <v>2.7879999999999997E-3</v>
      </c>
      <c r="W5" s="4">
        <f t="shared" si="0"/>
        <v>4.2304000000000001E-2</v>
      </c>
      <c r="X5" s="4">
        <f t="shared" si="0"/>
        <v>4.5559999999999996E-2</v>
      </c>
      <c r="Y5" s="4">
        <f t="shared" si="0"/>
        <v>4.9203999999999998E-2</v>
      </c>
      <c r="Z5" s="4">
        <f t="shared" si="0"/>
        <v>6.8236999999999992E-2</v>
      </c>
      <c r="AA5" s="4">
        <f t="shared" si="0"/>
        <v>6.6956000000000002E-2</v>
      </c>
      <c r="AB5" s="4">
        <f t="shared" si="0"/>
        <v>6.6956000000000002E-2</v>
      </c>
      <c r="AC5" s="4">
        <f t="shared" si="0"/>
        <v>7.3362999999999998E-2</v>
      </c>
      <c r="AD5" s="4">
        <f t="shared" si="0"/>
        <v>7.3018E-2</v>
      </c>
      <c r="AE5" s="4">
        <f t="shared" si="0"/>
        <v>7.3018E-2</v>
      </c>
      <c r="AF5" s="4">
        <f t="shared" si="0"/>
        <v>7.3018E-2</v>
      </c>
      <c r="AG5" s="4">
        <f t="shared" si="0"/>
        <v>7.3018E-2</v>
      </c>
      <c r="AH5" s="4">
        <f t="shared" si="0"/>
        <v>7.3018E-2</v>
      </c>
      <c r="AI5" s="4">
        <f t="shared" si="0"/>
        <v>4.6529000000000001E-2</v>
      </c>
      <c r="AJ5" s="4">
        <f t="shared" si="0"/>
        <v>4.9861999999999997E-2</v>
      </c>
      <c r="AK5" s="4">
        <f t="shared" si="0"/>
        <v>4.6217999999999995E-2</v>
      </c>
      <c r="AL5" s="4">
        <f t="shared" si="0"/>
        <v>2.8334999999999999E-2</v>
      </c>
      <c r="AM5" s="4">
        <f t="shared" si="0"/>
        <v>3.5298999999999997E-2</v>
      </c>
      <c r="AN5" s="4">
        <f t="shared" si="0"/>
        <v>4.1986999999999997E-2</v>
      </c>
      <c r="AO5" s="4">
        <f t="shared" si="0"/>
        <v>3.9444E-2</v>
      </c>
      <c r="AP5" s="4">
        <f t="shared" si="0"/>
        <v>3.9444E-2</v>
      </c>
      <c r="AQ5" s="4">
        <f t="shared" si="0"/>
        <v>6.7070999999999992E-2</v>
      </c>
      <c r="AR5" s="4">
        <f t="shared" si="0"/>
        <v>8.5424E-2</v>
      </c>
      <c r="AS5" s="4">
        <f t="shared" si="0"/>
        <v>0.10993499999999999</v>
      </c>
      <c r="AT5" s="4">
        <f t="shared" si="0"/>
        <v>0.129297</v>
      </c>
      <c r="AU5" s="4">
        <f t="shared" si="0"/>
        <v>0.12818599999999999</v>
      </c>
      <c r="AV5" s="4">
        <f t="shared" si="0"/>
        <v>0.12638099999999999</v>
      </c>
      <c r="AW5" s="4">
        <f>AW2</f>
        <v>0.12638099999999999</v>
      </c>
      <c r="AX5" s="4">
        <f>AX2</f>
        <v>0.13004099999999999</v>
      </c>
      <c r="AY5" s="4">
        <f t="shared" ref="AY5:BH5" si="1">AY2</f>
        <v>0.12509899999999999</v>
      </c>
      <c r="AZ5" s="4">
        <f t="shared" si="1"/>
        <v>0.12074299999999999</v>
      </c>
      <c r="BA5" s="4">
        <f t="shared" si="1"/>
        <v>0.11946599999999999</v>
      </c>
      <c r="BB5" s="4">
        <f t="shared" si="1"/>
        <v>0.11946599999999999</v>
      </c>
      <c r="BC5" s="4">
        <f t="shared" si="1"/>
        <v>0.11079499999999999</v>
      </c>
      <c r="BD5" s="4">
        <f t="shared" si="1"/>
        <v>9.8074999999999996E-2</v>
      </c>
      <c r="BE5" s="4">
        <f t="shared" si="1"/>
        <v>8.7249999999999994E-2</v>
      </c>
      <c r="BF5" s="4">
        <f t="shared" si="1"/>
        <v>7.0543999999999996E-2</v>
      </c>
      <c r="BG5" s="4">
        <f t="shared" si="1"/>
        <v>7.6350000000000001E-2</v>
      </c>
      <c r="BH5" s="4">
        <f t="shared" si="1"/>
        <v>8.3213999999999996E-2</v>
      </c>
      <c r="BI5" s="4">
        <f>BI2</f>
        <v>9.9067999999999989E-2</v>
      </c>
      <c r="BJ5" s="4">
        <f>BJ2</f>
        <v>9.4257999999999995E-2</v>
      </c>
      <c r="BK5" s="4">
        <f t="shared" ref="BK5:BT5" si="2">BK2</f>
        <v>9.5450999999999994E-2</v>
      </c>
      <c r="BL5" s="4">
        <f t="shared" si="2"/>
        <v>0.10038899999999999</v>
      </c>
      <c r="BM5" s="4">
        <f t="shared" si="2"/>
        <v>0.11047399999999999</v>
      </c>
      <c r="BN5" s="4">
        <f t="shared" si="2"/>
        <v>0.11410899999999999</v>
      </c>
      <c r="BO5" s="4">
        <f t="shared" si="2"/>
        <v>0.101475</v>
      </c>
      <c r="BP5" s="4">
        <f t="shared" si="2"/>
        <v>9.5841999999999997E-2</v>
      </c>
      <c r="BQ5" s="4">
        <f t="shared" si="2"/>
        <v>8.2155999999999993E-2</v>
      </c>
      <c r="BR5" s="4">
        <f t="shared" si="2"/>
        <v>9.2040999999999998E-2</v>
      </c>
      <c r="BS5" s="4">
        <f t="shared" si="2"/>
        <v>7.8183000000000002E-2</v>
      </c>
      <c r="BT5" s="4">
        <f t="shared" si="2"/>
        <v>8.1018999999999994E-2</v>
      </c>
      <c r="BU5" s="4">
        <f>BU2</f>
        <v>7.2048000000000001E-2</v>
      </c>
      <c r="BV5" s="4">
        <f>BV2</f>
        <v>9.2416999999999999E-2</v>
      </c>
      <c r="BW5" s="4">
        <f t="shared" ref="BW5:CF5" si="3">BW2</f>
        <v>0.149731</v>
      </c>
      <c r="BX5" s="4">
        <f t="shared" si="3"/>
        <v>0.40538099999999999</v>
      </c>
      <c r="BY5" s="4">
        <f t="shared" si="3"/>
        <v>0.467225</v>
      </c>
      <c r="BZ5" s="4">
        <f t="shared" si="3"/>
        <v>0.54372399999999999</v>
      </c>
      <c r="CA5" s="4">
        <f t="shared" si="3"/>
        <v>0.62470599999999998</v>
      </c>
      <c r="CB5" s="4">
        <f t="shared" si="3"/>
        <v>0.76683999999999997</v>
      </c>
      <c r="CC5" s="4">
        <f t="shared" si="3"/>
        <v>0.94443099999999991</v>
      </c>
      <c r="CD5" s="4">
        <f t="shared" si="3"/>
        <v>1.15246</v>
      </c>
      <c r="CE5" s="4">
        <f t="shared" si="3"/>
        <v>1.442062</v>
      </c>
      <c r="CF5" s="4">
        <f t="shared" si="3"/>
        <v>1.7779039999999999</v>
      </c>
      <c r="CG5" s="4">
        <f>CG2</f>
        <v>2.0271460000000001</v>
      </c>
      <c r="CH5" s="4">
        <f>CH2</f>
        <v>2.0866099999999999</v>
      </c>
      <c r="CI5" s="4">
        <f t="shared" ref="CI5:CR5" si="4">CI2</f>
        <v>2.0761849999999997</v>
      </c>
      <c r="CJ5" s="4">
        <f t="shared" si="4"/>
        <v>1.858314</v>
      </c>
      <c r="CK5" s="4">
        <f t="shared" si="4"/>
        <v>1.817067</v>
      </c>
      <c r="CL5" s="4">
        <f t="shared" si="4"/>
        <v>1.7559429999999998</v>
      </c>
      <c r="CM5" s="4">
        <f t="shared" si="4"/>
        <v>1.7291349999999999</v>
      </c>
      <c r="CN5" s="4">
        <f t="shared" si="4"/>
        <v>1.6373679999999999</v>
      </c>
      <c r="CO5" s="4">
        <f t="shared" si="4"/>
        <v>1.506796</v>
      </c>
      <c r="CP5" s="4">
        <f t="shared" si="4"/>
        <v>1.370204</v>
      </c>
      <c r="CQ5" s="4">
        <f t="shared" si="4"/>
        <v>1.1247549999999999</v>
      </c>
      <c r="CR5" s="4">
        <f t="shared" si="4"/>
        <v>0.90101599999999993</v>
      </c>
      <c r="CS5" s="4">
        <f>CS2</f>
        <v>0.76445099999999999</v>
      </c>
      <c r="CT5" s="4">
        <f>CT2</f>
        <v>0.72958099999999992</v>
      </c>
      <c r="CU5" s="4">
        <f t="shared" ref="CU5:DD5" si="5">CU2</f>
        <v>0.73341499999999993</v>
      </c>
      <c r="CV5" s="4">
        <f t="shared" si="5"/>
        <v>0.73925699999999994</v>
      </c>
      <c r="CW5" s="4">
        <f t="shared" si="5"/>
        <v>0.71578999999999993</v>
      </c>
      <c r="CX5" s="4">
        <f t="shared" si="5"/>
        <v>0.71659699999999993</v>
      </c>
      <c r="CY5" s="4">
        <f t="shared" si="5"/>
        <v>0.700017</v>
      </c>
      <c r="CZ5" s="4">
        <f t="shared" si="5"/>
        <v>0.69441199999999992</v>
      </c>
      <c r="DA5" s="4">
        <f t="shared" si="5"/>
        <v>0.68553299999999995</v>
      </c>
      <c r="DB5" s="4">
        <f t="shared" si="5"/>
        <v>0.69752599999999998</v>
      </c>
      <c r="DC5" s="4">
        <f t="shared" si="5"/>
        <v>0.78238999999999992</v>
      </c>
      <c r="DD5" s="4">
        <f t="shared" si="5"/>
        <v>0.839445</v>
      </c>
      <c r="DE5" s="4">
        <f>DE2</f>
        <v>0.85381200000000002</v>
      </c>
      <c r="DF5" s="4">
        <f>DF2</f>
        <v>0.875583</v>
      </c>
      <c r="DG5" s="4">
        <f t="shared" ref="DG5:DP5" si="6">DG2</f>
        <v>0.86434299999999997</v>
      </c>
      <c r="DH5" s="4">
        <f t="shared" si="6"/>
        <v>0.85844100000000001</v>
      </c>
      <c r="DI5" s="4">
        <f t="shared" si="6"/>
        <v>0.87447699999999995</v>
      </c>
      <c r="DJ5" s="4">
        <f t="shared" si="6"/>
        <v>0.90979999999999994</v>
      </c>
      <c r="DK5" s="4">
        <f t="shared" si="6"/>
        <v>0.88645499999999999</v>
      </c>
      <c r="DL5" s="4">
        <f t="shared" si="6"/>
        <v>0.88839499999999993</v>
      </c>
      <c r="DM5" s="4">
        <f t="shared" si="6"/>
        <v>0.92680699999999994</v>
      </c>
      <c r="DN5" s="4">
        <f t="shared" si="6"/>
        <v>0.97869899999999999</v>
      </c>
      <c r="DO5" s="4">
        <f t="shared" si="6"/>
        <v>0.98599499999999995</v>
      </c>
      <c r="DP5" s="4">
        <f t="shared" si="6"/>
        <v>1.0537859999999999</v>
      </c>
      <c r="DQ5" s="4">
        <f>DQ2</f>
        <v>1.07179</v>
      </c>
      <c r="DR5" s="4">
        <f>DR2</f>
        <v>1.101003</v>
      </c>
      <c r="DS5" s="4">
        <f t="shared" ref="DS5:EB5" si="7">DS2</f>
        <v>1.155089</v>
      </c>
      <c r="DT5" s="4">
        <f t="shared" si="7"/>
        <v>1.1687989999999999</v>
      </c>
      <c r="DU5" s="4">
        <f t="shared" si="7"/>
        <v>1.210002</v>
      </c>
      <c r="DV5" s="4">
        <f t="shared" si="7"/>
        <v>1.2122869999999999</v>
      </c>
      <c r="DW5" s="4">
        <f t="shared" si="7"/>
        <v>1.2321409999999999</v>
      </c>
      <c r="DX5" s="4">
        <f t="shared" si="7"/>
        <v>1.285982</v>
      </c>
      <c r="DY5" s="4">
        <f t="shared" si="7"/>
        <v>1.325796</v>
      </c>
      <c r="DZ5" s="4">
        <f t="shared" si="7"/>
        <v>1.22976</v>
      </c>
      <c r="EA5" s="4">
        <f t="shared" si="7"/>
        <v>1.1768449999999999</v>
      </c>
      <c r="EB5" s="4">
        <f t="shared" si="7"/>
        <v>0.98970799999999992</v>
      </c>
      <c r="EC5" s="4">
        <f>EC2</f>
        <v>0.85783999999999994</v>
      </c>
      <c r="ED5" s="4">
        <f>ED2</f>
        <v>0.78003999999999996</v>
      </c>
      <c r="EE5" s="4">
        <f t="shared" ref="EE5:EN5" si="8">EE2</f>
        <v>0.71106799999999992</v>
      </c>
      <c r="EF5" s="4">
        <f t="shared" si="8"/>
        <v>0.69090099999999999</v>
      </c>
      <c r="EG5" s="4">
        <f t="shared" si="8"/>
        <v>0.67611999999999994</v>
      </c>
      <c r="EH5" s="4">
        <f t="shared" si="8"/>
        <v>0.63420799999999999</v>
      </c>
      <c r="EI5" s="4">
        <f t="shared" si="8"/>
        <v>0.62012499999999993</v>
      </c>
      <c r="EJ5" s="4">
        <f t="shared" si="8"/>
        <v>0.57221299999999997</v>
      </c>
      <c r="EK5" s="4">
        <f t="shared" si="8"/>
        <v>0.491788</v>
      </c>
      <c r="EL5" s="4">
        <f t="shared" si="8"/>
        <v>0.45033199999999995</v>
      </c>
      <c r="EM5" s="4">
        <f t="shared" si="8"/>
        <v>0.48041299999999998</v>
      </c>
      <c r="EN5" s="4">
        <f t="shared" si="8"/>
        <v>0.85380599999999995</v>
      </c>
      <c r="EO5" s="4">
        <f>EO2</f>
        <v>1.172417</v>
      </c>
      <c r="EP5" s="4">
        <f>EP2</f>
        <v>1.2782929999999999</v>
      </c>
      <c r="EQ5" s="4">
        <f t="shared" ref="EQ5:EZ5" si="9">EQ2</f>
        <v>1.279674</v>
      </c>
      <c r="ER5" s="4">
        <f t="shared" si="9"/>
        <v>1.2472459999999999</v>
      </c>
      <c r="ES5" s="4">
        <f t="shared" si="9"/>
        <v>1.199144</v>
      </c>
      <c r="ET5" s="4">
        <f t="shared" si="9"/>
        <v>1.1896100000000001</v>
      </c>
      <c r="EU5" s="4">
        <f t="shared" si="9"/>
        <v>1.1755069999999999</v>
      </c>
      <c r="EV5" s="4">
        <f t="shared" si="9"/>
        <v>1.1424209999999999</v>
      </c>
      <c r="EW5" s="4">
        <f t="shared" si="9"/>
        <v>1.1244239999999999</v>
      </c>
      <c r="EX5" s="4">
        <f t="shared" si="9"/>
        <v>1.114053</v>
      </c>
      <c r="EY5" s="4">
        <f t="shared" si="9"/>
        <v>1.0326379999999999</v>
      </c>
      <c r="EZ5" s="4">
        <f t="shared" si="9"/>
        <v>0.595198</v>
      </c>
      <c r="FA5" s="4">
        <f>FA2</f>
        <v>0.28521799999999997</v>
      </c>
      <c r="FB5" s="4">
        <f>FB2</f>
        <v>0.190578</v>
      </c>
      <c r="FC5" s="4">
        <f t="shared" ref="FC5:FL5" si="10">FC2</f>
        <v>0.16434199999999999</v>
      </c>
      <c r="FD5" s="4">
        <f t="shared" si="10"/>
        <v>0.160833</v>
      </c>
      <c r="FE5" s="4">
        <f t="shared" si="10"/>
        <v>0.21857399999999999</v>
      </c>
      <c r="FF5" s="4">
        <f t="shared" si="10"/>
        <v>0.21259499999999998</v>
      </c>
      <c r="FG5" s="4">
        <f t="shared" si="10"/>
        <v>0.228853</v>
      </c>
      <c r="FH5" s="4">
        <f t="shared" si="10"/>
        <v>0.20930799999999999</v>
      </c>
      <c r="FI5" s="4">
        <f t="shared" si="10"/>
        <v>0.19667699999999999</v>
      </c>
      <c r="FJ5" s="4">
        <f t="shared" si="10"/>
        <v>0.19667699999999999</v>
      </c>
      <c r="FK5" s="4">
        <f t="shared" si="10"/>
        <v>0.160749</v>
      </c>
      <c r="FL5" s="4">
        <f t="shared" si="10"/>
        <v>0.159972</v>
      </c>
      <c r="FM5" s="4">
        <f>FM2</f>
        <v>0.13127800000000001</v>
      </c>
      <c r="FN5" s="4">
        <f>FN2</f>
        <v>0.101895</v>
      </c>
    </row>
    <row r="6" spans="1:170">
      <c r="A6" t="str">
        <f>Pellets!A$17</f>
        <v>Greece</v>
      </c>
      <c r="B6" s="2">
        <f>1/1000000*SUM(Pellets!B$17:M$17)</f>
        <v>2.2237E-2</v>
      </c>
      <c r="C6" s="2">
        <f>1/1000000*SUM(Pellets!C$17:N$17)</f>
        <v>2.2237E-2</v>
      </c>
      <c r="D6" s="2">
        <f>1/1000000*SUM(Pellets!D$17:O$17)</f>
        <v>3.1031E-2</v>
      </c>
      <c r="E6" s="2">
        <f>1/1000000*SUM(Pellets!E$17:P$17)</f>
        <v>2.7830999999999998E-2</v>
      </c>
      <c r="F6" s="2">
        <f>1/1000000*SUM(Pellets!F$17:Q$17)</f>
        <v>2.4253E-2</v>
      </c>
      <c r="G6" s="2">
        <f>1/1000000*SUM(Pellets!G$17:R$17)</f>
        <v>2.7514999999999998E-2</v>
      </c>
      <c r="H6" s="2">
        <f>1/1000000*SUM(Pellets!H$17:S$17)</f>
        <v>2.8069E-2</v>
      </c>
      <c r="I6" s="2">
        <f>1/1000000*SUM(Pellets!I$17:T$17)</f>
        <v>2.9943999999999998E-2</v>
      </c>
      <c r="J6" s="2">
        <f>1/1000000*SUM(Pellets!J$17:U$17)</f>
        <v>3.7238E-2</v>
      </c>
      <c r="K6" s="2">
        <f>1/1000000*SUM(Pellets!K$17:V$17)</f>
        <v>5.8432999999999999E-2</v>
      </c>
      <c r="L6" s="2">
        <f>1/1000000*SUM(Pellets!L$17:W$17)</f>
        <v>9.2339999999999992E-2</v>
      </c>
      <c r="M6" s="2">
        <f>1/1000000*SUM(Pellets!M$17:X$17)</f>
        <v>0.14207899999999998</v>
      </c>
      <c r="N6" s="2">
        <f>1/1000000*SUM(Pellets!N$17:Y$17)</f>
        <v>0.20096999999999998</v>
      </c>
      <c r="O6" s="2">
        <f>1/1000000*SUM(Pellets!O$17:Z$17)</f>
        <v>0.375245</v>
      </c>
      <c r="P6" s="2">
        <f>1/1000000*SUM(Pellets!P$17:AA$17)</f>
        <v>0.45721199999999995</v>
      </c>
      <c r="Q6" s="2">
        <f>1/1000000*SUM(Pellets!Q$17:AB$17)</f>
        <v>0.70298799999999995</v>
      </c>
      <c r="R6" s="2">
        <f>1/1000000*SUM(Pellets!R$17:AC$17)</f>
        <v>1.0534569999999999</v>
      </c>
      <c r="S6" s="2">
        <f>1/1000000*SUM(Pellets!S$17:AD$17)</f>
        <v>1.439511</v>
      </c>
      <c r="T6" s="2">
        <f>1/1000000*SUM(Pellets!T$17:AE$17)</f>
        <v>1.9705919999999999</v>
      </c>
      <c r="U6" s="2">
        <f>1/1000000*SUM(Pellets!U$17:AF$17)</f>
        <v>2.4108510000000001</v>
      </c>
      <c r="V6" s="2">
        <f>1/1000000*SUM(Pellets!V$17:AG$17)</f>
        <v>2.8734319999999998</v>
      </c>
      <c r="W6" s="2">
        <f>1/1000000*SUM(Pellets!W$17:AH$17)</f>
        <v>3.345888</v>
      </c>
      <c r="X6" s="2">
        <f>1/1000000*SUM(Pellets!X$17:AI$17)</f>
        <v>4.0085519999999999</v>
      </c>
      <c r="Y6" s="2">
        <f>1/1000000*SUM(Pellets!Y$17:AJ$17)</f>
        <v>4.6991420000000002</v>
      </c>
      <c r="Z6" s="2">
        <f>1/1000000*SUM(Pellets!Z$17:AK$17)</f>
        <v>5.1652490000000002</v>
      </c>
      <c r="AA6" s="2">
        <f>1/1000000*SUM(Pellets!AA$17:AL$17)</f>
        <v>5.6894229999999997</v>
      </c>
      <c r="AB6" s="2">
        <f>1/1000000*SUM(Pellets!AB$17:AM$17)</f>
        <v>6.0643479999999998</v>
      </c>
      <c r="AC6" s="2">
        <f>1/1000000*SUM(Pellets!AC$17:AN$17)</f>
        <v>6.1344779999999997</v>
      </c>
      <c r="AD6" s="2">
        <f>1/1000000*SUM(Pellets!AD$17:AO$17)</f>
        <v>6.111002</v>
      </c>
      <c r="AE6" s="2">
        <f>1/1000000*SUM(Pellets!AE$17:AP$17)</f>
        <v>5.8614809999999995</v>
      </c>
      <c r="AF6" s="2">
        <f>1/1000000*SUM(Pellets!AF$17:AQ$17)</f>
        <v>5.6525639999999999</v>
      </c>
      <c r="AG6" s="2">
        <f>1/1000000*SUM(Pellets!AG$17:AR$17)</f>
        <v>5.7192499999999997</v>
      </c>
      <c r="AH6" s="2">
        <f>1/1000000*SUM(Pellets!AH$17:AS$17)</f>
        <v>5.7699929999999995</v>
      </c>
      <c r="AI6" s="2">
        <f>1/1000000*SUM(Pellets!AI$17:AT$17)</f>
        <v>5.8901319999999995</v>
      </c>
      <c r="AJ6" s="2">
        <f>1/1000000*SUM(Pellets!AJ$17:AU$17)</f>
        <v>5.9405779999999995</v>
      </c>
      <c r="AK6" s="2">
        <f>1/1000000*SUM(Pellets!AK$17:AV$17)</f>
        <v>5.8739789999999994</v>
      </c>
      <c r="AL6" s="2">
        <f>1/1000000*SUM(Pellets!AL$17:AW$17)</f>
        <v>6.2419339999999996</v>
      </c>
      <c r="AM6" s="2">
        <f>1/1000000*SUM(Pellets!AM$17:AX$17)</f>
        <v>6.5127709999999999</v>
      </c>
      <c r="AN6" s="2">
        <f>1/1000000*SUM(Pellets!AN$17:AY$17)</f>
        <v>6.9806029999999994</v>
      </c>
      <c r="AO6" s="2">
        <f>1/1000000*SUM(Pellets!AO$17:AZ$17)</f>
        <v>7.5880079999999994</v>
      </c>
      <c r="AP6" s="2">
        <f>1/1000000*SUM(Pellets!AP$17:BA$17)</f>
        <v>8.3348569999999995</v>
      </c>
      <c r="AQ6" s="2">
        <f>1/1000000*SUM(Pellets!AQ$17:BB$17)</f>
        <v>9.313326</v>
      </c>
      <c r="AR6" s="2">
        <f>1/1000000*SUM(Pellets!AR$17:BC$17)</f>
        <v>10.026909999999999</v>
      </c>
      <c r="AS6" s="2">
        <f>1/1000000*SUM(Pellets!AS$17:BD$17)</f>
        <v>11.11167</v>
      </c>
      <c r="AT6" s="2">
        <f>1/1000000*SUM(Pellets!AT$17:BE$17)</f>
        <v>11.656741999999999</v>
      </c>
      <c r="AU6" s="2">
        <f>1/1000000*SUM(Pellets!AU$17:BF$17)</f>
        <v>12.593418999999999</v>
      </c>
      <c r="AV6" s="2">
        <f>1/1000000*SUM(Pellets!AV$17:BG$17)</f>
        <v>13.216531999999999</v>
      </c>
      <c r="AW6" s="2">
        <f>1/1000000*SUM(Pellets!AW$17:BH$17)</f>
        <v>13.964979</v>
      </c>
      <c r="AX6" s="2">
        <f>1/1000000*SUM(Pellets!AX$17:BI$17)</f>
        <v>14.337067999999999</v>
      </c>
      <c r="AY6" s="2">
        <f>1/1000000*SUM(Pellets!AY$17:BJ$17)</f>
        <v>14.850382999999999</v>
      </c>
      <c r="AZ6" s="2">
        <f>1/1000000*SUM(Pellets!AZ$17:BK$17)</f>
        <v>15.291205</v>
      </c>
      <c r="BA6" s="2">
        <f>1/1000000*SUM(Pellets!BA$17:BL$17)</f>
        <v>16.284593999999998</v>
      </c>
      <c r="BB6" s="2">
        <f>1/1000000*SUM(Pellets!BB$17:BM$17)</f>
        <v>16.624202</v>
      </c>
      <c r="BC6" s="2">
        <f>1/1000000*SUM(Pellets!BC$17:BN$17)</f>
        <v>17.111224</v>
      </c>
      <c r="BD6" s="2">
        <f>1/1000000*SUM(Pellets!BD$17:BO$17)</f>
        <v>17.244776999999999</v>
      </c>
      <c r="BE6" s="2">
        <f>1/1000000*SUM(Pellets!BE$17:BP$17)</f>
        <v>16.537972</v>
      </c>
      <c r="BF6" s="2">
        <f>1/1000000*SUM(Pellets!BF$17:BQ$17)</f>
        <v>16.768781000000001</v>
      </c>
      <c r="BG6" s="2">
        <f>1/1000000*SUM(Pellets!BG$17:BR$17)</f>
        <v>16.800633999999999</v>
      </c>
      <c r="BH6" s="2">
        <f>1/1000000*SUM(Pellets!BH$17:BS$17)</f>
        <v>16.680436</v>
      </c>
      <c r="BI6" s="2">
        <f>1/1000000*SUM(Pellets!BI$17:BT$17)</f>
        <v>16.649787</v>
      </c>
      <c r="BJ6" s="2">
        <f>1/1000000*SUM(Pellets!BJ$17:BU$17)</f>
        <v>16.780926999999998</v>
      </c>
      <c r="BK6" s="2">
        <f>1/1000000*SUM(Pellets!BK$17:BV$17)</f>
        <v>16.541812999999998</v>
      </c>
      <c r="BL6" s="2">
        <f>1/1000000*SUM(Pellets!BL$17:BW$17)</f>
        <v>15.95453</v>
      </c>
      <c r="BM6" s="2">
        <f>1/1000000*SUM(Pellets!BM$17:BX$17)</f>
        <v>15.180710999999999</v>
      </c>
      <c r="BN6" s="2">
        <f>1/1000000*SUM(Pellets!BN$17:BY$17)</f>
        <v>14.543902999999998</v>
      </c>
      <c r="BO6" s="2">
        <f>1/1000000*SUM(Pellets!BO$17:BZ$17)</f>
        <v>13.627483999999999</v>
      </c>
      <c r="BP6" s="2">
        <f>1/1000000*SUM(Pellets!BP$17:CA$17)</f>
        <v>13.219170999999999</v>
      </c>
      <c r="BQ6" s="2">
        <f>1/1000000*SUM(Pellets!BQ$17:CB$17)</f>
        <v>13.107158999999999</v>
      </c>
      <c r="BR6" s="2">
        <f>1/1000000*SUM(Pellets!BR$17:CC$17)</f>
        <v>12.799550999999999</v>
      </c>
      <c r="BS6" s="2">
        <f>1/1000000*SUM(Pellets!BS$17:CD$17)</f>
        <v>12.447700999999999</v>
      </c>
      <c r="BT6" s="2">
        <f>1/1000000*SUM(Pellets!BT$17:CE$17)</f>
        <v>12.724176</v>
      </c>
      <c r="BU6" s="2">
        <f>1/1000000*SUM(Pellets!BU$17:CF$17)</f>
        <v>12.854908999999999</v>
      </c>
      <c r="BV6" s="2">
        <f>1/1000000*SUM(Pellets!BV$17:CG$17)</f>
        <v>13.405379999999999</v>
      </c>
      <c r="BW6" s="2">
        <f>1/1000000*SUM(Pellets!BW$17:CH$17)</f>
        <v>13.534765</v>
      </c>
      <c r="BX6" s="2">
        <f>1/1000000*SUM(Pellets!BX$17:CI$17)</f>
        <v>13.966203999999999</v>
      </c>
      <c r="BY6" s="2">
        <f>1/1000000*SUM(Pellets!BY$17:CJ$17)</f>
        <v>13.88668</v>
      </c>
      <c r="BZ6" s="2">
        <f>1/1000000*SUM(Pellets!BZ$17:CK$17)</f>
        <v>13.828481</v>
      </c>
      <c r="CA6" s="2">
        <f>1/1000000*SUM(Pellets!CA$17:CL$17)</f>
        <v>14.163072999999999</v>
      </c>
      <c r="CB6" s="2">
        <f>1/1000000*SUM(Pellets!CB$17:CM$17)</f>
        <v>14.431899</v>
      </c>
      <c r="CC6" s="2">
        <f>1/1000000*SUM(Pellets!CC$17:CN$17)</f>
        <v>14.802657</v>
      </c>
      <c r="CD6" s="2">
        <f>1/1000000*SUM(Pellets!CD$17:CO$17)</f>
        <v>15.025129999999999</v>
      </c>
      <c r="CE6" s="2">
        <f>1/1000000*SUM(Pellets!CE$17:CP$17)</f>
        <v>15.221843999999999</v>
      </c>
      <c r="CF6" s="2">
        <f>1/1000000*SUM(Pellets!CF$17:CQ$17)</f>
        <v>15.375532</v>
      </c>
      <c r="CG6" s="2">
        <f>1/1000000*SUM(Pellets!CG$17:CR$17)</f>
        <v>15.542409999999999</v>
      </c>
      <c r="CH6" s="2">
        <f>1/1000000*SUM(Pellets!CH$17:CS$17)</f>
        <v>15.022031</v>
      </c>
      <c r="CI6" s="2">
        <f>1/1000000*SUM(Pellets!CI$17:CT$17)</f>
        <v>15.187851999999999</v>
      </c>
      <c r="CJ6" s="2">
        <f>1/1000000*SUM(Pellets!CJ$17:CU$17)</f>
        <v>15.549253999999999</v>
      </c>
      <c r="CK6" s="2">
        <f>1/1000000*SUM(Pellets!CK$17:CV$17)</f>
        <v>15.339276</v>
      </c>
      <c r="CL6" s="2">
        <f>1/1000000*SUM(Pellets!CL$17:CW$17)</f>
        <v>15.480265999999999</v>
      </c>
      <c r="CM6" s="2">
        <f>1/1000000*SUM(Pellets!CM$17:CX$17)</f>
        <v>16.050758999999999</v>
      </c>
      <c r="CN6" s="2">
        <f>1/1000000*SUM(Pellets!CN$17:CY$17)</f>
        <v>16.604087</v>
      </c>
      <c r="CO6" s="2">
        <f>1/1000000*SUM(Pellets!CO$17:CZ$17)</f>
        <v>16.967517999999998</v>
      </c>
      <c r="CP6" s="2">
        <f>1/1000000*SUM(Pellets!CP$17:DA$17)</f>
        <v>17.297553000000001</v>
      </c>
      <c r="CQ6" s="2">
        <f>1/1000000*SUM(Pellets!CQ$17:DB$17)</f>
        <v>17.744108999999998</v>
      </c>
      <c r="CR6" s="2">
        <f>1/1000000*SUM(Pellets!CR$17:DC$17)</f>
        <v>18.290139999999997</v>
      </c>
      <c r="CS6" s="2">
        <f>1/1000000*SUM(Pellets!CS$17:DD$17)</f>
        <v>18.491716999999998</v>
      </c>
      <c r="CT6" s="2">
        <f>1/1000000*SUM(Pellets!CT$17:DE$17)</f>
        <v>19.11975</v>
      </c>
      <c r="CU6" s="2">
        <f>1/1000000*SUM(Pellets!CU$17:DF$17)</f>
        <v>20.459443999999998</v>
      </c>
      <c r="CV6" s="2">
        <f>1/1000000*SUM(Pellets!CV$17:DG$17)</f>
        <v>21.097460999999999</v>
      </c>
      <c r="CW6" s="2">
        <f>1/1000000*SUM(Pellets!CW$17:DH$17)</f>
        <v>21.041373</v>
      </c>
      <c r="CX6" s="2">
        <f>1/1000000*SUM(Pellets!CX$17:DI$17)</f>
        <v>21.643435999999998</v>
      </c>
      <c r="CY6" s="2">
        <f>1/1000000*SUM(Pellets!CY$17:DJ$17)</f>
        <v>21.936644999999999</v>
      </c>
      <c r="CZ6" s="2">
        <f>1/1000000*SUM(Pellets!CZ$17:DK$17)</f>
        <v>22.218689999999999</v>
      </c>
      <c r="DA6" s="2">
        <f>1/1000000*SUM(Pellets!DA$17:DL$17)</f>
        <v>22.671764</v>
      </c>
      <c r="DB6" s="2">
        <f>1/1000000*SUM(Pellets!DB$17:DM$17)</f>
        <v>22.823224</v>
      </c>
      <c r="DC6" s="2">
        <f>1/1000000*SUM(Pellets!DC$17:DN$17)</f>
        <v>23.145648999999999</v>
      </c>
      <c r="DD6" s="2">
        <f>1/1000000*SUM(Pellets!DD$17:DO$17)</f>
        <v>22.954808</v>
      </c>
      <c r="DE6" s="2">
        <f>1/1000000*SUM(Pellets!DE$17:DP$17)</f>
        <v>23.045904</v>
      </c>
      <c r="DF6" s="2">
        <f>1/1000000*SUM(Pellets!DF$17:DQ$17)</f>
        <v>22.804777999999999</v>
      </c>
      <c r="DG6" s="2">
        <f>1/1000000*SUM(Pellets!DG$17:DR$17)</f>
        <v>22.286763000000001</v>
      </c>
      <c r="DH6" s="2">
        <f>1/1000000*SUM(Pellets!DH$17:DS$17)</f>
        <v>21.432917</v>
      </c>
      <c r="DI6" s="2">
        <f>1/1000000*SUM(Pellets!DI$17:DT$17)</f>
        <v>22.065562</v>
      </c>
      <c r="DJ6" s="2">
        <f>1/1000000*SUM(Pellets!DJ$17:DU$17)</f>
        <v>22.516848</v>
      </c>
      <c r="DK6" s="2">
        <f>1/1000000*SUM(Pellets!DK$17:DV$17)</f>
        <v>22.373034000000001</v>
      </c>
      <c r="DL6" s="2">
        <f>1/1000000*SUM(Pellets!DL$17:DW$17)</f>
        <v>22.449386999999998</v>
      </c>
      <c r="DM6" s="2">
        <f>1/1000000*SUM(Pellets!DM$17:DX$17)</f>
        <v>22.133661999999998</v>
      </c>
      <c r="DN6" s="2">
        <f>1/1000000*SUM(Pellets!DN$17:DY$17)</f>
        <v>21.994674</v>
      </c>
      <c r="DO6" s="2">
        <f>1/1000000*SUM(Pellets!DO$17:DZ$17)</f>
        <v>21.698429999999998</v>
      </c>
      <c r="DP6" s="2">
        <f>1/1000000*SUM(Pellets!DP$17:EA$17)</f>
        <v>21.343912</v>
      </c>
      <c r="DQ6" s="2">
        <f>1/1000000*SUM(Pellets!DQ$17:EB$17)</f>
        <v>21.667663999999998</v>
      </c>
      <c r="DR6" s="2">
        <f>1/1000000*SUM(Pellets!DR$17:EC$17)</f>
        <v>21.998571999999999</v>
      </c>
      <c r="DS6" s="2">
        <f>1/1000000*SUM(Pellets!DS$17:ED$17)</f>
        <v>21.143492999999999</v>
      </c>
      <c r="DT6" s="2">
        <f>1/1000000*SUM(Pellets!DT$17:EE$17)</f>
        <v>21.253575999999999</v>
      </c>
      <c r="DU6" s="2">
        <f>1/1000000*SUM(Pellets!DU$17:EF$17)</f>
        <v>21.479330999999998</v>
      </c>
      <c r="DV6" s="2">
        <f>1/1000000*SUM(Pellets!DV$17:EG$17)</f>
        <v>21.635272999999998</v>
      </c>
      <c r="DW6" s="2">
        <f>1/1000000*SUM(Pellets!DW$17:EH$17)</f>
        <v>21.406036999999998</v>
      </c>
      <c r="DX6" s="2">
        <f>1/1000000*SUM(Pellets!DX$17:EI$17)</f>
        <v>21.162454999999998</v>
      </c>
      <c r="DY6" s="2">
        <f>1/1000000*SUM(Pellets!DY$17:EJ$17)</f>
        <v>20.976582999999998</v>
      </c>
      <c r="DZ6" s="2">
        <f>1/1000000*SUM(Pellets!DZ$17:EK$17)</f>
        <v>20.450975</v>
      </c>
      <c r="EA6" s="2">
        <f>1/1000000*SUM(Pellets!EA$17:EL$17)</f>
        <v>20.200773999999999</v>
      </c>
      <c r="EB6" s="2">
        <f>1/1000000*SUM(Pellets!EB$17:EM$17)</f>
        <v>20.442775999999999</v>
      </c>
      <c r="EC6" s="2">
        <f>1/1000000*SUM(Pellets!EC$17:EN$17)</f>
        <v>20.617856</v>
      </c>
      <c r="ED6" s="2">
        <f>1/1000000*SUM(Pellets!ED$17:EO$17)</f>
        <v>20.886374</v>
      </c>
      <c r="EE6" s="2">
        <f>1/1000000*SUM(Pellets!EE$17:EP$17)</f>
        <v>21.639098000000001</v>
      </c>
      <c r="EF6" s="2">
        <f>1/1000000*SUM(Pellets!EF$17:EQ$17)</f>
        <v>22.106431000000001</v>
      </c>
      <c r="EG6" s="2">
        <f>1/1000000*SUM(Pellets!EG$17:ER$17)</f>
        <v>22.574628000000001</v>
      </c>
      <c r="EH6" s="2">
        <f>1/1000000*SUM(Pellets!EH$17:ES$17)</f>
        <v>22.567191999999999</v>
      </c>
      <c r="EI6" s="2">
        <f>1/1000000*SUM(Pellets!EI$17:ET$17)</f>
        <v>23.832535999999998</v>
      </c>
      <c r="EJ6" s="2">
        <f>1/1000000*SUM(Pellets!EJ$17:EU$17)</f>
        <v>26.282252</v>
      </c>
      <c r="EK6" s="2">
        <f>1/1000000*SUM(Pellets!EK$17:EV$17)</f>
        <v>28.607991999999999</v>
      </c>
      <c r="EL6" s="2">
        <f>1/1000000*SUM(Pellets!EL$17:EW$17)</f>
        <v>30.933702999999998</v>
      </c>
      <c r="EM6" s="2">
        <f>1/1000000*SUM(Pellets!EM$17:EX$17)</f>
        <v>34.301676999999998</v>
      </c>
      <c r="EN6" s="2">
        <f>1/1000000*SUM(Pellets!EN$17:EY$17)</f>
        <v>36.68291</v>
      </c>
      <c r="EO6" s="2">
        <f>1/1000000*SUM(Pellets!EO$17:EZ$17)</f>
        <v>38.197103999999996</v>
      </c>
      <c r="EP6" s="2">
        <f>1/1000000*SUM(Pellets!EP$17:FA$17)</f>
        <v>37.363509000000001</v>
      </c>
      <c r="EQ6" s="2">
        <f>1/1000000*SUM(Pellets!EQ$17:FB$17)</f>
        <v>36.342625999999996</v>
      </c>
      <c r="ER6" s="2">
        <f>1/1000000*SUM(Pellets!ER$17:FC$17)</f>
        <v>35.545240999999997</v>
      </c>
      <c r="ES6" s="2">
        <f>1/1000000*SUM(Pellets!ES$17:FD$17)</f>
        <v>33.81373</v>
      </c>
      <c r="ET6" s="2">
        <f>1/1000000*SUM(Pellets!ET$17:FE$17)</f>
        <v>33.598948999999998</v>
      </c>
      <c r="EU6" s="2">
        <f>1/1000000*SUM(Pellets!EU$17:FF$17)</f>
        <v>34.227834999999999</v>
      </c>
      <c r="EV6" s="2">
        <f>1/1000000*SUM(Pellets!EV$17:FG$17)</f>
        <v>32.539349999999999</v>
      </c>
      <c r="EW6" s="2">
        <f>1/1000000*SUM(Pellets!EW$17:FH$17)</f>
        <v>30.619040999999999</v>
      </c>
      <c r="EX6" s="2">
        <f>1/1000000*SUM(Pellets!EX$17:FI$17)</f>
        <v>28.961140999999998</v>
      </c>
      <c r="EY6" s="2">
        <f>1/1000000*SUM(Pellets!EY$17:FJ$17)</f>
        <v>26.009632</v>
      </c>
      <c r="EZ6" s="2">
        <f>1/1000000*SUM(Pellets!EZ$17:FK$17)</f>
        <v>24.136042999999997</v>
      </c>
      <c r="FA6" s="2">
        <f>1/1000000*SUM(Pellets!FA$17:FL$17)</f>
        <v>22.289922999999998</v>
      </c>
      <c r="FB6" s="2">
        <f>1/1000000*SUM(Pellets!FB$17:FM$17)</f>
        <v>22.054493999999998</v>
      </c>
      <c r="FC6" s="2">
        <f>1/1000000*SUM(Pellets!FC$17:FN$17)</f>
        <v>21.810537999999998</v>
      </c>
      <c r="FD6" s="2">
        <f>1/1000000*SUM(Pellets!FD$17:FO$17)</f>
        <v>21.353040999999997</v>
      </c>
      <c r="FE6" s="2">
        <f>1/1000000*SUM(Pellets!FE$17:FP$17)</f>
        <v>21.378606999999999</v>
      </c>
      <c r="FF6" s="2">
        <f>1/1000000*SUM(Pellets!FF$17:FQ$17)</f>
        <v>20.429645000000001</v>
      </c>
      <c r="FG6" s="2">
        <f>1/1000000*SUM(Pellets!FG$17:FR$17)</f>
        <v>17.900880000000001</v>
      </c>
      <c r="FH6" s="2">
        <f>1/1000000*SUM(Pellets!FH$17:FS$17)</f>
        <v>16.383703000000001</v>
      </c>
      <c r="FI6" s="2">
        <f>1/1000000*SUM(Pellets!FI$17:FT$17)</f>
        <v>15.269774999999999</v>
      </c>
      <c r="FJ6" s="2">
        <f>1/1000000*SUM(Pellets!FJ$17:FU$17)</f>
        <v>13.943849</v>
      </c>
      <c r="FK6" s="2">
        <f>1/1000000*SUM(Pellets!FK$17:FV$17)</f>
        <v>12.583141999999999</v>
      </c>
      <c r="FL6" s="2">
        <f>1/1000000*SUM(Pellets!FL$17:FW$17)</f>
        <v>10.145602999999999</v>
      </c>
      <c r="FM6" s="2">
        <f>1/1000000*SUM(Pellets!FM$17:FX$17)</f>
        <v>7.9921749999999996</v>
      </c>
      <c r="FN6" s="2">
        <f>1/1000000*SUM(Pellets!FN$17:FY$17)</f>
        <v>6.6449689999999997</v>
      </c>
    </row>
    <row r="7" spans="1:170">
      <c r="A7" t="str">
        <f>Pellets!A$20</f>
        <v>Italy</v>
      </c>
      <c r="B7" s="2">
        <f>1/1000000*SUM(Pellets!B$20:M$20)</f>
        <v>1.3988639999999999</v>
      </c>
      <c r="C7" s="2">
        <f>1/1000000*SUM(Pellets!C$20:N$20)</f>
        <v>1.379589</v>
      </c>
      <c r="D7" s="2">
        <f>1/1000000*SUM(Pellets!D$20:O$20)</f>
        <v>1.390943</v>
      </c>
      <c r="E7" s="2">
        <f>1/1000000*SUM(Pellets!E$20:P$20)</f>
        <v>1.4418</v>
      </c>
      <c r="F7" s="2">
        <f>1/1000000*SUM(Pellets!F$20:Q$20)</f>
        <v>1.4761919999999999</v>
      </c>
      <c r="G7" s="2">
        <f>1/1000000*SUM(Pellets!G$20:R$20)</f>
        <v>1.545248</v>
      </c>
      <c r="H7" s="2">
        <f>1/1000000*SUM(Pellets!H$20:S$20)</f>
        <v>1.6092899999999999</v>
      </c>
      <c r="I7" s="2">
        <f>1/1000000*SUM(Pellets!I$20:T$20)</f>
        <v>1.7025589999999999</v>
      </c>
      <c r="J7" s="2">
        <f>1/1000000*SUM(Pellets!J$20:U$20)</f>
        <v>1.774813</v>
      </c>
      <c r="K7" s="2">
        <f>1/1000000*SUM(Pellets!K$20:V$20)</f>
        <v>1.925862</v>
      </c>
      <c r="L7" s="2">
        <f>1/1000000*SUM(Pellets!L$20:W$20)</f>
        <v>1.987919</v>
      </c>
      <c r="M7" s="2">
        <f>1/1000000*SUM(Pellets!M$20:X$20)</f>
        <v>2.147332</v>
      </c>
      <c r="N7" s="2">
        <f>1/1000000*SUM(Pellets!N$20:Y$20)</f>
        <v>2.174674</v>
      </c>
      <c r="O7" s="2">
        <f>1/1000000*SUM(Pellets!O$20:Z$20)</f>
        <v>2.1672910000000001</v>
      </c>
      <c r="P7" s="2">
        <f>1/1000000*SUM(Pellets!P$20:AA$20)</f>
        <v>2.1299809999999999</v>
      </c>
      <c r="Q7" s="2">
        <f>1/1000000*SUM(Pellets!Q$20:AB$20)</f>
        <v>2.0858680000000001</v>
      </c>
      <c r="R7" s="2">
        <f>1/1000000*SUM(Pellets!R$20:AC$20)</f>
        <v>2.0437819999999998</v>
      </c>
      <c r="S7" s="2">
        <f>1/1000000*SUM(Pellets!S$20:AD$20)</f>
        <v>1.906531</v>
      </c>
      <c r="T7" s="2">
        <f>1/1000000*SUM(Pellets!T$20:AE$20)</f>
        <v>1.857831</v>
      </c>
      <c r="U7" s="2">
        <f>1/1000000*SUM(Pellets!U$20:AF$20)</f>
        <v>1.755468</v>
      </c>
      <c r="V7" s="2">
        <f>1/1000000*SUM(Pellets!V$20:AG$20)</f>
        <v>1.550657</v>
      </c>
      <c r="W7" s="2">
        <f>1/1000000*SUM(Pellets!W$20:AH$20)</f>
        <v>1.3183179999999999</v>
      </c>
      <c r="X7" s="2">
        <f>1/1000000*SUM(Pellets!X$20:AI$20)</f>
        <v>1.1875439999999999</v>
      </c>
      <c r="Y7" s="2">
        <f>1/1000000*SUM(Pellets!Y$20:AJ$20)</f>
        <v>1.0925909999999999</v>
      </c>
      <c r="Z7" s="2">
        <f>1/1000000*SUM(Pellets!Z$20:AK$20)</f>
        <v>1.1071229999999999</v>
      </c>
      <c r="AA7" s="2">
        <f>1/1000000*SUM(Pellets!AA$20:AL$20)</f>
        <v>1.208896</v>
      </c>
      <c r="AB7" s="2">
        <f>1/1000000*SUM(Pellets!AB$20:AM$20)</f>
        <v>1.3223099999999999</v>
      </c>
      <c r="AC7" s="2">
        <f>1/1000000*SUM(Pellets!AC$20:AN$20)</f>
        <v>1.5238499999999999</v>
      </c>
      <c r="AD7" s="2">
        <f>1/1000000*SUM(Pellets!AD$20:AO$20)</f>
        <v>1.611696</v>
      </c>
      <c r="AE7" s="2">
        <f>1/1000000*SUM(Pellets!AE$20:AP$20)</f>
        <v>1.8146039999999999</v>
      </c>
      <c r="AF7" s="2">
        <f>1/1000000*SUM(Pellets!AF$20:AQ$20)</f>
        <v>1.9444729999999999</v>
      </c>
      <c r="AG7" s="2">
        <f>1/1000000*SUM(Pellets!AG$20:AR$20)</f>
        <v>2.1594949999999997</v>
      </c>
      <c r="AH7" s="2">
        <f>1/1000000*SUM(Pellets!AH$20:AS$20)</f>
        <v>2.5209299999999999</v>
      </c>
      <c r="AI7" s="2">
        <f>1/1000000*SUM(Pellets!AI$20:AT$20)</f>
        <v>3.0051559999999999</v>
      </c>
      <c r="AJ7" s="2">
        <f>1/1000000*SUM(Pellets!AJ$20:AU$20)</f>
        <v>3.8580389999999998</v>
      </c>
      <c r="AK7" s="2">
        <f>1/1000000*SUM(Pellets!AK$20:AV$20)</f>
        <v>4.7746259999999996</v>
      </c>
      <c r="AL7" s="2">
        <f>1/1000000*SUM(Pellets!AL$20:AW$20)</f>
        <v>5.4626789999999996</v>
      </c>
      <c r="AM7" s="2">
        <f>1/1000000*SUM(Pellets!AM$20:AX$20)</f>
        <v>6.3418079999999994</v>
      </c>
      <c r="AN7" s="2">
        <f>1/1000000*SUM(Pellets!AN$20:AY$20)</f>
        <v>6.981255</v>
      </c>
      <c r="AO7" s="2">
        <f>1/1000000*SUM(Pellets!AO$20:AZ$20)</f>
        <v>7.3448249999999993</v>
      </c>
      <c r="AP7" s="2">
        <f>1/1000000*SUM(Pellets!AP$20:BA$20)</f>
        <v>7.8265750000000001</v>
      </c>
      <c r="AQ7" s="2">
        <f>1/1000000*SUM(Pellets!AQ$20:BB$20)</f>
        <v>8.3410089999999997</v>
      </c>
      <c r="AR7" s="2">
        <f>1/1000000*SUM(Pellets!AR$20:BC$20)</f>
        <v>8.9235829999999989</v>
      </c>
      <c r="AS7" s="2">
        <f>1/1000000*SUM(Pellets!AS$20:BD$20)</f>
        <v>9.5052129999999995</v>
      </c>
      <c r="AT7" s="2">
        <f>1/1000000*SUM(Pellets!AT$20:BE$20)</f>
        <v>10.023944</v>
      </c>
      <c r="AU7" s="2">
        <f>1/1000000*SUM(Pellets!AU$20:BF$20)</f>
        <v>10.615414999999999</v>
      </c>
      <c r="AV7" s="2">
        <f>1/1000000*SUM(Pellets!AV$20:BG$20)</f>
        <v>11.119741999999999</v>
      </c>
      <c r="AW7" s="2">
        <f>1/1000000*SUM(Pellets!AW$20:BH$20)</f>
        <v>11.453541</v>
      </c>
      <c r="AX7" s="2">
        <f>1/1000000*SUM(Pellets!AX$20:BI$20)</f>
        <v>11.448495999999999</v>
      </c>
      <c r="AY7" s="2">
        <f>1/1000000*SUM(Pellets!AY$20:BJ$20)</f>
        <v>11.352779999999999</v>
      </c>
      <c r="AZ7" s="2">
        <f>1/1000000*SUM(Pellets!AZ$20:BK$20)</f>
        <v>11.245210999999999</v>
      </c>
      <c r="BA7" s="2">
        <f>1/1000000*SUM(Pellets!BA$20:BL$20)</f>
        <v>11.16131</v>
      </c>
      <c r="BB7" s="2">
        <f>1/1000000*SUM(Pellets!BB$20:BM$20)</f>
        <v>11.103852</v>
      </c>
      <c r="BC7" s="2">
        <f>1/1000000*SUM(Pellets!BC$20:BN$20)</f>
        <v>11.029679999999999</v>
      </c>
      <c r="BD7" s="2">
        <f>1/1000000*SUM(Pellets!BD$20:BO$20)</f>
        <v>10.814961</v>
      </c>
      <c r="BE7" s="2">
        <f>1/1000000*SUM(Pellets!BE$20:BP$20)</f>
        <v>10.442178999999999</v>
      </c>
      <c r="BF7" s="2">
        <f>1/1000000*SUM(Pellets!BF$20:BQ$20)</f>
        <v>9.9817499999999999</v>
      </c>
      <c r="BG7" s="2">
        <f>1/1000000*SUM(Pellets!BG$20:BR$20)</f>
        <v>9.7321139999999993</v>
      </c>
      <c r="BH7" s="2">
        <f>1/1000000*SUM(Pellets!BH$20:BS$20)</f>
        <v>9.3100889999999996</v>
      </c>
      <c r="BI7" s="2">
        <f>1/1000000*SUM(Pellets!BI$20:BT$20)</f>
        <v>8.9616329999999991</v>
      </c>
      <c r="BJ7" s="2">
        <f>1/1000000*SUM(Pellets!BJ$20:BU$20)</f>
        <v>8.8241289999999992</v>
      </c>
      <c r="BK7" s="2">
        <f>1/1000000*SUM(Pellets!BK$20:BV$20)</f>
        <v>8.5330960000000005</v>
      </c>
      <c r="BL7" s="2">
        <f>1/1000000*SUM(Pellets!BL$20:BW$20)</f>
        <v>8.3132039999999989</v>
      </c>
      <c r="BM7" s="2">
        <f>1/1000000*SUM(Pellets!BM$20:BX$20)</f>
        <v>8.1832270000000005</v>
      </c>
      <c r="BN7" s="2">
        <f>1/1000000*SUM(Pellets!BN$20:BY$20)</f>
        <v>8.0574019999999997</v>
      </c>
      <c r="BO7" s="2">
        <f>1/1000000*SUM(Pellets!BO$20:BZ$20)</f>
        <v>7.752027</v>
      </c>
      <c r="BP7" s="2">
        <f>1/1000000*SUM(Pellets!BP$20:CA$20)</f>
        <v>7.5615899999999998</v>
      </c>
      <c r="BQ7" s="2">
        <f>1/1000000*SUM(Pellets!BQ$20:CB$20)</f>
        <v>7.4213969999999998</v>
      </c>
      <c r="BR7" s="2">
        <f>1/1000000*SUM(Pellets!BR$20:CC$20)</f>
        <v>7.4439149999999996</v>
      </c>
      <c r="BS7" s="2">
        <f>1/1000000*SUM(Pellets!BS$20:CD$20)</f>
        <v>7.246181</v>
      </c>
      <c r="BT7" s="2">
        <f>1/1000000*SUM(Pellets!BT$20:CE$20)</f>
        <v>7.0504059999999997</v>
      </c>
      <c r="BU7" s="2">
        <f>1/1000000*SUM(Pellets!BU$20:CF$20)</f>
        <v>6.7248549999999998</v>
      </c>
      <c r="BV7" s="2">
        <f>1/1000000*SUM(Pellets!BV$20:CG$20)</f>
        <v>6.6988579999999995</v>
      </c>
      <c r="BW7" s="2">
        <f>1/1000000*SUM(Pellets!BW$20:CH$20)</f>
        <v>6.6350639999999999</v>
      </c>
      <c r="BX7" s="2">
        <f>1/1000000*SUM(Pellets!BX$20:CI$20)</f>
        <v>6.6094099999999996</v>
      </c>
      <c r="BY7" s="2">
        <f>1/1000000*SUM(Pellets!BY$20:CJ$20)</f>
        <v>6.8394339999999998</v>
      </c>
      <c r="BZ7" s="2">
        <f>1/1000000*SUM(Pellets!BZ$20:CK$20)</f>
        <v>6.7385519999999994</v>
      </c>
      <c r="CA7" s="2">
        <f>1/1000000*SUM(Pellets!CA$20:CL$20)</f>
        <v>6.8811709999999993</v>
      </c>
      <c r="CB7" s="2">
        <f>1/1000000*SUM(Pellets!CB$20:CM$20)</f>
        <v>7.0156109999999998</v>
      </c>
      <c r="CC7" s="2">
        <f>1/1000000*SUM(Pellets!CC$20:CN$20)</f>
        <v>7.1969149999999997</v>
      </c>
      <c r="CD7" s="2">
        <f>1/1000000*SUM(Pellets!CD$20:CO$20)</f>
        <v>7.3163689999999999</v>
      </c>
      <c r="CE7" s="2">
        <f>1/1000000*SUM(Pellets!CE$20:CP$20)</f>
        <v>7.2771489999999996</v>
      </c>
      <c r="CF7" s="2">
        <f>1/1000000*SUM(Pellets!CF$20:CQ$20)</f>
        <v>7.15707</v>
      </c>
      <c r="CG7" s="2">
        <f>1/1000000*SUM(Pellets!CG$20:CR$20)</f>
        <v>6.9854019999999997</v>
      </c>
      <c r="CH7" s="2">
        <f>1/1000000*SUM(Pellets!CH$20:CS$20)</f>
        <v>6.6974369999999999</v>
      </c>
      <c r="CI7" s="2">
        <f>1/1000000*SUM(Pellets!CI$20:CT$20)</f>
        <v>6.6895199999999999</v>
      </c>
      <c r="CJ7" s="2">
        <f>1/1000000*SUM(Pellets!CJ$20:CU$20)</f>
        <v>6.9210880000000001</v>
      </c>
      <c r="CK7" s="2">
        <f>1/1000000*SUM(Pellets!CK$20:CV$20)</f>
        <v>6.887308</v>
      </c>
      <c r="CL7" s="2">
        <f>1/1000000*SUM(Pellets!CL$20:CW$20)</f>
        <v>6.8356699999999995</v>
      </c>
      <c r="CM7" s="2">
        <f>1/1000000*SUM(Pellets!CM$20:CX$20)</f>
        <v>6.8029529999999996</v>
      </c>
      <c r="CN7" s="2">
        <f>1/1000000*SUM(Pellets!CN$20:CY$20)</f>
        <v>6.847804</v>
      </c>
      <c r="CO7" s="2">
        <f>1/1000000*SUM(Pellets!CO$20:CZ$20)</f>
        <v>6.8821870000000001</v>
      </c>
      <c r="CP7" s="2">
        <f>1/1000000*SUM(Pellets!CP$20:DA$20)</f>
        <v>6.7981949999999998</v>
      </c>
      <c r="CQ7" s="2">
        <f>1/1000000*SUM(Pellets!CQ$20:DB$20)</f>
        <v>6.8399789999999996</v>
      </c>
      <c r="CR7" s="2">
        <f>1/1000000*SUM(Pellets!CR$20:DC$20)</f>
        <v>7.1282439999999996</v>
      </c>
      <c r="CS7" s="2">
        <f>1/1000000*SUM(Pellets!CS$20:DD$20)</f>
        <v>7.633356</v>
      </c>
      <c r="CT7" s="2">
        <f>1/1000000*SUM(Pellets!CT$20:DE$20)</f>
        <v>7.8243919999999996</v>
      </c>
      <c r="CU7" s="2">
        <f>1/1000000*SUM(Pellets!CU$20:DF$20)</f>
        <v>8.415692</v>
      </c>
      <c r="CV7" s="2">
        <f>1/1000000*SUM(Pellets!CV$20:DG$20)</f>
        <v>8.3965569999999996</v>
      </c>
      <c r="CW7" s="2">
        <f>1/1000000*SUM(Pellets!CW$20:DH$20)</f>
        <v>8.0634789999999992</v>
      </c>
      <c r="CX7" s="2">
        <f>1/1000000*SUM(Pellets!CX$20:DI$20)</f>
        <v>8.8182790000000004</v>
      </c>
      <c r="CY7" s="2">
        <f>1/1000000*SUM(Pellets!CY$20:DJ$20)</f>
        <v>9.4437069999999999</v>
      </c>
      <c r="CZ7" s="2">
        <f>1/1000000*SUM(Pellets!CZ$20:DK$20)</f>
        <v>9.3208299999999991</v>
      </c>
      <c r="DA7" s="2">
        <f>1/1000000*SUM(Pellets!DA$20:DL$20)</f>
        <v>9.3887459999999994</v>
      </c>
      <c r="DB7" s="2">
        <f>1/1000000*SUM(Pellets!DB$20:DM$20)</f>
        <v>9.6715669999999996</v>
      </c>
      <c r="DC7" s="2">
        <f>1/1000000*SUM(Pellets!DC$20:DN$20)</f>
        <v>9.725581</v>
      </c>
      <c r="DD7" s="2">
        <f>1/1000000*SUM(Pellets!DD$20:DO$20)</f>
        <v>9.5720139999999994</v>
      </c>
      <c r="DE7" s="2">
        <f>1/1000000*SUM(Pellets!DE$20:DP$20)</f>
        <v>9.1891160000000003</v>
      </c>
      <c r="DF7" s="2">
        <f>1/1000000*SUM(Pellets!DF$20:DQ$20)</f>
        <v>9.1094600000000003</v>
      </c>
      <c r="DG7" s="2">
        <f>1/1000000*SUM(Pellets!DG$20:DR$20)</f>
        <v>8.5869590000000002</v>
      </c>
      <c r="DH7" s="2">
        <f>1/1000000*SUM(Pellets!DH$20:DS$20)</f>
        <v>8.2149459999999994</v>
      </c>
      <c r="DI7" s="2">
        <f>1/1000000*SUM(Pellets!DI$20:DT$20)</f>
        <v>8.2812369999999991</v>
      </c>
      <c r="DJ7" s="2">
        <f>1/1000000*SUM(Pellets!DJ$20:DU$20)</f>
        <v>7.5029529999999998</v>
      </c>
      <c r="DK7" s="2">
        <f>1/1000000*SUM(Pellets!DK$20:DV$20)</f>
        <v>6.7781609999999999</v>
      </c>
      <c r="DL7" s="2">
        <f>1/1000000*SUM(Pellets!DL$20:DW$20)</f>
        <v>6.8127709999999997</v>
      </c>
      <c r="DM7" s="2">
        <f>1/1000000*SUM(Pellets!DM$20:DX$20)</f>
        <v>6.5844279999999999</v>
      </c>
      <c r="DN7" s="2">
        <f>1/1000000*SUM(Pellets!DN$20:DY$20)</f>
        <v>6.2808669999999998</v>
      </c>
      <c r="DO7" s="2">
        <f>1/1000000*SUM(Pellets!DO$20:DZ$20)</f>
        <v>6.0983049999999999</v>
      </c>
      <c r="DP7" s="2">
        <f>1/1000000*SUM(Pellets!DP$20:EA$20)</f>
        <v>6.0119889999999998</v>
      </c>
      <c r="DQ7" s="2">
        <f>1/1000000*SUM(Pellets!DQ$20:EB$20)</f>
        <v>6.0207579999999998</v>
      </c>
      <c r="DR7" s="2">
        <f>1/1000000*SUM(Pellets!DR$20:EC$20)</f>
        <v>5.868881</v>
      </c>
      <c r="DS7" s="2">
        <f>1/1000000*SUM(Pellets!DS$20:ED$20)</f>
        <v>5.7867699999999997</v>
      </c>
      <c r="DT7" s="2">
        <f>1/1000000*SUM(Pellets!DT$20:EE$20)</f>
        <v>5.9094739999999994</v>
      </c>
      <c r="DU7" s="2">
        <f>1/1000000*SUM(Pellets!DU$20:EF$20)</f>
        <v>5.8930709999999999</v>
      </c>
      <c r="DV7" s="2">
        <f>1/1000000*SUM(Pellets!DV$20:EG$20)</f>
        <v>5.8958919999999999</v>
      </c>
      <c r="DW7" s="2">
        <f>1/1000000*SUM(Pellets!DW$20:EH$20)</f>
        <v>5.8113809999999999</v>
      </c>
      <c r="DX7" s="2">
        <f>1/1000000*SUM(Pellets!DX$20:EI$20)</f>
        <v>5.456474</v>
      </c>
      <c r="DY7" s="2">
        <f>1/1000000*SUM(Pellets!DY$20:EJ$20)</f>
        <v>5.215179</v>
      </c>
      <c r="DZ7" s="2">
        <f>1/1000000*SUM(Pellets!DZ$20:EK$20)</f>
        <v>4.9125569999999996</v>
      </c>
      <c r="EA7" s="2">
        <f>1/1000000*SUM(Pellets!EA$20:EL$20)</f>
        <v>4.6114609999999994</v>
      </c>
      <c r="EB7" s="2">
        <f>1/1000000*SUM(Pellets!EB$20:EM$20)</f>
        <v>4.1247799999999994</v>
      </c>
      <c r="EC7" s="2">
        <f>1/1000000*SUM(Pellets!EC$20:EN$20)</f>
        <v>3.5335679999999998</v>
      </c>
      <c r="ED7" s="2">
        <f>1/1000000*SUM(Pellets!ED$20:EO$20)</f>
        <v>3.3092609999999998</v>
      </c>
      <c r="EE7" s="2">
        <f>1/1000000*SUM(Pellets!EE$20:EP$20)</f>
        <v>2.8553789999999997</v>
      </c>
      <c r="EF7" s="2">
        <f>1/1000000*SUM(Pellets!EF$20:EQ$20)</f>
        <v>2.5847639999999998</v>
      </c>
      <c r="EG7" s="2">
        <f>1/1000000*SUM(Pellets!EG$20:ER$20)</f>
        <v>2.4682689999999998</v>
      </c>
      <c r="EH7" s="2">
        <f>1/1000000*SUM(Pellets!EH$20:ES$20)</f>
        <v>2.5477650000000001</v>
      </c>
      <c r="EI7" s="2">
        <f>1/1000000*SUM(Pellets!EI$20:ET$20)</f>
        <v>2.4892919999999998</v>
      </c>
      <c r="EJ7" s="2">
        <f>1/1000000*SUM(Pellets!EJ$20:EU$20)</f>
        <v>2.583415</v>
      </c>
      <c r="EK7" s="2">
        <f>1/1000000*SUM(Pellets!EK$20:EV$20)</f>
        <v>2.6408809999999998</v>
      </c>
      <c r="EL7" s="2">
        <f>1/1000000*SUM(Pellets!EL$20:EW$20)</f>
        <v>3.2824769999999996</v>
      </c>
      <c r="EM7" s="2">
        <f>1/1000000*SUM(Pellets!EM$20:EX$20)</f>
        <v>4.606941</v>
      </c>
      <c r="EN7" s="2">
        <f>1/1000000*SUM(Pellets!EN$20:EY$20)</f>
        <v>6.4822439999999997</v>
      </c>
      <c r="EO7" s="2">
        <f>1/1000000*SUM(Pellets!EO$20:EZ$20)</f>
        <v>8.3380679999999998</v>
      </c>
      <c r="EP7" s="2">
        <f>1/1000000*SUM(Pellets!EP$20:FA$20)</f>
        <v>9.4031559999999992</v>
      </c>
      <c r="EQ7" s="2">
        <f>1/1000000*SUM(Pellets!EQ$20:FB$20)</f>
        <v>9.755782</v>
      </c>
      <c r="ER7" s="2">
        <f>1/1000000*SUM(Pellets!ER$20:FC$20)</f>
        <v>10.083361999999999</v>
      </c>
      <c r="ES7" s="2">
        <f>1/1000000*SUM(Pellets!ES$20:FD$20)</f>
        <v>10.106176999999999</v>
      </c>
      <c r="ET7" s="2">
        <f>1/1000000*SUM(Pellets!ET$20:FE$20)</f>
        <v>10.029361</v>
      </c>
      <c r="EU7" s="2">
        <f>1/1000000*SUM(Pellets!EU$20:FF$20)</f>
        <v>10.222821</v>
      </c>
      <c r="EV7" s="2">
        <f>1/1000000*SUM(Pellets!EV$20:FG$20)</f>
        <v>10.321662999999999</v>
      </c>
      <c r="EW7" s="2">
        <f>1/1000000*SUM(Pellets!EW$20:FH$20)</f>
        <v>10.337579999999999</v>
      </c>
      <c r="EX7" s="2">
        <f>1/1000000*SUM(Pellets!EX$20:FI$20)</f>
        <v>9.7524479999999993</v>
      </c>
      <c r="EY7" s="2">
        <f>1/1000000*SUM(Pellets!EY$20:FJ$20)</f>
        <v>8.5988559999999996</v>
      </c>
      <c r="EZ7" s="2">
        <f>1/1000000*SUM(Pellets!EZ$20:FK$20)</f>
        <v>6.8967739999999997</v>
      </c>
      <c r="FA7" s="2">
        <f>1/1000000*SUM(Pellets!FA$20:FL$20)</f>
        <v>5.1071390000000001</v>
      </c>
      <c r="FB7" s="2">
        <f>1/1000000*SUM(Pellets!FB$20:FM$20)</f>
        <v>4.0585509999999996</v>
      </c>
      <c r="FC7" s="2">
        <f>1/1000000*SUM(Pellets!FC$20:FN$20)</f>
        <v>3.686906</v>
      </c>
      <c r="FD7" s="2">
        <f>1/1000000*SUM(Pellets!FD$20:FO$20)</f>
        <v>3.2565149999999998</v>
      </c>
      <c r="FE7" s="2">
        <f>1/1000000*SUM(Pellets!FE$20:FP$20)</f>
        <v>3.0911499999999998</v>
      </c>
      <c r="FF7" s="2">
        <f>1/1000000*SUM(Pellets!FF$20:FQ$20)</f>
        <v>2.8577879999999998</v>
      </c>
      <c r="FG7" s="2">
        <f>1/1000000*SUM(Pellets!FG$20:FR$20)</f>
        <v>2.4726999999999997</v>
      </c>
      <c r="FH7" s="2">
        <f>1/1000000*SUM(Pellets!FH$20:FS$20)</f>
        <v>2.174464</v>
      </c>
      <c r="FI7" s="2">
        <f>1/1000000*SUM(Pellets!FI$20:FT$20)</f>
        <v>1.8922479999999999</v>
      </c>
      <c r="FJ7" s="2">
        <f>1/1000000*SUM(Pellets!FJ$20:FU$20)</f>
        <v>1.6595679999999999</v>
      </c>
      <c r="FK7" s="2">
        <f>1/1000000*SUM(Pellets!FK$20:FV$20)</f>
        <v>1.269056</v>
      </c>
      <c r="FL7" s="2">
        <f>1/1000000*SUM(Pellets!FL$20:FW$20)</f>
        <v>0.83980899999999992</v>
      </c>
      <c r="FM7" s="2">
        <f>1/1000000*SUM(Pellets!FM$20:FX$20)</f>
        <v>0.65632299999999999</v>
      </c>
      <c r="FN7" s="2">
        <f>1/1000000*SUM(Pellets!FN$20:FY$20)</f>
        <v>0.51563199999999998</v>
      </c>
    </row>
    <row r="8" spans="1:170">
      <c r="A8" t="s">
        <v>66</v>
      </c>
      <c r="B8" s="2">
        <f t="shared" ref="B8:AG8" si="11">B1-SUM(B6:B7)</f>
        <v>0</v>
      </c>
      <c r="C8" s="2">
        <f t="shared" si="11"/>
        <v>0</v>
      </c>
      <c r="D8" s="2">
        <f t="shared" si="11"/>
        <v>0</v>
      </c>
      <c r="E8" s="2">
        <f t="shared" si="11"/>
        <v>0</v>
      </c>
      <c r="F8" s="2">
        <f t="shared" si="11"/>
        <v>0</v>
      </c>
      <c r="G8" s="2">
        <f t="shared" si="11"/>
        <v>0</v>
      </c>
      <c r="H8" s="2">
        <f t="shared" si="11"/>
        <v>0</v>
      </c>
      <c r="I8" s="2">
        <f t="shared" si="11"/>
        <v>0</v>
      </c>
      <c r="J8" s="2">
        <f t="shared" si="11"/>
        <v>0</v>
      </c>
      <c r="K8" s="2">
        <f t="shared" si="11"/>
        <v>0</v>
      </c>
      <c r="L8" s="2">
        <f t="shared" si="11"/>
        <v>0</v>
      </c>
      <c r="M8" s="2">
        <f t="shared" si="11"/>
        <v>0</v>
      </c>
      <c r="N8" s="2">
        <f t="shared" si="11"/>
        <v>1.771400000000023E-2</v>
      </c>
      <c r="O8" s="2">
        <f t="shared" si="11"/>
        <v>1.7713999999999785E-2</v>
      </c>
      <c r="P8" s="2">
        <f t="shared" si="11"/>
        <v>1.7713999999999785E-2</v>
      </c>
      <c r="Q8" s="2">
        <f t="shared" si="11"/>
        <v>3.8600999999999885E-2</v>
      </c>
      <c r="R8" s="2">
        <f t="shared" si="11"/>
        <v>5.376100000000017E-2</v>
      </c>
      <c r="S8" s="2">
        <f t="shared" si="11"/>
        <v>7.9283000000000214E-2</v>
      </c>
      <c r="T8" s="2">
        <f t="shared" si="11"/>
        <v>9.9495999999999807E-2</v>
      </c>
      <c r="U8" s="2">
        <f t="shared" si="11"/>
        <v>0.11516000000000037</v>
      </c>
      <c r="V8" s="2">
        <f t="shared" si="11"/>
        <v>0.12038100000000007</v>
      </c>
      <c r="W8" s="2">
        <f t="shared" si="11"/>
        <v>0.12140099999999965</v>
      </c>
      <c r="X8" s="2">
        <f t="shared" si="11"/>
        <v>0.12577299999999969</v>
      </c>
      <c r="Y8" s="2">
        <f t="shared" si="11"/>
        <v>0.12712400000000024</v>
      </c>
      <c r="Z8" s="2">
        <f t="shared" si="11"/>
        <v>0.11047999999999991</v>
      </c>
      <c r="AA8" s="2">
        <f t="shared" si="11"/>
        <v>0.11116700000000002</v>
      </c>
      <c r="AB8" s="2">
        <f t="shared" si="11"/>
        <v>0.11289899999999964</v>
      </c>
      <c r="AC8" s="2">
        <f t="shared" si="11"/>
        <v>9.3227000000000615E-2</v>
      </c>
      <c r="AD8" s="2">
        <f t="shared" si="11"/>
        <v>7.932499999999898E-2</v>
      </c>
      <c r="AE8" s="2">
        <f t="shared" si="11"/>
        <v>5.4107000000000127E-2</v>
      </c>
      <c r="AF8" s="2">
        <f t="shared" si="11"/>
        <v>3.3893999999999203E-2</v>
      </c>
      <c r="AG8" s="2">
        <f t="shared" si="11"/>
        <v>2.1774000000000626E-2</v>
      </c>
      <c r="AH8" s="2">
        <f t="shared" ref="AH8:BM8" si="12">AH1-SUM(AH6:AH7)</f>
        <v>1.655300000000004E-2</v>
      </c>
      <c r="AI8" s="2">
        <f t="shared" si="12"/>
        <v>1.5533000000001351E-2</v>
      </c>
      <c r="AJ8" s="2">
        <f t="shared" si="12"/>
        <v>1.651899999999884E-2</v>
      </c>
      <c r="AK8" s="2">
        <f t="shared" si="12"/>
        <v>2.2532999999999248E-2</v>
      </c>
      <c r="AL8" s="2">
        <f t="shared" si="12"/>
        <v>2.5315000000000865E-2</v>
      </c>
      <c r="AM8" s="2">
        <f t="shared" si="12"/>
        <v>3.1689000000000078E-2</v>
      </c>
      <c r="AN8" s="2">
        <f t="shared" si="12"/>
        <v>2.9956999999999567E-2</v>
      </c>
      <c r="AO8" s="2">
        <f t="shared" si="12"/>
        <v>2.8742000000001156E-2</v>
      </c>
      <c r="AP8" s="2">
        <f t="shared" si="12"/>
        <v>4.7241000000003197E-2</v>
      </c>
      <c r="AQ8" s="2">
        <f t="shared" si="12"/>
        <v>5.0292999999999921E-2</v>
      </c>
      <c r="AR8" s="2">
        <f t="shared" si="12"/>
        <v>5.8908999999999878E-2</v>
      </c>
      <c r="AS8" s="2">
        <f t="shared" si="12"/>
        <v>5.8866999999999337E-2</v>
      </c>
      <c r="AT8" s="2">
        <f t="shared" si="12"/>
        <v>5.9626999999998986E-2</v>
      </c>
      <c r="AU8" s="2">
        <f t="shared" si="12"/>
        <v>6.1528000000002692E-2</v>
      </c>
      <c r="AV8" s="2">
        <f t="shared" si="12"/>
        <v>7.3676000000002517E-2</v>
      </c>
      <c r="AW8" s="2">
        <f t="shared" si="12"/>
        <v>8.0968999999999625E-2</v>
      </c>
      <c r="AX8" s="2">
        <f t="shared" si="12"/>
        <v>8.8096000000000174E-2</v>
      </c>
      <c r="AY8" s="2">
        <f t="shared" si="12"/>
        <v>8.4471000000000629E-2</v>
      </c>
      <c r="AZ8" s="2">
        <f t="shared" si="12"/>
        <v>8.4866999999999138E-2</v>
      </c>
      <c r="BA8" s="2">
        <f t="shared" si="12"/>
        <v>8.4866999999999138E-2</v>
      </c>
      <c r="BB8" s="2">
        <f t="shared" si="12"/>
        <v>6.6300999999999277E-2</v>
      </c>
      <c r="BC8" s="2">
        <f t="shared" si="12"/>
        <v>6.7585999999998592E-2</v>
      </c>
      <c r="BD8" s="2">
        <f t="shared" si="12"/>
        <v>5.8969999999998635E-2</v>
      </c>
      <c r="BE8" s="2">
        <f t="shared" si="12"/>
        <v>6.3269999999999271E-2</v>
      </c>
      <c r="BF8" s="2">
        <f t="shared" si="12"/>
        <v>6.3529999999996534E-2</v>
      </c>
      <c r="BG8" s="2">
        <f t="shared" si="12"/>
        <v>7.2810000000000485E-2</v>
      </c>
      <c r="BH8" s="2">
        <f t="shared" si="12"/>
        <v>7.619200000000248E-2</v>
      </c>
      <c r="BI8" s="2">
        <f t="shared" si="12"/>
        <v>8.0310999999998245E-2</v>
      </c>
      <c r="BJ8" s="2">
        <f t="shared" si="12"/>
        <v>8.9590000000001169E-2</v>
      </c>
      <c r="BK8" s="2">
        <f t="shared" si="12"/>
        <v>0.10822900000000146</v>
      </c>
      <c r="BL8" s="2">
        <f t="shared" si="12"/>
        <v>0.14127400000000279</v>
      </c>
      <c r="BM8" s="2">
        <f t="shared" si="12"/>
        <v>0.18367100000000036</v>
      </c>
      <c r="BN8" s="2">
        <f t="shared" ref="BN8:BV8" si="13">BN1-SUM(BN6:BN7)</f>
        <v>0.21074000000000126</v>
      </c>
      <c r="BO8" s="2">
        <f t="shared" si="13"/>
        <v>0.23936899999999994</v>
      </c>
      <c r="BP8" s="2">
        <f t="shared" si="13"/>
        <v>0.25831799999999916</v>
      </c>
      <c r="BQ8" s="2">
        <f t="shared" si="13"/>
        <v>0.27941000000000216</v>
      </c>
      <c r="BR8" s="2">
        <f t="shared" si="13"/>
        <v>0.3016059999999996</v>
      </c>
      <c r="BS8" s="2">
        <f t="shared" si="13"/>
        <v>0.34957999999999956</v>
      </c>
      <c r="BT8" s="2">
        <f t="shared" si="13"/>
        <v>0.38171799999999934</v>
      </c>
      <c r="BU8" s="2">
        <f t="shared" si="13"/>
        <v>0.40206100000000333</v>
      </c>
      <c r="BV8" s="2">
        <f t="shared" si="13"/>
        <v>0.43742699999999957</v>
      </c>
      <c r="BW8" s="2">
        <f t="shared" ref="BW8:CH8" si="14">BW1-SUM(BW6:BW7)</f>
        <v>0.43595599999999735</v>
      </c>
      <c r="BX8" s="2">
        <f t="shared" si="14"/>
        <v>0.4652610000000017</v>
      </c>
      <c r="BY8" s="2">
        <f t="shared" si="14"/>
        <v>0.46914400000000001</v>
      </c>
      <c r="BZ8" s="2">
        <f t="shared" si="14"/>
        <v>0.46664499999999975</v>
      </c>
      <c r="CA8" s="2">
        <f t="shared" si="14"/>
        <v>0.44327200000000033</v>
      </c>
      <c r="CB8" s="2">
        <f t="shared" si="14"/>
        <v>0.48745199999999755</v>
      </c>
      <c r="CC8" s="2">
        <f t="shared" si="14"/>
        <v>0.477015999999999</v>
      </c>
      <c r="CD8" s="2">
        <f t="shared" si="14"/>
        <v>0.51558400000000049</v>
      </c>
      <c r="CE8" s="2">
        <f t="shared" si="14"/>
        <v>0.5988509999999998</v>
      </c>
      <c r="CF8" s="2">
        <f t="shared" si="14"/>
        <v>0.68805300000000003</v>
      </c>
      <c r="CG8" s="2">
        <f t="shared" si="14"/>
        <v>0.77797699999999992</v>
      </c>
      <c r="CH8" s="2">
        <f t="shared" si="14"/>
        <v>0.84849699999999828</v>
      </c>
      <c r="CI8" s="2">
        <f t="shared" ref="CI8:CT8" si="15">CI1-SUM(CI6:CI7)</f>
        <v>0.89954199999999673</v>
      </c>
      <c r="CJ8" s="2">
        <f t="shared" si="15"/>
        <v>1.0501889999999996</v>
      </c>
      <c r="CK8" s="2">
        <f t="shared" si="15"/>
        <v>1.0402780000000007</v>
      </c>
      <c r="CL8" s="2">
        <f t="shared" si="15"/>
        <v>1.0229110000000006</v>
      </c>
      <c r="CM8" s="2">
        <f t="shared" si="15"/>
        <v>1.0458700000000007</v>
      </c>
      <c r="CN8" s="2">
        <f t="shared" si="15"/>
        <v>1.0282139999999984</v>
      </c>
      <c r="CO8" s="2">
        <f t="shared" si="15"/>
        <v>1.0729669999999984</v>
      </c>
      <c r="CP8" s="2">
        <f t="shared" si="15"/>
        <v>1.0887759999999993</v>
      </c>
      <c r="CQ8" s="2">
        <f t="shared" si="15"/>
        <v>1.0293150000000004</v>
      </c>
      <c r="CR8" s="2">
        <f t="shared" si="15"/>
        <v>0.97519200000000339</v>
      </c>
      <c r="CS8" s="2">
        <f t="shared" si="15"/>
        <v>0.92239600000000266</v>
      </c>
      <c r="CT8" s="2">
        <f t="shared" si="15"/>
        <v>0.8769229999999979</v>
      </c>
      <c r="CU8" s="2">
        <f t="shared" ref="CU8:DF8" si="16">CU1-SUM(CU6:CU7)</f>
        <v>0.86333000000000126</v>
      </c>
      <c r="CV8" s="2">
        <f t="shared" si="16"/>
        <v>0.66903399999999991</v>
      </c>
      <c r="CW8" s="2">
        <f t="shared" si="16"/>
        <v>0.64920299999999642</v>
      </c>
      <c r="CX8" s="2">
        <f t="shared" si="16"/>
        <v>0.64222099999999926</v>
      </c>
      <c r="CY8" s="2">
        <f t="shared" si="16"/>
        <v>0.62128600000000134</v>
      </c>
      <c r="CZ8" s="2">
        <f t="shared" si="16"/>
        <v>0.58328700000000566</v>
      </c>
      <c r="DA8" s="2">
        <f t="shared" si="16"/>
        <v>0.54394500000000079</v>
      </c>
      <c r="DB8" s="2">
        <f t="shared" si="16"/>
        <v>0.52344999999999686</v>
      </c>
      <c r="DC8" s="2">
        <f t="shared" si="16"/>
        <v>0.49131600000000475</v>
      </c>
      <c r="DD8" s="2">
        <f t="shared" si="16"/>
        <v>0.51298900000000458</v>
      </c>
      <c r="DE8" s="2">
        <f t="shared" si="16"/>
        <v>0.49037500000000023</v>
      </c>
      <c r="DF8" s="2">
        <f t="shared" si="16"/>
        <v>0.44121700000000175</v>
      </c>
      <c r="DG8" s="2">
        <f t="shared" ref="DG8:DR8" si="17">DG1-SUM(DG6:DG7)</f>
        <v>0.43285599999999747</v>
      </c>
      <c r="DH8" s="2">
        <f t="shared" si="17"/>
        <v>0.42959199999999598</v>
      </c>
      <c r="DI8" s="2">
        <f t="shared" si="17"/>
        <v>0.42115300000000033</v>
      </c>
      <c r="DJ8" s="2">
        <f t="shared" si="17"/>
        <v>0.46361299999999872</v>
      </c>
      <c r="DK8" s="2">
        <f t="shared" si="17"/>
        <v>0.46339199999999892</v>
      </c>
      <c r="DL8" s="2">
        <f t="shared" si="17"/>
        <v>0.48013999999999868</v>
      </c>
      <c r="DM8" s="2">
        <f t="shared" si="17"/>
        <v>0.51442900000000336</v>
      </c>
      <c r="DN8" s="2">
        <f t="shared" si="17"/>
        <v>0.49531499999999795</v>
      </c>
      <c r="DO8" s="2">
        <f t="shared" si="17"/>
        <v>0.48964499999999944</v>
      </c>
      <c r="DP8" s="2">
        <f t="shared" si="17"/>
        <v>0.41522300000000101</v>
      </c>
      <c r="DQ8" s="2">
        <f t="shared" si="17"/>
        <v>0.39315299999999809</v>
      </c>
      <c r="DR8" s="2">
        <f t="shared" si="17"/>
        <v>0.42057199999999995</v>
      </c>
      <c r="DS8" s="2">
        <f t="shared" ref="DS8:ED8" si="18">DS1-SUM(DS6:DS7)</f>
        <v>0.39471400000000045</v>
      </c>
      <c r="DT8" s="2">
        <f t="shared" si="18"/>
        <v>0.42039099999999863</v>
      </c>
      <c r="DU8" s="2">
        <f t="shared" si="18"/>
        <v>0.4659639999999996</v>
      </c>
      <c r="DV8" s="2">
        <f t="shared" si="18"/>
        <v>0.47519199999999984</v>
      </c>
      <c r="DW8" s="2">
        <f t="shared" si="18"/>
        <v>0.52233299999999971</v>
      </c>
      <c r="DX8" s="2">
        <f t="shared" si="18"/>
        <v>0.63772499999999965</v>
      </c>
      <c r="DY8" s="2">
        <f t="shared" si="18"/>
        <v>0.80948500000000223</v>
      </c>
      <c r="DZ8" s="2">
        <f t="shared" si="18"/>
        <v>1.064350000000001</v>
      </c>
      <c r="EA8" s="2">
        <f t="shared" si="18"/>
        <v>1.2400079999999996</v>
      </c>
      <c r="EB8" s="2">
        <f t="shared" si="18"/>
        <v>1.5713660000000012</v>
      </c>
      <c r="EC8" s="2">
        <f t="shared" si="18"/>
        <v>1.7701579999999986</v>
      </c>
      <c r="ED8" s="2">
        <f t="shared" si="18"/>
        <v>1.8376719999999978</v>
      </c>
      <c r="EE8" s="2">
        <f t="shared" ref="EE8:EP8" si="19">EE1-SUM(EE6:EE7)</f>
        <v>1.881574999999998</v>
      </c>
      <c r="EF8" s="2">
        <f t="shared" si="19"/>
        <v>2.1410599999999995</v>
      </c>
      <c r="EG8" s="2">
        <f t="shared" si="19"/>
        <v>2.3697189999999999</v>
      </c>
      <c r="EH8" s="2">
        <f t="shared" si="19"/>
        <v>2.4349390000000035</v>
      </c>
      <c r="EI8" s="2">
        <f t="shared" si="19"/>
        <v>2.441352000000002</v>
      </c>
      <c r="EJ8" s="2">
        <f t="shared" si="19"/>
        <v>2.351977999999999</v>
      </c>
      <c r="EK8" s="2">
        <f t="shared" si="19"/>
        <v>2.1625449999999979</v>
      </c>
      <c r="EL8" s="2">
        <f t="shared" si="19"/>
        <v>1.9423310000000029</v>
      </c>
      <c r="EM8" s="2">
        <f t="shared" si="19"/>
        <v>1.9092910000000032</v>
      </c>
      <c r="EN8" s="2">
        <f t="shared" si="19"/>
        <v>2.2968269999999933</v>
      </c>
      <c r="EO8" s="2">
        <f t="shared" si="19"/>
        <v>2.7615219999999994</v>
      </c>
      <c r="EP8" s="2">
        <f t="shared" si="19"/>
        <v>3.024173999999995</v>
      </c>
      <c r="EQ8" s="2">
        <f t="shared" ref="EQ8:FB8" si="20">EQ1-SUM(EQ6:EQ7)</f>
        <v>3.5109510000000057</v>
      </c>
      <c r="ER8" s="2">
        <f t="shared" si="20"/>
        <v>3.4223720000000029</v>
      </c>
      <c r="ES8" s="2">
        <f t="shared" si="20"/>
        <v>3.2143630000000059</v>
      </c>
      <c r="ET8" s="2">
        <f t="shared" si="20"/>
        <v>3.1702420000000018</v>
      </c>
      <c r="EU8" s="2">
        <f t="shared" si="20"/>
        <v>3.1845370000000059</v>
      </c>
      <c r="EV8" s="2">
        <f t="shared" si="20"/>
        <v>3.266414999999995</v>
      </c>
      <c r="EW8" s="2">
        <f t="shared" si="20"/>
        <v>3.3241310000000013</v>
      </c>
      <c r="EX8" s="2">
        <f t="shared" si="20"/>
        <v>3.3233389999999972</v>
      </c>
      <c r="EY8" s="2">
        <f t="shared" si="20"/>
        <v>3.1904249999999976</v>
      </c>
      <c r="EZ8" s="2">
        <f t="shared" si="20"/>
        <v>2.5305240000000033</v>
      </c>
      <c r="FA8" s="2">
        <f t="shared" si="20"/>
        <v>1.8993500000000019</v>
      </c>
      <c r="FB8" s="2">
        <f t="shared" si="20"/>
        <v>1.5410979999999981</v>
      </c>
      <c r="FC8" s="2">
        <f t="shared" ref="FC8:FN8" si="21">FC1-SUM(FC6:FC7)</f>
        <v>1.0135150000000017</v>
      </c>
      <c r="FD8" s="2">
        <f t="shared" si="21"/>
        <v>0.83528599999999997</v>
      </c>
      <c r="FE8" s="2">
        <f t="shared" si="21"/>
        <v>0.78334200000000109</v>
      </c>
      <c r="FF8" s="2">
        <f t="shared" si="21"/>
        <v>0.74447699999999983</v>
      </c>
      <c r="FG8" s="2">
        <f t="shared" si="21"/>
        <v>0.70846099999999979</v>
      </c>
      <c r="FH8" s="2">
        <f t="shared" si="21"/>
        <v>0.69411999999999807</v>
      </c>
      <c r="FI8" s="2">
        <f t="shared" si="21"/>
        <v>0.71966700000000117</v>
      </c>
      <c r="FJ8" s="2">
        <f t="shared" si="21"/>
        <v>0.80382900000000035</v>
      </c>
      <c r="FK8" s="2">
        <f t="shared" si="21"/>
        <v>1.0276710000000016</v>
      </c>
      <c r="FL8" s="2">
        <f t="shared" si="21"/>
        <v>0.93332199999999865</v>
      </c>
      <c r="FM8" s="2">
        <f t="shared" si="21"/>
        <v>0.86944499999999891</v>
      </c>
      <c r="FN8" s="2">
        <f t="shared" si="21"/>
        <v>0.83859899999999943</v>
      </c>
    </row>
    <row r="16" spans="1:170">
      <c r="A16" t="str">
        <f>Pellets!A$3</f>
        <v>IntraEU</v>
      </c>
      <c r="B16" s="2">
        <f>1/1000000*SUM(FuelWood!B$3:M$3)</f>
        <v>4.8262779999999994</v>
      </c>
      <c r="C16" s="2">
        <f>1/1000000*SUM(FuelWood!C$3:N$3)</f>
        <v>5.1670939999999996</v>
      </c>
      <c r="D16" s="2">
        <f>1/1000000*SUM(FuelWood!D$3:O$3)</f>
        <v>5.4296229999999994</v>
      </c>
      <c r="E16" s="2">
        <f>1/1000000*SUM(FuelWood!E$3:P$3)</f>
        <v>5.9613139999999998</v>
      </c>
      <c r="F16" s="2">
        <f>1/1000000*SUM(FuelWood!F$3:Q$3)</f>
        <v>6.4762029999999999</v>
      </c>
      <c r="G16" s="2">
        <f>1/1000000*SUM(FuelWood!G$3:R$3)</f>
        <v>6.7772249999999996</v>
      </c>
      <c r="H16" s="2">
        <f>1/1000000*SUM(FuelWood!H$3:S$3)</f>
        <v>7.256551</v>
      </c>
      <c r="I16" s="2">
        <f>1/1000000*SUM(FuelWood!I$3:T$3)</f>
        <v>7.7306789999999994</v>
      </c>
      <c r="J16" s="2">
        <f>1/1000000*SUM(FuelWood!J$3:U$3)</f>
        <v>8.1155879999999989</v>
      </c>
      <c r="K16" s="2">
        <f>1/1000000*SUM(FuelWood!K$3:V$3)</f>
        <v>8.4387930000000004</v>
      </c>
      <c r="L16" s="2">
        <f>1/1000000*SUM(FuelWood!L$3:W$3)</f>
        <v>8.7612449999999988</v>
      </c>
      <c r="M16" s="2">
        <f>1/1000000*SUM(FuelWood!M$3:X$3)</f>
        <v>9.3922410000000003</v>
      </c>
      <c r="N16" s="2">
        <f>1/1000000*SUM(FuelWood!N$3:Y$3)</f>
        <v>9.9298179999999991</v>
      </c>
      <c r="O16" s="2">
        <f>1/1000000*SUM(FuelWood!O$3:Z$3)</f>
        <v>10.165391999999999</v>
      </c>
      <c r="P16" s="2">
        <f>1/1000000*SUM(FuelWood!P$3:AA$3)</f>
        <v>10.521246</v>
      </c>
      <c r="Q16" s="2">
        <f>1/1000000*SUM(FuelWood!Q$3:AB$3)</f>
        <v>10.847854</v>
      </c>
      <c r="R16" s="2">
        <f>1/1000000*SUM(FuelWood!R$3:AC$3)</f>
        <v>10.364341999999999</v>
      </c>
      <c r="S16" s="2">
        <f>1/1000000*SUM(FuelWood!S$3:AD$3)</f>
        <v>10.317727999999999</v>
      </c>
      <c r="T16" s="2">
        <f>1/1000000*SUM(FuelWood!T$3:AE$3)</f>
        <v>10.898781</v>
      </c>
      <c r="U16" s="2">
        <f>1/1000000*SUM(FuelWood!U$3:AF$3)</f>
        <v>11.868604999999999</v>
      </c>
      <c r="V16" s="2">
        <f>1/1000000*SUM(FuelWood!V$3:AG$3)</f>
        <v>13.351597999999999</v>
      </c>
      <c r="W16" s="2">
        <f>1/1000000*SUM(FuelWood!W$3:AH$3)</f>
        <v>14.949892999999999</v>
      </c>
      <c r="X16" s="2">
        <f>1/1000000*SUM(FuelWood!X$3:AI$3)</f>
        <v>17.121520999999998</v>
      </c>
      <c r="Y16" s="2">
        <f>1/1000000*SUM(FuelWood!Y$3:AJ$3)</f>
        <v>17.508607999999999</v>
      </c>
      <c r="Z16" s="2">
        <f>1/1000000*SUM(FuelWood!Z$3:AK$3)</f>
        <v>17.333437999999997</v>
      </c>
      <c r="AA16" s="2">
        <f>1/1000000*SUM(FuelWood!AA$3:AL$3)</f>
        <v>17.355260999999999</v>
      </c>
      <c r="AB16" s="2">
        <f>1/1000000*SUM(FuelWood!AB$3:AM$3)</f>
        <v>17.081813</v>
      </c>
      <c r="AC16" s="2">
        <f>1/1000000*SUM(FuelWood!AC$3:AN$3)</f>
        <v>16.562263999999999</v>
      </c>
      <c r="AD16" s="2">
        <f>1/1000000*SUM(FuelWood!AD$3:AO$3)</f>
        <v>16.459962000000001</v>
      </c>
      <c r="AE16" s="2">
        <f>1/1000000*SUM(FuelWood!AE$3:AP$3)</f>
        <v>16.514064999999999</v>
      </c>
      <c r="AF16" s="2">
        <f>1/1000000*SUM(FuelWood!AF$3:AQ$3)</f>
        <v>15.868314</v>
      </c>
      <c r="AG16" s="2">
        <f>1/1000000*SUM(FuelWood!AG$3:AR$3)</f>
        <v>15.381089999999999</v>
      </c>
      <c r="AH16" s="2">
        <f>1/1000000*SUM(FuelWood!AH$3:AS$3)</f>
        <v>14.791221999999999</v>
      </c>
      <c r="AI16" s="2">
        <f>1/1000000*SUM(FuelWood!AI$3:AT$3)</f>
        <v>15.028884</v>
      </c>
      <c r="AJ16" s="2">
        <f>1/1000000*SUM(FuelWood!AJ$3:AU$3)</f>
        <v>14.885501</v>
      </c>
      <c r="AK16" s="2">
        <f>1/1000000*SUM(FuelWood!AK$3:AV$3)</f>
        <v>14.15485</v>
      </c>
      <c r="AL16" s="2">
        <f>1/1000000*SUM(FuelWood!AL$3:AW$3)</f>
        <v>14.332948999999999</v>
      </c>
      <c r="AM16" s="2">
        <f>1/1000000*SUM(FuelWood!AM$3:AX$3)</f>
        <v>14.336077999999999</v>
      </c>
      <c r="AN16" s="2">
        <f>1/1000000*SUM(FuelWood!AN$3:AY$3)</f>
        <v>14.491747</v>
      </c>
      <c r="AO16" s="2">
        <f>1/1000000*SUM(FuelWood!AO$3:AZ$3)</f>
        <v>14.496945999999999</v>
      </c>
      <c r="AP16" s="2">
        <f>1/1000000*SUM(FuelWood!AP$3:BA$3)</f>
        <v>14.487736</v>
      </c>
      <c r="AQ16" s="2">
        <f>1/1000000*SUM(FuelWood!AQ$3:BB$3)</f>
        <v>14.441562999999999</v>
      </c>
      <c r="AR16" s="2">
        <f>1/1000000*SUM(FuelWood!AR$3:BC$3)</f>
        <v>14.227566999999999</v>
      </c>
      <c r="AS16" s="2">
        <f>1/1000000*SUM(FuelWood!AS$3:BD$3)</f>
        <v>13.749200999999999</v>
      </c>
      <c r="AT16" s="2">
        <f>1/1000000*SUM(FuelWood!AT$3:BE$3)</f>
        <v>13.508345</v>
      </c>
      <c r="AU16" s="2">
        <f>1/1000000*SUM(FuelWood!AU$3:BF$3)</f>
        <v>12.230611</v>
      </c>
      <c r="AV16" s="2">
        <f>1/1000000*SUM(FuelWood!AV$3:BG$3)</f>
        <v>11.138772999999999</v>
      </c>
      <c r="AW16" s="2">
        <f>1/1000000*SUM(FuelWood!AW$3:BH$3)</f>
        <v>11.855193</v>
      </c>
      <c r="AX16" s="2">
        <f>1/1000000*SUM(FuelWood!AX$3:BI$3)</f>
        <v>11.757688999999999</v>
      </c>
      <c r="AY16" s="2">
        <f>1/1000000*SUM(FuelWood!AY$3:BJ$3)</f>
        <v>12.488631999999999</v>
      </c>
      <c r="AZ16" s="2">
        <f>1/1000000*SUM(FuelWood!AZ$3:BK$3)</f>
        <v>12.730373999999999</v>
      </c>
      <c r="BA16" s="2">
        <f>1/1000000*SUM(FuelWood!BA$3:BL$3)</f>
        <v>12.632864</v>
      </c>
      <c r="BB16" s="2">
        <f>1/1000000*SUM(FuelWood!BB$3:BM$3)</f>
        <v>12.210777</v>
      </c>
      <c r="BC16" s="2">
        <f>1/1000000*SUM(FuelWood!BC$3:BN$3)</f>
        <v>11.640469999999999</v>
      </c>
      <c r="BD16" s="2">
        <f>1/1000000*SUM(FuelWood!BD$3:BO$3)</f>
        <v>12.03242</v>
      </c>
      <c r="BE16" s="2">
        <f>1/1000000*SUM(FuelWood!BE$3:BP$3)</f>
        <v>12.457524999999999</v>
      </c>
      <c r="BF16" s="2">
        <f>1/1000000*SUM(FuelWood!BF$3:BQ$3)</f>
        <v>12.42573</v>
      </c>
      <c r="BG16" s="2">
        <f>1/1000000*SUM(FuelWood!BG$3:BR$3)</f>
        <v>12.455589999999999</v>
      </c>
      <c r="BH16" s="2">
        <f>1/1000000*SUM(FuelWood!BH$3:BS$3)</f>
        <v>12.097894999999999</v>
      </c>
      <c r="BI16" s="2">
        <f>1/1000000*SUM(FuelWood!BI$3:BT$3)</f>
        <v>12.041922</v>
      </c>
      <c r="BJ16" s="2">
        <f>1/1000000*SUM(FuelWood!BJ$3:BU$3)</f>
        <v>11.979846</v>
      </c>
      <c r="BK16" s="2">
        <f>1/1000000*SUM(FuelWood!BK$3:BV$3)</f>
        <v>11.066091999999999</v>
      </c>
      <c r="BL16" s="2">
        <f>1/1000000*SUM(FuelWood!BL$3:BW$3)</f>
        <v>10.436150999999999</v>
      </c>
      <c r="BM16" s="2">
        <f>1/1000000*SUM(FuelWood!BM$3:BX$3)</f>
        <v>10.332967</v>
      </c>
      <c r="BN16" s="2">
        <f>1/1000000*SUM(FuelWood!BN$3:BY$3)</f>
        <v>10.458767</v>
      </c>
      <c r="BO16" s="2">
        <f>1/1000000*SUM(FuelWood!BO$3:BZ$3)</f>
        <v>10.725795999999999</v>
      </c>
      <c r="BP16" s="2">
        <f>1/1000000*SUM(FuelWood!BP$3:CA$3)</f>
        <v>10.435283</v>
      </c>
      <c r="BQ16" s="2">
        <f>1/1000000*SUM(FuelWood!BQ$3:CB$3)</f>
        <v>9.9819279999999999</v>
      </c>
      <c r="BR16" s="2">
        <f>1/1000000*SUM(FuelWood!BR$3:CC$3)</f>
        <v>9.8320910000000001</v>
      </c>
      <c r="BS16" s="2">
        <f>1/1000000*SUM(FuelWood!BS$3:CD$3)</f>
        <v>9.6243400000000001</v>
      </c>
      <c r="BT16" s="2">
        <f>1/1000000*SUM(FuelWood!BT$3:CE$3)</f>
        <v>9.4756400000000003</v>
      </c>
      <c r="BU16" s="2">
        <f>1/1000000*SUM(FuelWood!BU$3:CF$3)</f>
        <v>8.882382999999999</v>
      </c>
      <c r="BV16" s="2">
        <f>1/1000000*SUM(FuelWood!BV$3:CG$3)</f>
        <v>9.0903099999999988</v>
      </c>
      <c r="BW16" s="2">
        <f>1/1000000*SUM(FuelWood!BW$3:CH$3)</f>
        <v>9.1020849999999989</v>
      </c>
      <c r="BX16" s="2">
        <f>1/1000000*SUM(FuelWood!BX$3:CI$3)</f>
        <v>9.5166749999999993</v>
      </c>
      <c r="BY16" s="2">
        <f>1/1000000*SUM(FuelWood!BY$3:CJ$3)</f>
        <v>9.7560849999999988</v>
      </c>
      <c r="BZ16" s="2">
        <f>1/1000000*SUM(FuelWood!BZ$3:CK$3)</f>
        <v>10.026541999999999</v>
      </c>
      <c r="CA16" s="2">
        <f>1/1000000*SUM(FuelWood!CA$3:CL$3)</f>
        <v>10.422010999999999</v>
      </c>
      <c r="CB16" s="2">
        <f>1/1000000*SUM(FuelWood!CB$3:CM$3)</f>
        <v>10.285845</v>
      </c>
      <c r="CC16" s="2">
        <f>1/1000000*SUM(FuelWood!CC$3:CN$3)</f>
        <v>10.195598</v>
      </c>
      <c r="CD16" s="2">
        <f>1/1000000*SUM(FuelWood!CD$3:CO$3)</f>
        <v>9.8855399999999989</v>
      </c>
      <c r="CE16" s="2">
        <f>1/1000000*SUM(FuelWood!CE$3:CP$3)</f>
        <v>9.7182529999999989</v>
      </c>
      <c r="CF16" s="2">
        <f>1/1000000*SUM(FuelWood!CF$3:CQ$3)</f>
        <v>9.374708</v>
      </c>
      <c r="CG16" s="2">
        <f>1/1000000*SUM(FuelWood!CG$3:CR$3)</f>
        <v>9.2770489999999999</v>
      </c>
      <c r="CH16" s="2">
        <f>1/1000000*SUM(FuelWood!CH$3:CS$3)</f>
        <v>8.9126029999999989</v>
      </c>
      <c r="CI16" s="2">
        <f>1/1000000*SUM(FuelWood!CI$3:CT$3)</f>
        <v>8.8621280000000002</v>
      </c>
      <c r="CJ16" s="2">
        <f>1/1000000*SUM(FuelWood!CJ$3:CU$3)</f>
        <v>8.415889</v>
      </c>
      <c r="CK16" s="2">
        <f>1/1000000*SUM(FuelWood!CK$3:CV$3)</f>
        <v>8.2202400000000004</v>
      </c>
      <c r="CL16" s="2">
        <f>1/1000000*SUM(FuelWood!CL$3:CW$3)</f>
        <v>8.3133590000000002</v>
      </c>
      <c r="CM16" s="2">
        <f>1/1000000*SUM(FuelWood!CM$3:CX$3)</f>
        <v>8.3414380000000001</v>
      </c>
      <c r="CN16" s="2">
        <f>1/1000000*SUM(FuelWood!CN$3:CY$3)</f>
        <v>8.3586279999999995</v>
      </c>
      <c r="CO16" s="2">
        <f>1/1000000*SUM(FuelWood!CO$3:CZ$3)</f>
        <v>8.3145959999999999</v>
      </c>
      <c r="CP16" s="2">
        <f>1/1000000*SUM(FuelWood!CP$3:DA$3)</f>
        <v>8.3081859999999992</v>
      </c>
      <c r="CQ16" s="2">
        <f>1/1000000*SUM(FuelWood!CQ$3:DB$3)</f>
        <v>8.2012409999999996</v>
      </c>
      <c r="CR16" s="2">
        <f>1/1000000*SUM(FuelWood!CR$3:DC$3)</f>
        <v>8.5419020000000003</v>
      </c>
      <c r="CS16" s="2">
        <f>1/1000000*SUM(FuelWood!CS$3:DD$3)</f>
        <v>8.3206229999999994</v>
      </c>
      <c r="CT16" s="2">
        <f>1/1000000*SUM(FuelWood!CT$3:DE$3)</f>
        <v>8.2509219999999992</v>
      </c>
      <c r="CU16" s="2">
        <f>1/1000000*SUM(FuelWood!CU$3:DF$3)</f>
        <v>8.2869329999999994</v>
      </c>
      <c r="CV16" s="2">
        <f>1/1000000*SUM(FuelWood!CV$3:DG$3)</f>
        <v>8.742913999999999</v>
      </c>
      <c r="CW16" s="2">
        <f>1/1000000*SUM(FuelWood!CW$3:DH$3)</f>
        <v>10.158612999999999</v>
      </c>
      <c r="CX16" s="2">
        <f>1/1000000*SUM(FuelWood!CX$3:DI$3)</f>
        <v>10.092649</v>
      </c>
      <c r="CY16" s="2">
        <f>1/1000000*SUM(FuelWood!CY$3:DJ$3)</f>
        <v>9.8238570000000003</v>
      </c>
      <c r="CZ16" s="2">
        <f>1/1000000*SUM(FuelWood!CZ$3:DK$3)</f>
        <v>9.710744</v>
      </c>
      <c r="DA16" s="2">
        <f>1/1000000*SUM(FuelWood!DA$3:DL$3)</f>
        <v>9.505336999999999</v>
      </c>
      <c r="DB16" s="2">
        <f>1/1000000*SUM(FuelWood!DB$3:DM$3)</f>
        <v>9.3571929999999988</v>
      </c>
      <c r="DC16" s="2">
        <f>1/1000000*SUM(FuelWood!DC$3:DN$3)</f>
        <v>9.4725809999999999</v>
      </c>
      <c r="DD16" s="2">
        <f>1/1000000*SUM(FuelWood!DD$3:DO$3)</f>
        <v>9.1681739999999987</v>
      </c>
      <c r="DE16" s="2">
        <f>1/1000000*SUM(FuelWood!DE$3:DP$3)</f>
        <v>9.0229319999999991</v>
      </c>
      <c r="DF16" s="2">
        <f>1/1000000*SUM(FuelWood!DF$3:DQ$3)</f>
        <v>8.7518039999999999</v>
      </c>
      <c r="DG16" s="2">
        <f>1/1000000*SUM(FuelWood!DG$3:DR$3)</f>
        <v>8.4804949999999995</v>
      </c>
      <c r="DH16" s="2">
        <f>1/1000000*SUM(FuelWood!DH$3:DS$3)</f>
        <v>8.0042259999999992</v>
      </c>
      <c r="DI16" s="2">
        <f>1/1000000*SUM(FuelWood!DI$3:DT$3)</f>
        <v>6.467441</v>
      </c>
      <c r="DJ16" s="2">
        <f>1/1000000*SUM(FuelWood!DJ$3:DU$3)</f>
        <v>6.249244</v>
      </c>
      <c r="DK16" s="2">
        <f>1/1000000*SUM(FuelWood!DK$3:DV$3)</f>
        <v>6.1049239999999996</v>
      </c>
      <c r="DL16" s="2">
        <f>1/1000000*SUM(FuelWood!DL$3:DW$3)</f>
        <v>6.0487399999999996</v>
      </c>
      <c r="DM16" s="2">
        <f>1/1000000*SUM(FuelWood!DM$3:DX$3)</f>
        <v>5.8959259999999993</v>
      </c>
      <c r="DN16" s="2">
        <f>1/1000000*SUM(FuelWood!DN$3:DY$3)</f>
        <v>5.6438079999999999</v>
      </c>
      <c r="DO16" s="2">
        <f>1/1000000*SUM(FuelWood!DO$3:DZ$3)</f>
        <v>5.2502009999999997</v>
      </c>
      <c r="DP16" s="2">
        <f>1/1000000*SUM(FuelWood!DP$3:EA$3)</f>
        <v>4.9417159999999996</v>
      </c>
      <c r="DQ16" s="2">
        <f>1/1000000*SUM(FuelWood!DQ$3:EB$3)</f>
        <v>4.940715</v>
      </c>
      <c r="DR16" s="2">
        <f>1/1000000*SUM(FuelWood!DR$3:EC$3)</f>
        <v>5.0569489999999995</v>
      </c>
      <c r="DS16" s="2">
        <f>1/1000000*SUM(FuelWood!DS$3:ED$3)</f>
        <v>5.0900639999999999</v>
      </c>
      <c r="DT16" s="2">
        <f>1/1000000*SUM(FuelWood!DT$3:EE$3)</f>
        <v>5.1634570000000002</v>
      </c>
      <c r="DU16" s="2">
        <f>1/1000000*SUM(FuelWood!DU$3:EF$3)</f>
        <v>5.3893429999999993</v>
      </c>
      <c r="DV16" s="2">
        <f>1/1000000*SUM(FuelWood!DV$3:EG$3)</f>
        <v>5.4148350000000001</v>
      </c>
      <c r="DW16" s="2">
        <f>1/1000000*SUM(FuelWood!DW$3:EH$3)</f>
        <v>5.4084439999999994</v>
      </c>
      <c r="DX16" s="2">
        <f>1/1000000*SUM(FuelWood!DX$3:EI$3)</f>
        <v>5.4578629999999997</v>
      </c>
      <c r="DY16" s="2">
        <f>1/1000000*SUM(FuelWood!DY$3:EJ$3)</f>
        <v>5.5660249999999998</v>
      </c>
      <c r="DZ16" s="2">
        <f>1/1000000*SUM(FuelWood!DZ$3:EK$3)</f>
        <v>5.468712</v>
      </c>
      <c r="EA16" s="2">
        <f>1/1000000*SUM(FuelWood!EA$3:EL$3)</f>
        <v>5.3692389999999994</v>
      </c>
      <c r="EB16" s="2">
        <f>1/1000000*SUM(FuelWood!EB$3:EM$3)</f>
        <v>5.4416209999999996</v>
      </c>
      <c r="EC16" s="2">
        <f>1/1000000*SUM(FuelWood!EC$3:EN$3)</f>
        <v>5.5565709999999999</v>
      </c>
      <c r="ED16" s="2">
        <f>1/1000000*SUM(FuelWood!ED$3:EO$3)</f>
        <v>5.5575019999999995</v>
      </c>
      <c r="EE16" s="2">
        <f>1/1000000*SUM(FuelWood!EE$3:EP$3)</f>
        <v>5.544861</v>
      </c>
      <c r="EF16" s="2">
        <f>1/1000000*SUM(FuelWood!EF$3:EQ$3)</f>
        <v>5.4680840000000002</v>
      </c>
      <c r="EG16" s="2">
        <f>1/1000000*SUM(FuelWood!EG$3:ER$3)</f>
        <v>5.2765279999999999</v>
      </c>
      <c r="EH16" s="2">
        <f>1/1000000*SUM(FuelWood!EH$3:ES$3)</f>
        <v>5.0920619999999994</v>
      </c>
      <c r="EI16" s="2">
        <f>1/1000000*SUM(FuelWood!EI$3:ET$3)</f>
        <v>4.9255379999999995</v>
      </c>
      <c r="EJ16" s="2">
        <f>1/1000000*SUM(FuelWood!EJ$3:EU$3)</f>
        <v>4.7724199999999994</v>
      </c>
      <c r="EK16" s="2">
        <f>1/1000000*SUM(FuelWood!EK$3:EV$3)</f>
        <v>4.7224629999999994</v>
      </c>
      <c r="EL16" s="2">
        <f>1/1000000*SUM(FuelWood!EL$3:EW$3)</f>
        <v>4.4999279999999997</v>
      </c>
      <c r="EM16" s="2">
        <f>1/1000000*SUM(FuelWood!EM$3:EX$3)</f>
        <v>4.1347519999999998</v>
      </c>
      <c r="EN16" s="2">
        <f>1/1000000*SUM(FuelWood!EN$3:EY$3)</f>
        <v>3.8045949999999999</v>
      </c>
      <c r="EO16" s="2">
        <f>1/1000000*SUM(FuelWood!EO$3:EZ$3)</f>
        <v>3.3610729999999998</v>
      </c>
      <c r="EP16" s="2">
        <f>1/1000000*SUM(FuelWood!EP$3:FA$3)</f>
        <v>3.0993009999999996</v>
      </c>
      <c r="EQ16" s="2">
        <f>1/1000000*SUM(FuelWood!EQ$3:FB$3)</f>
        <v>2.9031959999999999</v>
      </c>
      <c r="ER16" s="2">
        <f>1/1000000*SUM(FuelWood!ER$3:FC$3)</f>
        <v>2.831512</v>
      </c>
      <c r="ES16" s="2">
        <f>1/1000000*SUM(FuelWood!ES$3:FD$3)</f>
        <v>2.712993</v>
      </c>
      <c r="ET16" s="2">
        <f>1/1000000*SUM(FuelWood!ET$3:FE$3)</f>
        <v>2.6561399999999997</v>
      </c>
      <c r="EU16" s="2">
        <f>1/1000000*SUM(FuelWood!EU$3:FF$3)</f>
        <v>2.6658119999999998</v>
      </c>
      <c r="EV16" s="2">
        <f>1/1000000*SUM(FuelWood!EV$3:FG$3)</f>
        <v>2.4937659999999999</v>
      </c>
      <c r="EW16" s="2">
        <f>1/1000000*SUM(FuelWood!EW$3:FH$3)</f>
        <v>2.105979</v>
      </c>
      <c r="EX16" s="2">
        <f>1/1000000*SUM(FuelWood!EX$3:FI$3)</f>
        <v>1.8466449999999999</v>
      </c>
      <c r="EY16" s="2">
        <f>1/1000000*SUM(FuelWood!EY$3:FJ$3)</f>
        <v>1.630976</v>
      </c>
      <c r="EZ16" s="2">
        <f>1/1000000*SUM(FuelWood!EZ$3:FK$3)</f>
        <v>1.536395</v>
      </c>
      <c r="FA16" s="2">
        <f>1/1000000*SUM(FuelWood!FA$3:FL$3)</f>
        <v>1.5206089999999999</v>
      </c>
      <c r="FB16" s="2">
        <f>1/1000000*SUM(FuelWood!FB$3:FM$3)</f>
        <v>1.5728009999999999</v>
      </c>
      <c r="FC16" s="2">
        <f>1/1000000*SUM(FuelWood!FC$3:FN$3)</f>
        <v>1.5506879999999998</v>
      </c>
      <c r="FD16" s="2">
        <f>1/1000000*SUM(FuelWood!FD$3:FO$3)</f>
        <v>1.442607</v>
      </c>
      <c r="FE16" s="2">
        <f>1/1000000*SUM(FuelWood!FE$3:FP$3)</f>
        <v>1.3773439999999999</v>
      </c>
      <c r="FF16" s="2">
        <f>1/1000000*SUM(FuelWood!FF$3:FQ$3)</f>
        <v>1.3182509999999998</v>
      </c>
      <c r="FG16" s="2">
        <f>1/1000000*SUM(FuelWood!FG$3:FR$3)</f>
        <v>1.149842</v>
      </c>
      <c r="FH16" s="2">
        <f>1/1000000*SUM(FuelWood!FH$3:FS$3)</f>
        <v>0.993815</v>
      </c>
      <c r="FI16" s="2">
        <f>1/1000000*SUM(FuelWood!FI$3:FT$3)</f>
        <v>0.87108099999999999</v>
      </c>
      <c r="FJ16" s="2">
        <f>1/1000000*SUM(FuelWood!FJ$3:FU$3)</f>
        <v>0.79787799999999998</v>
      </c>
      <c r="FK16" s="2">
        <f>1/1000000*SUM(FuelWood!FK$3:FV$3)</f>
        <v>0.70198499999999997</v>
      </c>
      <c r="FL16" s="2">
        <f>1/1000000*SUM(FuelWood!FL$3:FW$3)</f>
        <v>0.45527299999999998</v>
      </c>
      <c r="FM16" s="2">
        <f>1/1000000*SUM(FuelWood!FM$3:FX$3)</f>
        <v>0.31170399999999998</v>
      </c>
      <c r="FN16" s="2">
        <f>1/1000000*SUM(FuelWood!FN$3:FY$3)</f>
        <v>0.17166999999999999</v>
      </c>
    </row>
    <row r="17" spans="1:170">
      <c r="A17" t="str">
        <f>Pellets!A$4</f>
        <v>ExtraEU</v>
      </c>
      <c r="B17" s="2">
        <f>1/1000000*SUM(FuelWood!B$4:M$4)</f>
        <v>3.6753459999999998</v>
      </c>
      <c r="C17" s="2">
        <f>1/1000000*SUM(FuelWood!C$4:N$4)</f>
        <v>4.071612</v>
      </c>
      <c r="D17" s="2">
        <f>1/1000000*SUM(FuelWood!D$4:O$4)</f>
        <v>4.6608000000000001</v>
      </c>
      <c r="E17" s="2">
        <f>1/1000000*SUM(FuelWood!E$4:P$4)</f>
        <v>5.1397110000000001</v>
      </c>
      <c r="F17" s="2">
        <f>1/1000000*SUM(FuelWood!F$4:Q$4)</f>
        <v>6.168399</v>
      </c>
      <c r="G17" s="2">
        <f>1/1000000*SUM(FuelWood!G$4:R$4)</f>
        <v>7.0417730000000001</v>
      </c>
      <c r="H17" s="2">
        <f>1/1000000*SUM(FuelWood!H$4:S$4)</f>
        <v>8.1012079999999997</v>
      </c>
      <c r="I17" s="2">
        <f>1/1000000*SUM(FuelWood!I$4:T$4)</f>
        <v>8.2073439999999991</v>
      </c>
      <c r="J17" s="2">
        <f>1/1000000*SUM(FuelWood!J$4:U$4)</f>
        <v>8.0500379999999989</v>
      </c>
      <c r="K17" s="2">
        <f>1/1000000*SUM(FuelWood!K$4:V$4)</f>
        <v>7.6782170000000001</v>
      </c>
      <c r="L17" s="2">
        <f>1/1000000*SUM(FuelWood!L$4:W$4)</f>
        <v>7.5970959999999996</v>
      </c>
      <c r="M17" s="2">
        <f>1/1000000*SUM(FuelWood!M$4:X$4)</f>
        <v>7.8068329999999992</v>
      </c>
      <c r="N17" s="2">
        <f>1/1000000*SUM(FuelWood!N$4:Y$4)</f>
        <v>8.1319599999999994</v>
      </c>
      <c r="O17" s="2">
        <f>1/1000000*SUM(FuelWood!O$4:Z$4)</f>
        <v>8.352074</v>
      </c>
      <c r="P17" s="2">
        <f>1/1000000*SUM(FuelWood!P$4:AA$4)</f>
        <v>7.8412869999999995</v>
      </c>
      <c r="Q17" s="2">
        <f>1/1000000*SUM(FuelWood!Q$4:AB$4)</f>
        <v>7.7345859999999993</v>
      </c>
      <c r="R17" s="2">
        <f>1/1000000*SUM(FuelWood!R$4:AC$4)</f>
        <v>7.3465359999999995</v>
      </c>
      <c r="S17" s="2">
        <f>1/1000000*SUM(FuelWood!S$4:AD$4)</f>
        <v>7.2798509999999998</v>
      </c>
      <c r="T17" s="2">
        <f>1/1000000*SUM(FuelWood!T$4:AE$4)</f>
        <v>6.9107479999999999</v>
      </c>
      <c r="U17" s="2">
        <f>1/1000000*SUM(FuelWood!U$4:AF$4)</f>
        <v>7.6105749999999999</v>
      </c>
      <c r="V17" s="2">
        <f>1/1000000*SUM(FuelWood!V$4:AG$4)</f>
        <v>8.1188299999999991</v>
      </c>
      <c r="W17" s="2">
        <f>1/1000000*SUM(FuelWood!W$4:AH$4)</f>
        <v>8.6151749999999989</v>
      </c>
      <c r="X17" s="2">
        <f>1/1000000*SUM(FuelWood!X$4:AI$4)</f>
        <v>8.8262099999999997</v>
      </c>
      <c r="Y17" s="2">
        <f>1/1000000*SUM(FuelWood!Y$4:AJ$4)</f>
        <v>8.7288379999999997</v>
      </c>
      <c r="Z17" s="2">
        <f>1/1000000*SUM(FuelWood!Z$4:AK$4)</f>
        <v>8.487900999999999</v>
      </c>
      <c r="AA17" s="2">
        <f>1/1000000*SUM(FuelWood!AA$4:AL$4)</f>
        <v>8.1257629999999992</v>
      </c>
      <c r="AB17" s="2">
        <f>1/1000000*SUM(FuelWood!AB$4:AM$4)</f>
        <v>8.337968</v>
      </c>
      <c r="AC17" s="2">
        <f>1/1000000*SUM(FuelWood!AC$4:AN$4)</f>
        <v>8.4719619999999995</v>
      </c>
      <c r="AD17" s="2">
        <f>1/1000000*SUM(FuelWood!AD$4:AO$4)</f>
        <v>8.4908260000000002</v>
      </c>
      <c r="AE17" s="2">
        <f>1/1000000*SUM(FuelWood!AE$4:AP$4)</f>
        <v>8.3903400000000001</v>
      </c>
      <c r="AF17" s="2">
        <f>1/1000000*SUM(FuelWood!AF$4:AQ$4)</f>
        <v>7.4880929999999992</v>
      </c>
      <c r="AG17" s="2">
        <f>1/1000000*SUM(FuelWood!AG$4:AR$4)</f>
        <v>6.4198069999999996</v>
      </c>
      <c r="AH17" s="2">
        <f>1/1000000*SUM(FuelWood!AH$4:AS$4)</f>
        <v>5.68649</v>
      </c>
      <c r="AI17" s="2">
        <f>1/1000000*SUM(FuelWood!AI$4:AT$4)</f>
        <v>5.0739960000000002</v>
      </c>
      <c r="AJ17" s="2">
        <f>1/1000000*SUM(FuelWood!AJ$4:AU$4)</f>
        <v>4.6936849999999994</v>
      </c>
      <c r="AK17" s="2">
        <f>1/1000000*SUM(FuelWood!AK$4:AV$4)</f>
        <v>4.6168369999999994</v>
      </c>
      <c r="AL17" s="2">
        <f>1/1000000*SUM(FuelWood!AL$4:AW$4)</f>
        <v>4.804055</v>
      </c>
      <c r="AM17" s="2">
        <f>1/1000000*SUM(FuelWood!AM$4:AX$4)</f>
        <v>6.2534729999999996</v>
      </c>
      <c r="AN17" s="2">
        <f>1/1000000*SUM(FuelWood!AN$4:AY$4)</f>
        <v>7.5780829999999995</v>
      </c>
      <c r="AO17" s="2">
        <f>1/1000000*SUM(FuelWood!AO$4:AZ$4)</f>
        <v>8.6759120000000003</v>
      </c>
      <c r="AP17" s="2">
        <f>1/1000000*SUM(FuelWood!AP$4:BA$4)</f>
        <v>10.035116</v>
      </c>
      <c r="AQ17" s="2">
        <f>1/1000000*SUM(FuelWood!AQ$4:BB$4)</f>
        <v>10.687405999999999</v>
      </c>
      <c r="AR17" s="2">
        <f>1/1000000*SUM(FuelWood!AR$4:BC$4)</f>
        <v>11.803046999999999</v>
      </c>
      <c r="AS17" s="2">
        <f>1/1000000*SUM(FuelWood!AS$4:BD$4)</f>
        <v>13.211027</v>
      </c>
      <c r="AT17" s="2">
        <f>1/1000000*SUM(FuelWood!AT$4:BE$4)</f>
        <v>14.778649999999999</v>
      </c>
      <c r="AU17" s="2">
        <f>1/1000000*SUM(FuelWood!AU$4:BF$4)</f>
        <v>15.853803999999998</v>
      </c>
      <c r="AV17" s="2">
        <f>1/1000000*SUM(FuelWood!AV$4:BG$4)</f>
        <v>16.641756999999998</v>
      </c>
      <c r="AW17" s="2">
        <f>1/1000000*SUM(FuelWood!AW$4:BH$4)</f>
        <v>16.781185999999998</v>
      </c>
      <c r="AX17" s="2">
        <f>1/1000000*SUM(FuelWood!AX$4:BI$4)</f>
        <v>16.339192000000001</v>
      </c>
      <c r="AY17" s="2">
        <f>1/1000000*SUM(FuelWood!AY$4:BJ$4)</f>
        <v>15.497895999999999</v>
      </c>
      <c r="AZ17" s="2">
        <f>1/1000000*SUM(FuelWood!AZ$4:BK$4)</f>
        <v>14.835592</v>
      </c>
      <c r="BA17" s="2">
        <f>1/1000000*SUM(FuelWood!BA$4:BL$4)</f>
        <v>13.511450999999999</v>
      </c>
      <c r="BB17" s="2">
        <f>1/1000000*SUM(FuelWood!BB$4:BM$4)</f>
        <v>11.313564999999999</v>
      </c>
      <c r="BC17" s="2">
        <f>1/1000000*SUM(FuelWood!BC$4:BN$4)</f>
        <v>9.6772770000000001</v>
      </c>
      <c r="BD17" s="2">
        <f>1/1000000*SUM(FuelWood!BD$4:BO$4)</f>
        <v>8.451096999999999</v>
      </c>
      <c r="BE17" s="2">
        <f>1/1000000*SUM(FuelWood!BE$4:BP$4)</f>
        <v>6.9281779999999999</v>
      </c>
      <c r="BF17" s="2">
        <f>1/1000000*SUM(FuelWood!BF$4:BQ$4)</f>
        <v>5.5214229999999995</v>
      </c>
      <c r="BG17" s="2">
        <f>1/1000000*SUM(FuelWood!BG$4:BR$4)</f>
        <v>4.5700329999999996</v>
      </c>
      <c r="BH17" s="2">
        <f>1/1000000*SUM(FuelWood!BH$4:BS$4)</f>
        <v>3.8095589999999997</v>
      </c>
      <c r="BI17" s="2">
        <f>1/1000000*SUM(FuelWood!BI$4:BT$4)</f>
        <v>3.310721</v>
      </c>
      <c r="BJ17" s="2">
        <f>1/1000000*SUM(FuelWood!BJ$4:BU$4)</f>
        <v>3.037058</v>
      </c>
      <c r="BK17" s="2">
        <f>1/1000000*SUM(FuelWood!BK$4:BV$4)</f>
        <v>2.2205859999999999</v>
      </c>
      <c r="BL17" s="2">
        <f>1/1000000*SUM(FuelWood!BL$4:BW$4)</f>
        <v>1.199406</v>
      </c>
      <c r="BM17" s="2">
        <f>1/1000000*SUM(FuelWood!BM$4:BX$4)</f>
        <v>0.78048699999999993</v>
      </c>
      <c r="BN17" s="2">
        <f>1/1000000*SUM(FuelWood!BN$4:BY$4)</f>
        <v>0.807504</v>
      </c>
      <c r="BO17" s="2">
        <f>1/1000000*SUM(FuelWood!BO$4:BZ$4)</f>
        <v>0.83957799999999994</v>
      </c>
      <c r="BP17" s="2">
        <f>1/1000000*SUM(FuelWood!BP$4:CA$4)</f>
        <v>0.87287099999999995</v>
      </c>
      <c r="BQ17" s="2">
        <f>1/1000000*SUM(FuelWood!BQ$4:CB$4)</f>
        <v>0.88632</v>
      </c>
      <c r="BR17" s="2">
        <f>1/1000000*SUM(FuelWood!BR$4:CC$4)</f>
        <v>0.64404899999999998</v>
      </c>
      <c r="BS17" s="2">
        <f>1/1000000*SUM(FuelWood!BS$4:CD$4)</f>
        <v>0.428726</v>
      </c>
      <c r="BT17" s="2">
        <f>1/1000000*SUM(FuelWood!BT$4:CE$4)</f>
        <v>0.37437999999999999</v>
      </c>
      <c r="BU17" s="2">
        <f>1/1000000*SUM(FuelWood!BU$4:CF$4)</f>
        <v>0.36750299999999997</v>
      </c>
      <c r="BV17" s="2">
        <f>1/1000000*SUM(FuelWood!BV$4:CG$4)</f>
        <v>0.344754</v>
      </c>
      <c r="BW17" s="2">
        <f>1/1000000*SUM(FuelWood!BW$4:CH$4)</f>
        <v>0.24754399999999999</v>
      </c>
      <c r="BX17" s="2">
        <f>1/1000000*SUM(FuelWood!BX$4:CI$4)</f>
        <v>0.25004999999999999</v>
      </c>
      <c r="BY17" s="2">
        <f>1/1000000*SUM(FuelWood!BY$4:CJ$4)</f>
        <v>0.28545199999999998</v>
      </c>
      <c r="BZ17" s="2">
        <f>1/1000000*SUM(FuelWood!BZ$4:CK$4)</f>
        <v>0.30315300000000001</v>
      </c>
      <c r="CA17" s="2">
        <f>1/1000000*SUM(FuelWood!CA$4:CL$4)</f>
        <v>0.30654300000000001</v>
      </c>
      <c r="CB17" s="2">
        <f>1/1000000*SUM(FuelWood!CB$4:CM$4)</f>
        <v>0.30735599999999996</v>
      </c>
      <c r="CC17" s="2">
        <f>1/1000000*SUM(FuelWood!CC$4:CN$4)</f>
        <v>0.34680299999999997</v>
      </c>
      <c r="CD17" s="2">
        <f>1/1000000*SUM(FuelWood!CD$4:CO$4)</f>
        <v>0.361674</v>
      </c>
      <c r="CE17" s="2">
        <f>1/1000000*SUM(FuelWood!CE$4:CP$4)</f>
        <v>0.38452500000000001</v>
      </c>
      <c r="CF17" s="2">
        <f>1/1000000*SUM(FuelWood!CF$4:CQ$4)</f>
        <v>0.42452899999999999</v>
      </c>
      <c r="CG17" s="2">
        <f>1/1000000*SUM(FuelWood!CG$4:CR$4)</f>
        <v>0.42058699999999999</v>
      </c>
      <c r="CH17" s="2">
        <f>1/1000000*SUM(FuelWood!CH$4:CS$4)</f>
        <v>0.45616499999999999</v>
      </c>
      <c r="CI17" s="2">
        <f>1/1000000*SUM(FuelWood!CI$4:CT$4)</f>
        <v>0.49515799999999999</v>
      </c>
      <c r="CJ17" s="2">
        <f>1/1000000*SUM(FuelWood!CJ$4:CU$4)</f>
        <v>0.49454999999999999</v>
      </c>
      <c r="CK17" s="2">
        <f>1/1000000*SUM(FuelWood!CK$4:CV$4)</f>
        <v>0.49302199999999996</v>
      </c>
      <c r="CL17" s="2">
        <f>1/1000000*SUM(FuelWood!CL$4:CW$4)</f>
        <v>0.47673399999999999</v>
      </c>
      <c r="CM17" s="2">
        <f>1/1000000*SUM(FuelWood!CM$4:CX$4)</f>
        <v>0.472107</v>
      </c>
      <c r="CN17" s="2">
        <f>1/1000000*SUM(FuelWood!CN$4:CY$4)</f>
        <v>0.47615099999999999</v>
      </c>
      <c r="CO17" s="2">
        <f>1/1000000*SUM(FuelWood!CO$4:CZ$4)</f>
        <v>0.50083500000000003</v>
      </c>
      <c r="CP17" s="2">
        <f>1/1000000*SUM(FuelWood!CP$4:DA$4)</f>
        <v>0.54186000000000001</v>
      </c>
      <c r="CQ17" s="2">
        <f>1/1000000*SUM(FuelWood!CQ$4:DB$4)</f>
        <v>0.60640399999999994</v>
      </c>
      <c r="CR17" s="2">
        <f>1/1000000*SUM(FuelWood!CR$4:DC$4)</f>
        <v>0.77770799999999995</v>
      </c>
      <c r="CS17" s="2">
        <f>1/1000000*SUM(FuelWood!CS$4:DD$4)</f>
        <v>0.95546799999999998</v>
      </c>
      <c r="CT17" s="2">
        <f>1/1000000*SUM(FuelWood!CT$4:DE$4)</f>
        <v>1.059796</v>
      </c>
      <c r="CU17" s="2">
        <f>1/1000000*SUM(FuelWood!CU$4:DF$4)</f>
        <v>1.0728059999999999</v>
      </c>
      <c r="CV17" s="2">
        <f>1/1000000*SUM(FuelWood!CV$4:DG$4)</f>
        <v>1.145089</v>
      </c>
      <c r="CW17" s="2">
        <f>1/1000000*SUM(FuelWood!CW$4:DH$4)</f>
        <v>1.1712399999999998</v>
      </c>
      <c r="CX17" s="2">
        <f>1/1000000*SUM(FuelWood!CX$4:DI$4)</f>
        <v>1.1867099999999999</v>
      </c>
      <c r="CY17" s="2">
        <f>1/1000000*SUM(FuelWood!CY$4:DJ$4)</f>
        <v>1.2459479999999998</v>
      </c>
      <c r="CZ17" s="2">
        <f>1/1000000*SUM(FuelWood!CZ$4:DK$4)</f>
        <v>1.2704149999999998</v>
      </c>
      <c r="DA17" s="2">
        <f>1/1000000*SUM(FuelWood!DA$4:DL$4)</f>
        <v>1.337977</v>
      </c>
      <c r="DB17" s="2">
        <f>1/1000000*SUM(FuelWood!DB$4:DM$4)</f>
        <v>1.39961</v>
      </c>
      <c r="DC17" s="2">
        <f>1/1000000*SUM(FuelWood!DC$4:DN$4)</f>
        <v>1.4141359999999998</v>
      </c>
      <c r="DD17" s="2">
        <f>1/1000000*SUM(FuelWood!DD$4:DO$4)</f>
        <v>1.3572329999999999</v>
      </c>
      <c r="DE17" s="2">
        <f>1/1000000*SUM(FuelWood!DE$4:DP$4)</f>
        <v>1.3415109999999999</v>
      </c>
      <c r="DF17" s="2">
        <f>1/1000000*SUM(FuelWood!DF$4:DQ$4)</f>
        <v>1.396876</v>
      </c>
      <c r="DG17" s="2">
        <f>1/1000000*SUM(FuelWood!DG$4:DR$4)</f>
        <v>1.4476709999999999</v>
      </c>
      <c r="DH17" s="2">
        <f>1/1000000*SUM(FuelWood!DH$4:DS$4)</f>
        <v>1.459274</v>
      </c>
      <c r="DI17" s="2">
        <f>1/1000000*SUM(FuelWood!DI$4:DT$4)</f>
        <v>1.4545939999999999</v>
      </c>
      <c r="DJ17" s="2">
        <f>1/1000000*SUM(FuelWood!DJ$4:DU$4)</f>
        <v>1.475695</v>
      </c>
      <c r="DK17" s="2">
        <f>1/1000000*SUM(FuelWood!DK$4:DV$4)</f>
        <v>1.4895129999999999</v>
      </c>
      <c r="DL17" s="2">
        <f>1/1000000*SUM(FuelWood!DL$4:DW$4)</f>
        <v>1.528219</v>
      </c>
      <c r="DM17" s="2">
        <f>1/1000000*SUM(FuelWood!DM$4:DX$4)</f>
        <v>1.5301399999999998</v>
      </c>
      <c r="DN17" s="2">
        <f>1/1000000*SUM(FuelWood!DN$4:DY$4)</f>
        <v>1.5440989999999999</v>
      </c>
      <c r="DO17" s="2">
        <f>1/1000000*SUM(FuelWood!DO$4:DZ$4)</f>
        <v>1.596392</v>
      </c>
      <c r="DP17" s="2">
        <f>1/1000000*SUM(FuelWood!DP$4:EA$4)</f>
        <v>1.5868469999999999</v>
      </c>
      <c r="DQ17" s="2">
        <f>1/1000000*SUM(FuelWood!DQ$4:EB$4)</f>
        <v>1.65001</v>
      </c>
      <c r="DR17" s="2">
        <f>1/1000000*SUM(FuelWood!DR$4:EC$4)</f>
        <v>1.5258429999999998</v>
      </c>
      <c r="DS17" s="2">
        <f>1/1000000*SUM(FuelWood!DS$4:ED$4)</f>
        <v>1.467983</v>
      </c>
      <c r="DT17" s="2">
        <f>1/1000000*SUM(FuelWood!DT$4:EE$4)</f>
        <v>1.4008559999999999</v>
      </c>
      <c r="DU17" s="2">
        <f>1/1000000*SUM(FuelWood!DU$4:EF$4)</f>
        <v>1.381537</v>
      </c>
      <c r="DV17" s="2">
        <f>1/1000000*SUM(FuelWood!DV$4:EG$4)</f>
        <v>1.3645849999999999</v>
      </c>
      <c r="DW17" s="2">
        <f>1/1000000*SUM(FuelWood!DW$4:EH$4)</f>
        <v>1.3678129999999999</v>
      </c>
      <c r="DX17" s="2">
        <f>1/1000000*SUM(FuelWood!DX$4:EI$4)</f>
        <v>1.362034</v>
      </c>
      <c r="DY17" s="2">
        <f>1/1000000*SUM(FuelWood!DY$4:EJ$4)</f>
        <v>1.3299109999999998</v>
      </c>
      <c r="DZ17" s="2">
        <f>1/1000000*SUM(FuelWood!DZ$4:EK$4)</f>
        <v>1.258192</v>
      </c>
      <c r="EA17" s="2">
        <f>1/1000000*SUM(FuelWood!EA$4:EL$4)</f>
        <v>1.1625369999999999</v>
      </c>
      <c r="EB17" s="2">
        <f>1/1000000*SUM(FuelWood!EB$4:EM$4)</f>
        <v>1.0258069999999999</v>
      </c>
      <c r="EC17" s="2">
        <f>1/1000000*SUM(FuelWood!EC$4:EN$4)</f>
        <v>0.81793899999999997</v>
      </c>
      <c r="ED17" s="2">
        <f>1/1000000*SUM(FuelWood!ED$4:EO$4)</f>
        <v>0.78135999999999994</v>
      </c>
      <c r="EE17" s="2">
        <f>1/1000000*SUM(FuelWood!EE$4:EP$4)</f>
        <v>0.74930799999999997</v>
      </c>
      <c r="EF17" s="2">
        <f>1/1000000*SUM(FuelWood!EF$4:EQ$4)</f>
        <v>0.73182099999999994</v>
      </c>
      <c r="EG17" s="2">
        <f>1/1000000*SUM(FuelWood!EG$4:ER$4)</f>
        <v>0.70909800000000001</v>
      </c>
      <c r="EH17" s="2">
        <f>1/1000000*SUM(FuelWood!EH$4:ES$4)</f>
        <v>0.67147599999999996</v>
      </c>
      <c r="EI17" s="2">
        <f>1/1000000*SUM(FuelWood!EI$4:ET$4)</f>
        <v>0.57448299999999997</v>
      </c>
      <c r="EJ17" s="2">
        <f>1/1000000*SUM(FuelWood!EJ$4:EU$4)</f>
        <v>0.48193899999999995</v>
      </c>
      <c r="EK17" s="2">
        <f>1/1000000*SUM(FuelWood!EK$4:EV$4)</f>
        <v>0.43593499999999996</v>
      </c>
      <c r="EL17" s="2">
        <f>1/1000000*SUM(FuelWood!EL$4:EW$4)</f>
        <v>0.37739600000000001</v>
      </c>
      <c r="EM17" s="2">
        <f>1/1000000*SUM(FuelWood!EM$4:EX$4)</f>
        <v>0.29006599999999999</v>
      </c>
      <c r="EN17" s="2">
        <f>1/1000000*SUM(FuelWood!EN$4:EY$4)</f>
        <v>0.26483099999999998</v>
      </c>
      <c r="EO17" s="2">
        <f>1/1000000*SUM(FuelWood!EO$4:EZ$4)</f>
        <v>0.23431099999999999</v>
      </c>
      <c r="EP17" s="2">
        <f>1/1000000*SUM(FuelWood!EP$4:FA$4)</f>
        <v>0.26383899999999999</v>
      </c>
      <c r="EQ17" s="2">
        <f>1/1000000*SUM(FuelWood!EQ$4:FB$4)</f>
        <v>0.30421799999999999</v>
      </c>
      <c r="ER17" s="2">
        <f>1/1000000*SUM(FuelWood!ER$4:FC$4)</f>
        <v>0.33348</v>
      </c>
      <c r="ES17" s="2">
        <f>1/1000000*SUM(FuelWood!ES$4:FD$4)</f>
        <v>0.38934799999999997</v>
      </c>
      <c r="ET17" s="2">
        <f>1/1000000*SUM(FuelWood!ET$4:FE$4)</f>
        <v>0.39607899999999996</v>
      </c>
      <c r="EU17" s="2">
        <f>1/1000000*SUM(FuelWood!EU$4:FF$4)</f>
        <v>0.40290299999999996</v>
      </c>
      <c r="EV17" s="2">
        <f>1/1000000*SUM(FuelWood!EV$4:FG$4)</f>
        <v>0.45242699999999997</v>
      </c>
      <c r="EW17" s="2">
        <f>1/1000000*SUM(FuelWood!EW$4:FH$4)</f>
        <v>0.44235199999999997</v>
      </c>
      <c r="EX17" s="2">
        <f>1/1000000*SUM(FuelWood!EX$4:FI$4)</f>
        <v>0.52816399999999997</v>
      </c>
      <c r="EY17" s="2">
        <f>1/1000000*SUM(FuelWood!EY$4:FJ$4)</f>
        <v>0.64260600000000001</v>
      </c>
      <c r="EZ17" s="2">
        <f>1/1000000*SUM(FuelWood!EZ$4:FK$4)</f>
        <v>0.73530499999999999</v>
      </c>
      <c r="FA17" s="2">
        <f>1/1000000*SUM(FuelWood!FA$4:FL$4)</f>
        <v>0.81633999999999995</v>
      </c>
      <c r="FB17" s="2">
        <f>1/1000000*SUM(FuelWood!FB$4:FM$4)</f>
        <v>0.81840899999999994</v>
      </c>
      <c r="FC17" s="2">
        <f>1/1000000*SUM(FuelWood!FC$4:FN$4)</f>
        <v>0.84520899999999999</v>
      </c>
      <c r="FD17" s="2">
        <f>1/1000000*SUM(FuelWood!FD$4:FO$4)</f>
        <v>0.88908399999999999</v>
      </c>
      <c r="FE17" s="2">
        <f>1/1000000*SUM(FuelWood!FE$4:FP$4)</f>
        <v>0.84259899999999999</v>
      </c>
      <c r="FF17" s="2">
        <f>1/1000000*SUM(FuelWood!FF$4:FQ$4)</f>
        <v>0.87583999999999995</v>
      </c>
      <c r="FG17" s="2">
        <f>1/1000000*SUM(FuelWood!FG$4:FR$4)</f>
        <v>0.88638099999999997</v>
      </c>
      <c r="FH17" s="2">
        <f>1/1000000*SUM(FuelWood!FH$4:FS$4)</f>
        <v>0.849777</v>
      </c>
      <c r="FI17" s="2">
        <f>1/1000000*SUM(FuelWood!FI$4:FT$4)</f>
        <v>0.88471699999999998</v>
      </c>
      <c r="FJ17" s="2">
        <f>1/1000000*SUM(FuelWood!FJ$4:FU$4)</f>
        <v>0.80643299999999996</v>
      </c>
      <c r="FK17" s="2">
        <f>1/1000000*SUM(FuelWood!FK$4:FV$4)</f>
        <v>0.82651799999999997</v>
      </c>
      <c r="FL17" s="2">
        <f>1/1000000*SUM(FuelWood!FL$4:FW$4)</f>
        <v>0.851024</v>
      </c>
      <c r="FM17" s="2">
        <f>1/1000000*SUM(FuelWood!FM$4:FX$4)</f>
        <v>0.75483899999999993</v>
      </c>
      <c r="FN17" s="2">
        <f>1/1000000*SUM(FuelWood!FN$4:FY$4)</f>
        <v>0.67448699999999995</v>
      </c>
    </row>
    <row r="18" spans="1:170">
      <c r="B18" s="3" t="s">
        <v>12</v>
      </c>
      <c r="C18" s="3" t="s">
        <v>12</v>
      </c>
      <c r="D18" s="3" t="s">
        <v>12</v>
      </c>
      <c r="E18" s="3" t="s">
        <v>12</v>
      </c>
      <c r="F18" s="3" t="s">
        <v>12</v>
      </c>
      <c r="G18" s="3" t="s">
        <v>12</v>
      </c>
      <c r="H18" s="3" t="s">
        <v>12</v>
      </c>
      <c r="I18" s="3" t="s">
        <v>12</v>
      </c>
      <c r="J18" s="3" t="s">
        <v>12</v>
      </c>
      <c r="K18" s="3" t="s">
        <v>12</v>
      </c>
      <c r="L18" s="3" t="s">
        <v>12</v>
      </c>
      <c r="M18" s="3" t="s">
        <v>12</v>
      </c>
      <c r="N18" s="3" t="s">
        <v>12</v>
      </c>
      <c r="O18" s="3" t="s">
        <v>12</v>
      </c>
      <c r="P18" s="3" t="s">
        <v>12</v>
      </c>
      <c r="Q18" s="3" t="s">
        <v>12</v>
      </c>
      <c r="R18" s="3" t="s">
        <v>12</v>
      </c>
      <c r="S18" s="3" t="s">
        <v>12</v>
      </c>
      <c r="T18" s="3" t="s">
        <v>12</v>
      </c>
      <c r="U18" s="3" t="s">
        <v>12</v>
      </c>
      <c r="V18" s="3" t="s">
        <v>12</v>
      </c>
      <c r="W18" s="3" t="s">
        <v>12</v>
      </c>
      <c r="X18" s="3" t="s">
        <v>12</v>
      </c>
      <c r="Y18" s="3" t="s">
        <v>12</v>
      </c>
      <c r="Z18" s="3" t="s">
        <v>12</v>
      </c>
      <c r="AA18" s="3" t="s">
        <v>12</v>
      </c>
      <c r="AB18" s="3" t="s">
        <v>12</v>
      </c>
      <c r="AC18" s="3" t="s">
        <v>12</v>
      </c>
      <c r="AD18" s="3" t="s">
        <v>12</v>
      </c>
      <c r="AE18" s="3" t="s">
        <v>12</v>
      </c>
      <c r="AF18" s="3" t="s">
        <v>12</v>
      </c>
      <c r="AG18" s="3" t="s">
        <v>12</v>
      </c>
      <c r="AH18" s="3" t="s">
        <v>12</v>
      </c>
      <c r="AI18" s="3" t="s">
        <v>12</v>
      </c>
      <c r="AJ18" s="3" t="s">
        <v>12</v>
      </c>
      <c r="AK18" s="3" t="s">
        <v>12</v>
      </c>
      <c r="AL18" s="3" t="s">
        <v>12</v>
      </c>
      <c r="AM18" s="3" t="s">
        <v>12</v>
      </c>
      <c r="AN18" s="3" t="s">
        <v>12</v>
      </c>
      <c r="AO18" s="3" t="s">
        <v>12</v>
      </c>
      <c r="AP18" s="3" t="s">
        <v>12</v>
      </c>
      <c r="AQ18" s="3" t="s">
        <v>12</v>
      </c>
      <c r="AR18" s="3" t="s">
        <v>12</v>
      </c>
      <c r="AS18" s="3" t="s">
        <v>12</v>
      </c>
      <c r="AT18" s="3" t="s">
        <v>12</v>
      </c>
      <c r="AU18" s="3" t="s">
        <v>12</v>
      </c>
      <c r="AV18" s="3" t="s">
        <v>12</v>
      </c>
      <c r="AW18" s="3" t="s">
        <v>12</v>
      </c>
      <c r="AX18" s="3" t="s">
        <v>12</v>
      </c>
      <c r="AY18" s="3" t="s">
        <v>12</v>
      </c>
      <c r="AZ18" s="3" t="s">
        <v>12</v>
      </c>
      <c r="BA18" s="3" t="s">
        <v>12</v>
      </c>
      <c r="BB18" s="3" t="s">
        <v>12</v>
      </c>
      <c r="BC18" s="3" t="s">
        <v>12</v>
      </c>
      <c r="BD18" s="3" t="s">
        <v>12</v>
      </c>
      <c r="BE18" s="3" t="s">
        <v>12</v>
      </c>
      <c r="BF18" s="3" t="s">
        <v>12</v>
      </c>
      <c r="BG18" s="3" t="s">
        <v>12</v>
      </c>
      <c r="BH18" s="3" t="s">
        <v>12</v>
      </c>
      <c r="BI18" s="3" t="s">
        <v>12</v>
      </c>
      <c r="BJ18" s="3" t="s">
        <v>12</v>
      </c>
      <c r="BK18" s="3" t="s">
        <v>12</v>
      </c>
      <c r="BL18" s="3" t="s">
        <v>12</v>
      </c>
      <c r="BM18" s="3" t="s">
        <v>12</v>
      </c>
      <c r="BN18" s="3" t="s">
        <v>12</v>
      </c>
      <c r="BO18" s="3" t="s">
        <v>12</v>
      </c>
      <c r="BP18" s="3" t="s">
        <v>12</v>
      </c>
      <c r="BQ18" s="3" t="s">
        <v>12</v>
      </c>
      <c r="BR18" s="3" t="s">
        <v>12</v>
      </c>
      <c r="BS18" s="3" t="s">
        <v>12</v>
      </c>
      <c r="BT18" s="3" t="s">
        <v>12</v>
      </c>
      <c r="BU18" s="3" t="s">
        <v>12</v>
      </c>
      <c r="BV18" s="3" t="s">
        <v>12</v>
      </c>
      <c r="BW18" s="3" t="s">
        <v>12</v>
      </c>
      <c r="BX18" s="3" t="s">
        <v>12</v>
      </c>
      <c r="BY18" s="3" t="s">
        <v>12</v>
      </c>
      <c r="BZ18" s="3" t="s">
        <v>12</v>
      </c>
      <c r="CA18" s="3" t="s">
        <v>12</v>
      </c>
      <c r="CB18" s="3" t="s">
        <v>12</v>
      </c>
      <c r="CC18" s="3" t="s">
        <v>12</v>
      </c>
      <c r="CD18" s="3" t="s">
        <v>12</v>
      </c>
      <c r="CE18" s="3" t="s">
        <v>12</v>
      </c>
      <c r="CF18" s="3" t="s">
        <v>12</v>
      </c>
      <c r="CG18" s="3" t="s">
        <v>12</v>
      </c>
      <c r="CH18" s="3" t="s">
        <v>12</v>
      </c>
      <c r="CI18" s="3" t="s">
        <v>12</v>
      </c>
      <c r="CJ18" s="3" t="s">
        <v>12</v>
      </c>
      <c r="CK18" s="3" t="s">
        <v>12</v>
      </c>
      <c r="CL18" s="3" t="s">
        <v>12</v>
      </c>
      <c r="CM18" s="3" t="s">
        <v>12</v>
      </c>
      <c r="CN18" s="3" t="s">
        <v>12</v>
      </c>
      <c r="CO18" s="3" t="s">
        <v>12</v>
      </c>
      <c r="CP18" s="3" t="s">
        <v>12</v>
      </c>
      <c r="CQ18" s="3" t="s">
        <v>12</v>
      </c>
      <c r="CR18" s="3" t="s">
        <v>12</v>
      </c>
      <c r="CS18" s="3" t="s">
        <v>12</v>
      </c>
      <c r="CT18" s="3" t="s">
        <v>12</v>
      </c>
      <c r="CU18" s="3" t="s">
        <v>12</v>
      </c>
      <c r="CV18" s="3" t="s">
        <v>12</v>
      </c>
      <c r="CW18" s="3" t="s">
        <v>12</v>
      </c>
      <c r="CX18" s="3" t="s">
        <v>12</v>
      </c>
      <c r="CY18" s="3" t="s">
        <v>12</v>
      </c>
      <c r="CZ18" s="3" t="s">
        <v>12</v>
      </c>
      <c r="DA18" s="3" t="s">
        <v>12</v>
      </c>
      <c r="DB18" s="3" t="s">
        <v>12</v>
      </c>
      <c r="DC18" s="3" t="s">
        <v>12</v>
      </c>
      <c r="DD18" s="3" t="s">
        <v>12</v>
      </c>
      <c r="DE18" s="3" t="s">
        <v>12</v>
      </c>
      <c r="DF18" s="3" t="s">
        <v>12</v>
      </c>
      <c r="DG18" s="3" t="s">
        <v>12</v>
      </c>
      <c r="DH18" s="3" t="s">
        <v>12</v>
      </c>
      <c r="DI18" s="3" t="s">
        <v>12</v>
      </c>
      <c r="DJ18" s="3" t="s">
        <v>12</v>
      </c>
      <c r="DK18" s="3" t="s">
        <v>12</v>
      </c>
      <c r="DL18" s="3" t="s">
        <v>12</v>
      </c>
      <c r="DM18" s="3" t="s">
        <v>12</v>
      </c>
      <c r="DN18" s="3" t="s">
        <v>12</v>
      </c>
      <c r="DO18" s="3" t="s">
        <v>12</v>
      </c>
      <c r="DP18" s="3" t="s">
        <v>12</v>
      </c>
      <c r="DQ18" s="3" t="s">
        <v>12</v>
      </c>
      <c r="DR18" s="3" t="s">
        <v>12</v>
      </c>
      <c r="DS18" s="3" t="s">
        <v>12</v>
      </c>
      <c r="DT18" s="3" t="s">
        <v>12</v>
      </c>
      <c r="DU18" s="3" t="s">
        <v>12</v>
      </c>
      <c r="DV18" s="3" t="s">
        <v>12</v>
      </c>
      <c r="DW18" s="3" t="s">
        <v>12</v>
      </c>
      <c r="DX18" s="3" t="s">
        <v>12</v>
      </c>
      <c r="DY18" s="3" t="s">
        <v>12</v>
      </c>
      <c r="DZ18" s="3" t="s">
        <v>12</v>
      </c>
      <c r="EA18" s="3" t="s">
        <v>12</v>
      </c>
      <c r="EB18" s="3" t="s">
        <v>12</v>
      </c>
      <c r="EC18" s="3" t="s">
        <v>12</v>
      </c>
      <c r="ED18" s="3" t="s">
        <v>12</v>
      </c>
      <c r="EE18" s="3" t="s">
        <v>12</v>
      </c>
      <c r="EF18" s="3" t="s">
        <v>12</v>
      </c>
      <c r="EG18" s="3" t="s">
        <v>12</v>
      </c>
      <c r="EH18" s="3" t="s">
        <v>12</v>
      </c>
      <c r="EI18" s="3" t="s">
        <v>12</v>
      </c>
      <c r="EJ18" s="3" t="s">
        <v>12</v>
      </c>
      <c r="EK18" s="3" t="s">
        <v>12</v>
      </c>
      <c r="EL18" s="3" t="s">
        <v>12</v>
      </c>
      <c r="EM18" s="3" t="s">
        <v>12</v>
      </c>
      <c r="EN18" s="3" t="s">
        <v>12</v>
      </c>
      <c r="EO18" s="3" t="s">
        <v>12</v>
      </c>
      <c r="EP18" s="3" t="s">
        <v>12</v>
      </c>
      <c r="EQ18" s="3" t="s">
        <v>12</v>
      </c>
      <c r="ER18" s="3" t="s">
        <v>12</v>
      </c>
      <c r="ES18" s="3" t="s">
        <v>12</v>
      </c>
      <c r="ET18" s="3" t="s">
        <v>12</v>
      </c>
      <c r="EU18" s="3" t="s">
        <v>12</v>
      </c>
      <c r="EV18" s="3" t="s">
        <v>12</v>
      </c>
      <c r="EW18" s="3" t="s">
        <v>12</v>
      </c>
      <c r="EX18" s="3" t="s">
        <v>12</v>
      </c>
      <c r="EY18" s="3" t="s">
        <v>12</v>
      </c>
      <c r="EZ18" s="3" t="s">
        <v>12</v>
      </c>
      <c r="FA18" s="3" t="s">
        <v>12</v>
      </c>
      <c r="FB18" s="3" t="s">
        <v>12</v>
      </c>
      <c r="FC18" s="3" t="s">
        <v>12</v>
      </c>
      <c r="FD18" s="3" t="s">
        <v>12</v>
      </c>
      <c r="FE18" s="3" t="s">
        <v>12</v>
      </c>
      <c r="FF18" s="3" t="s">
        <v>12</v>
      </c>
      <c r="FG18" s="3" t="s">
        <v>12</v>
      </c>
      <c r="FH18" s="3" t="s">
        <v>12</v>
      </c>
      <c r="FI18" s="3" t="s">
        <v>12</v>
      </c>
      <c r="FJ18" s="3" t="s">
        <v>12</v>
      </c>
      <c r="FK18" s="3" t="s">
        <v>12</v>
      </c>
      <c r="FL18" s="3" t="s">
        <v>12</v>
      </c>
      <c r="FM18" s="3" t="s">
        <v>12</v>
      </c>
      <c r="FN18" s="3" t="s">
        <v>12</v>
      </c>
    </row>
    <row r="19" spans="1:170">
      <c r="B19" s="2" t="s">
        <v>3</v>
      </c>
      <c r="C19" s="2"/>
      <c r="D19" s="2"/>
      <c r="E19" s="2"/>
      <c r="F19" s="2"/>
      <c r="G19" s="2"/>
      <c r="H19" s="2" t="s">
        <v>5</v>
      </c>
      <c r="I19" s="2"/>
      <c r="J19" s="2"/>
      <c r="K19" s="2"/>
      <c r="L19" s="2"/>
      <c r="M19" s="2"/>
      <c r="N19" s="2" t="s">
        <v>4</v>
      </c>
      <c r="O19" s="2"/>
      <c r="P19" s="2"/>
      <c r="Q19" s="2"/>
      <c r="R19" s="2"/>
      <c r="S19" s="2"/>
      <c r="T19" s="2" t="s">
        <v>6</v>
      </c>
      <c r="U19" s="2"/>
      <c r="V19" s="2"/>
      <c r="W19" s="2"/>
      <c r="X19" s="2"/>
      <c r="Y19" s="2"/>
      <c r="Z19" s="2" t="s">
        <v>7</v>
      </c>
      <c r="AA19" s="2"/>
      <c r="AB19" s="2"/>
      <c r="AC19" s="2"/>
      <c r="AD19" s="2"/>
      <c r="AE19" s="2"/>
      <c r="AF19" s="2" t="s">
        <v>8</v>
      </c>
      <c r="AG19" s="2"/>
      <c r="AH19" s="2"/>
      <c r="AI19" s="2"/>
      <c r="AJ19" s="2"/>
      <c r="AK19" s="2"/>
      <c r="AL19" s="2" t="s">
        <v>9</v>
      </c>
      <c r="AM19" s="2"/>
      <c r="AN19" s="2"/>
      <c r="AO19" s="2"/>
      <c r="AP19" s="2"/>
      <c r="AQ19" s="2"/>
      <c r="AR19" s="2" t="s">
        <v>10</v>
      </c>
      <c r="AS19" s="2"/>
      <c r="AT19" s="2"/>
      <c r="AU19" s="2"/>
      <c r="AV19" s="2"/>
      <c r="AW19" s="2"/>
      <c r="AX19" s="2" t="s">
        <v>11</v>
      </c>
      <c r="AY19" s="2"/>
      <c r="AZ19" s="2"/>
      <c r="BA19" s="2"/>
      <c r="BB19" s="2"/>
      <c r="BC19" s="2"/>
      <c r="BD19" s="2" t="s">
        <v>43</v>
      </c>
      <c r="BE19" s="2"/>
      <c r="BF19" s="2"/>
      <c r="BG19" s="2"/>
      <c r="BH19" s="2"/>
      <c r="BI19" s="2"/>
      <c r="BJ19" s="2" t="s">
        <v>44</v>
      </c>
      <c r="BK19" s="2"/>
      <c r="BL19" s="2"/>
      <c r="BM19" s="2"/>
      <c r="BN19" s="2"/>
      <c r="BO19" s="2"/>
      <c r="BP19" s="2" t="s">
        <v>45</v>
      </c>
      <c r="BQ19" s="2"/>
      <c r="BR19" s="2"/>
      <c r="BS19" s="2"/>
      <c r="BT19" s="2"/>
      <c r="BU19" s="2"/>
      <c r="BV19" s="2" t="s">
        <v>46</v>
      </c>
      <c r="BW19" s="2"/>
      <c r="BX19" s="2"/>
      <c r="BY19" s="2"/>
      <c r="BZ19" s="2"/>
      <c r="CA19" s="2"/>
      <c r="CB19" s="2" t="s">
        <v>49</v>
      </c>
      <c r="CC19" s="2"/>
      <c r="CD19" s="2"/>
      <c r="CE19" s="2"/>
      <c r="CF19" s="2"/>
      <c r="CG19" s="2"/>
      <c r="CH19" s="2" t="s">
        <v>50</v>
      </c>
      <c r="CI19" s="2"/>
      <c r="CJ19" s="2"/>
      <c r="CK19" s="2"/>
      <c r="CL19" s="2"/>
      <c r="CM19" s="2"/>
      <c r="CN19" s="2" t="s">
        <v>51</v>
      </c>
      <c r="CO19" s="2"/>
      <c r="CP19" s="2"/>
      <c r="CQ19" s="2"/>
      <c r="CR19" s="2"/>
      <c r="CS19" s="2"/>
      <c r="CT19" s="2" t="s">
        <v>52</v>
      </c>
      <c r="CU19" s="2"/>
      <c r="CV19" s="2"/>
      <c r="CW19" s="2"/>
      <c r="CX19" s="2"/>
      <c r="CY19" s="2"/>
      <c r="CZ19" s="2" t="s">
        <v>53</v>
      </c>
      <c r="DA19" s="2"/>
      <c r="DB19" s="2"/>
      <c r="DC19" s="2"/>
      <c r="DD19" s="2"/>
      <c r="DE19" s="2"/>
      <c r="DF19" s="2" t="s">
        <v>54</v>
      </c>
      <c r="DG19" s="2"/>
      <c r="DH19" s="2"/>
      <c r="DI19" s="2"/>
      <c r="DJ19" s="2"/>
      <c r="DK19" s="2"/>
      <c r="DL19" s="2" t="s">
        <v>55</v>
      </c>
      <c r="DM19" s="2"/>
      <c r="DN19" s="2"/>
      <c r="DO19" s="2"/>
      <c r="DP19" s="2"/>
      <c r="DQ19" s="2"/>
      <c r="DR19" s="2" t="s">
        <v>56</v>
      </c>
      <c r="DS19" s="2"/>
      <c r="DT19" s="2"/>
      <c r="DU19" s="2"/>
      <c r="DV19" s="2"/>
      <c r="DW19" s="2"/>
      <c r="DX19" s="2" t="s">
        <v>57</v>
      </c>
      <c r="DY19" s="2"/>
      <c r="DZ19" s="2"/>
      <c r="EA19" s="2"/>
      <c r="EB19" s="2"/>
      <c r="EC19" s="2"/>
      <c r="ED19" s="2" t="s">
        <v>58</v>
      </c>
      <c r="EE19" s="2"/>
      <c r="EF19" s="2"/>
      <c r="EG19" s="2"/>
      <c r="EH19" s="2"/>
      <c r="EI19" s="2"/>
      <c r="EJ19" s="2" t="s">
        <v>59</v>
      </c>
      <c r="EK19" s="2"/>
      <c r="EL19" s="2"/>
      <c r="EM19" s="2"/>
      <c r="EN19" s="2"/>
      <c r="EO19" s="2"/>
      <c r="EP19" s="2" t="s">
        <v>60</v>
      </c>
      <c r="EQ19" s="2"/>
      <c r="ER19" s="2"/>
      <c r="ES19" s="2"/>
      <c r="ET19" s="2"/>
      <c r="EU19" s="2"/>
      <c r="EV19" s="2" t="s">
        <v>61</v>
      </c>
      <c r="EW19" s="2"/>
      <c r="EX19" s="2"/>
      <c r="EY19" s="2"/>
      <c r="EZ19" s="2"/>
      <c r="FA19" s="2"/>
      <c r="FB19" s="2" t="s">
        <v>62</v>
      </c>
      <c r="FC19" s="2"/>
      <c r="FD19" s="2"/>
      <c r="FE19" s="2"/>
      <c r="FF19" s="2"/>
      <c r="FG19" s="2"/>
      <c r="FH19" s="2" t="s">
        <v>63</v>
      </c>
      <c r="FI19" s="2"/>
      <c r="FJ19" s="2"/>
      <c r="FK19" s="2"/>
      <c r="FL19" s="2"/>
      <c r="FM19" s="2"/>
      <c r="FN19" s="2" t="s">
        <v>64</v>
      </c>
    </row>
    <row r="20" spans="1:170" ht="13">
      <c r="A20" t="s">
        <v>65</v>
      </c>
      <c r="B20" s="4">
        <f>B17</f>
        <v>3.6753459999999998</v>
      </c>
      <c r="C20" s="4">
        <f t="shared" ref="C20:AV20" si="22">C17</f>
        <v>4.071612</v>
      </c>
      <c r="D20" s="4">
        <f>D17</f>
        <v>4.6608000000000001</v>
      </c>
      <c r="E20" s="4">
        <f>E17</f>
        <v>5.1397110000000001</v>
      </c>
      <c r="F20" s="4">
        <f>F17</f>
        <v>6.168399</v>
      </c>
      <c r="G20" s="4">
        <f t="shared" si="22"/>
        <v>7.0417730000000001</v>
      </c>
      <c r="H20" s="4">
        <f t="shared" si="22"/>
        <v>8.1012079999999997</v>
      </c>
      <c r="I20" s="4">
        <f t="shared" si="22"/>
        <v>8.2073439999999991</v>
      </c>
      <c r="J20" s="4">
        <f t="shared" si="22"/>
        <v>8.0500379999999989</v>
      </c>
      <c r="K20" s="4">
        <f t="shared" si="22"/>
        <v>7.6782170000000001</v>
      </c>
      <c r="L20" s="4">
        <f t="shared" si="22"/>
        <v>7.5970959999999996</v>
      </c>
      <c r="M20" s="4">
        <f t="shared" si="22"/>
        <v>7.8068329999999992</v>
      </c>
      <c r="N20" s="4">
        <f t="shared" si="22"/>
        <v>8.1319599999999994</v>
      </c>
      <c r="O20" s="4">
        <f t="shared" si="22"/>
        <v>8.352074</v>
      </c>
      <c r="P20" s="4">
        <f t="shared" si="22"/>
        <v>7.8412869999999995</v>
      </c>
      <c r="Q20" s="4">
        <f t="shared" si="22"/>
        <v>7.7345859999999993</v>
      </c>
      <c r="R20" s="4">
        <f t="shared" si="22"/>
        <v>7.3465359999999995</v>
      </c>
      <c r="S20" s="4">
        <f t="shared" si="22"/>
        <v>7.2798509999999998</v>
      </c>
      <c r="T20" s="4">
        <f t="shared" si="22"/>
        <v>6.9107479999999999</v>
      </c>
      <c r="U20" s="4">
        <f t="shared" si="22"/>
        <v>7.6105749999999999</v>
      </c>
      <c r="V20" s="4">
        <f t="shared" si="22"/>
        <v>8.1188299999999991</v>
      </c>
      <c r="W20" s="4">
        <f t="shared" si="22"/>
        <v>8.6151749999999989</v>
      </c>
      <c r="X20" s="4">
        <f t="shared" si="22"/>
        <v>8.8262099999999997</v>
      </c>
      <c r="Y20" s="4">
        <f t="shared" si="22"/>
        <v>8.7288379999999997</v>
      </c>
      <c r="Z20" s="4">
        <f t="shared" si="22"/>
        <v>8.487900999999999</v>
      </c>
      <c r="AA20" s="4">
        <f t="shared" si="22"/>
        <v>8.1257629999999992</v>
      </c>
      <c r="AB20" s="4">
        <f t="shared" si="22"/>
        <v>8.337968</v>
      </c>
      <c r="AC20" s="4">
        <f t="shared" si="22"/>
        <v>8.4719619999999995</v>
      </c>
      <c r="AD20" s="4">
        <f t="shared" si="22"/>
        <v>8.4908260000000002</v>
      </c>
      <c r="AE20" s="4">
        <f t="shared" si="22"/>
        <v>8.3903400000000001</v>
      </c>
      <c r="AF20" s="4">
        <f t="shared" si="22"/>
        <v>7.4880929999999992</v>
      </c>
      <c r="AG20" s="4">
        <f t="shared" si="22"/>
        <v>6.4198069999999996</v>
      </c>
      <c r="AH20" s="4">
        <f t="shared" si="22"/>
        <v>5.68649</v>
      </c>
      <c r="AI20" s="4">
        <f t="shared" si="22"/>
        <v>5.0739960000000002</v>
      </c>
      <c r="AJ20" s="4">
        <f t="shared" si="22"/>
        <v>4.6936849999999994</v>
      </c>
      <c r="AK20" s="4">
        <f t="shared" si="22"/>
        <v>4.6168369999999994</v>
      </c>
      <c r="AL20" s="4">
        <f t="shared" si="22"/>
        <v>4.804055</v>
      </c>
      <c r="AM20" s="4">
        <f t="shared" si="22"/>
        <v>6.2534729999999996</v>
      </c>
      <c r="AN20" s="4">
        <f t="shared" si="22"/>
        <v>7.5780829999999995</v>
      </c>
      <c r="AO20" s="4">
        <f t="shared" si="22"/>
        <v>8.6759120000000003</v>
      </c>
      <c r="AP20" s="4">
        <f t="shared" si="22"/>
        <v>10.035116</v>
      </c>
      <c r="AQ20" s="4">
        <f t="shared" si="22"/>
        <v>10.687405999999999</v>
      </c>
      <c r="AR20" s="4">
        <f t="shared" si="22"/>
        <v>11.803046999999999</v>
      </c>
      <c r="AS20" s="4">
        <f t="shared" si="22"/>
        <v>13.211027</v>
      </c>
      <c r="AT20" s="4">
        <f t="shared" si="22"/>
        <v>14.778649999999999</v>
      </c>
      <c r="AU20" s="4">
        <f t="shared" si="22"/>
        <v>15.853803999999998</v>
      </c>
      <c r="AV20" s="4">
        <f t="shared" si="22"/>
        <v>16.641756999999998</v>
      </c>
      <c r="AW20" s="4">
        <f>AW17</f>
        <v>16.781185999999998</v>
      </c>
      <c r="AX20" s="4">
        <f>AX17</f>
        <v>16.339192000000001</v>
      </c>
      <c r="AY20" s="4">
        <f t="shared" ref="AY20:BH20" si="23">AY17</f>
        <v>15.497895999999999</v>
      </c>
      <c r="AZ20" s="4">
        <f t="shared" si="23"/>
        <v>14.835592</v>
      </c>
      <c r="BA20" s="4">
        <f t="shared" si="23"/>
        <v>13.511450999999999</v>
      </c>
      <c r="BB20" s="4">
        <f t="shared" si="23"/>
        <v>11.313564999999999</v>
      </c>
      <c r="BC20" s="4">
        <f t="shared" si="23"/>
        <v>9.6772770000000001</v>
      </c>
      <c r="BD20" s="4">
        <f t="shared" si="23"/>
        <v>8.451096999999999</v>
      </c>
      <c r="BE20" s="4">
        <f t="shared" si="23"/>
        <v>6.9281779999999999</v>
      </c>
      <c r="BF20" s="4">
        <f t="shared" si="23"/>
        <v>5.5214229999999995</v>
      </c>
      <c r="BG20" s="4">
        <f t="shared" si="23"/>
        <v>4.5700329999999996</v>
      </c>
      <c r="BH20" s="4">
        <f t="shared" si="23"/>
        <v>3.8095589999999997</v>
      </c>
      <c r="BI20" s="4">
        <f>BI17</f>
        <v>3.310721</v>
      </c>
      <c r="BJ20" s="4">
        <f>BJ17</f>
        <v>3.037058</v>
      </c>
      <c r="BK20" s="4">
        <f t="shared" ref="BK20:BT20" si="24">BK17</f>
        <v>2.2205859999999999</v>
      </c>
      <c r="BL20" s="4">
        <f t="shared" si="24"/>
        <v>1.199406</v>
      </c>
      <c r="BM20" s="4">
        <f t="shared" si="24"/>
        <v>0.78048699999999993</v>
      </c>
      <c r="BN20" s="4">
        <f t="shared" si="24"/>
        <v>0.807504</v>
      </c>
      <c r="BO20" s="4">
        <f t="shared" si="24"/>
        <v>0.83957799999999994</v>
      </c>
      <c r="BP20" s="4">
        <f t="shared" si="24"/>
        <v>0.87287099999999995</v>
      </c>
      <c r="BQ20" s="4">
        <f t="shared" si="24"/>
        <v>0.88632</v>
      </c>
      <c r="BR20" s="4">
        <f t="shared" si="24"/>
        <v>0.64404899999999998</v>
      </c>
      <c r="BS20" s="4">
        <f t="shared" si="24"/>
        <v>0.428726</v>
      </c>
      <c r="BT20" s="4">
        <f t="shared" si="24"/>
        <v>0.37437999999999999</v>
      </c>
      <c r="BU20" s="4">
        <f>BU17</f>
        <v>0.36750299999999997</v>
      </c>
      <c r="BV20" s="4">
        <f>BV17</f>
        <v>0.344754</v>
      </c>
      <c r="BW20" s="4">
        <f t="shared" ref="BW20:CF20" si="25">BW17</f>
        <v>0.24754399999999999</v>
      </c>
      <c r="BX20" s="4">
        <f t="shared" si="25"/>
        <v>0.25004999999999999</v>
      </c>
      <c r="BY20" s="4">
        <f t="shared" si="25"/>
        <v>0.28545199999999998</v>
      </c>
      <c r="BZ20" s="4">
        <f t="shared" si="25"/>
        <v>0.30315300000000001</v>
      </c>
      <c r="CA20" s="4">
        <f t="shared" si="25"/>
        <v>0.30654300000000001</v>
      </c>
      <c r="CB20" s="4">
        <f t="shared" si="25"/>
        <v>0.30735599999999996</v>
      </c>
      <c r="CC20" s="4">
        <f t="shared" si="25"/>
        <v>0.34680299999999997</v>
      </c>
      <c r="CD20" s="4">
        <f t="shared" si="25"/>
        <v>0.361674</v>
      </c>
      <c r="CE20" s="4">
        <f t="shared" si="25"/>
        <v>0.38452500000000001</v>
      </c>
      <c r="CF20" s="4">
        <f t="shared" si="25"/>
        <v>0.42452899999999999</v>
      </c>
      <c r="CG20" s="4">
        <f>CG17</f>
        <v>0.42058699999999999</v>
      </c>
      <c r="CH20" s="4">
        <f>CH17</f>
        <v>0.45616499999999999</v>
      </c>
      <c r="CI20" s="4">
        <f t="shared" ref="CI20:CR20" si="26">CI17</f>
        <v>0.49515799999999999</v>
      </c>
      <c r="CJ20" s="4">
        <f t="shared" si="26"/>
        <v>0.49454999999999999</v>
      </c>
      <c r="CK20" s="4">
        <f t="shared" si="26"/>
        <v>0.49302199999999996</v>
      </c>
      <c r="CL20" s="4">
        <f t="shared" si="26"/>
        <v>0.47673399999999999</v>
      </c>
      <c r="CM20" s="4">
        <f t="shared" si="26"/>
        <v>0.472107</v>
      </c>
      <c r="CN20" s="4">
        <f t="shared" si="26"/>
        <v>0.47615099999999999</v>
      </c>
      <c r="CO20" s="4">
        <f t="shared" si="26"/>
        <v>0.50083500000000003</v>
      </c>
      <c r="CP20" s="4">
        <f t="shared" si="26"/>
        <v>0.54186000000000001</v>
      </c>
      <c r="CQ20" s="4">
        <f t="shared" si="26"/>
        <v>0.60640399999999994</v>
      </c>
      <c r="CR20" s="4">
        <f t="shared" si="26"/>
        <v>0.77770799999999995</v>
      </c>
      <c r="CS20" s="4">
        <f>CS17</f>
        <v>0.95546799999999998</v>
      </c>
      <c r="CT20" s="4">
        <f>CT17</f>
        <v>1.059796</v>
      </c>
      <c r="CU20" s="4">
        <f t="shared" ref="CU20:DD20" si="27">CU17</f>
        <v>1.0728059999999999</v>
      </c>
      <c r="CV20" s="4">
        <f t="shared" si="27"/>
        <v>1.145089</v>
      </c>
      <c r="CW20" s="4">
        <f t="shared" si="27"/>
        <v>1.1712399999999998</v>
      </c>
      <c r="CX20" s="4">
        <f t="shared" si="27"/>
        <v>1.1867099999999999</v>
      </c>
      <c r="CY20" s="4">
        <f t="shared" si="27"/>
        <v>1.2459479999999998</v>
      </c>
      <c r="CZ20" s="4">
        <f t="shared" si="27"/>
        <v>1.2704149999999998</v>
      </c>
      <c r="DA20" s="4">
        <f t="shared" si="27"/>
        <v>1.337977</v>
      </c>
      <c r="DB20" s="4">
        <f t="shared" si="27"/>
        <v>1.39961</v>
      </c>
      <c r="DC20" s="4">
        <f t="shared" si="27"/>
        <v>1.4141359999999998</v>
      </c>
      <c r="DD20" s="4">
        <f t="shared" si="27"/>
        <v>1.3572329999999999</v>
      </c>
      <c r="DE20" s="4">
        <f>DE17</f>
        <v>1.3415109999999999</v>
      </c>
      <c r="DF20" s="4">
        <f>DF17</f>
        <v>1.396876</v>
      </c>
      <c r="DG20" s="4">
        <f t="shared" ref="DG20:DP20" si="28">DG17</f>
        <v>1.4476709999999999</v>
      </c>
      <c r="DH20" s="4">
        <f t="shared" si="28"/>
        <v>1.459274</v>
      </c>
      <c r="DI20" s="4">
        <f t="shared" si="28"/>
        <v>1.4545939999999999</v>
      </c>
      <c r="DJ20" s="4">
        <f t="shared" si="28"/>
        <v>1.475695</v>
      </c>
      <c r="DK20" s="4">
        <f t="shared" si="28"/>
        <v>1.4895129999999999</v>
      </c>
      <c r="DL20" s="4">
        <f t="shared" si="28"/>
        <v>1.528219</v>
      </c>
      <c r="DM20" s="4">
        <f t="shared" si="28"/>
        <v>1.5301399999999998</v>
      </c>
      <c r="DN20" s="4">
        <f t="shared" si="28"/>
        <v>1.5440989999999999</v>
      </c>
      <c r="DO20" s="4">
        <f t="shared" si="28"/>
        <v>1.596392</v>
      </c>
      <c r="DP20" s="4">
        <f t="shared" si="28"/>
        <v>1.5868469999999999</v>
      </c>
      <c r="DQ20" s="4">
        <f>DQ17</f>
        <v>1.65001</v>
      </c>
      <c r="DR20" s="4">
        <f>DR17</f>
        <v>1.5258429999999998</v>
      </c>
      <c r="DS20" s="4">
        <f t="shared" ref="DS20:EB20" si="29">DS17</f>
        <v>1.467983</v>
      </c>
      <c r="DT20" s="4">
        <f t="shared" si="29"/>
        <v>1.4008559999999999</v>
      </c>
      <c r="DU20" s="4">
        <f t="shared" si="29"/>
        <v>1.381537</v>
      </c>
      <c r="DV20" s="4">
        <f t="shared" si="29"/>
        <v>1.3645849999999999</v>
      </c>
      <c r="DW20" s="4">
        <f t="shared" si="29"/>
        <v>1.3678129999999999</v>
      </c>
      <c r="DX20" s="4">
        <f t="shared" si="29"/>
        <v>1.362034</v>
      </c>
      <c r="DY20" s="4">
        <f t="shared" si="29"/>
        <v>1.3299109999999998</v>
      </c>
      <c r="DZ20" s="4">
        <f t="shared" si="29"/>
        <v>1.258192</v>
      </c>
      <c r="EA20" s="4">
        <f t="shared" si="29"/>
        <v>1.1625369999999999</v>
      </c>
      <c r="EB20" s="4">
        <f t="shared" si="29"/>
        <v>1.0258069999999999</v>
      </c>
      <c r="EC20" s="4">
        <f>EC17</f>
        <v>0.81793899999999997</v>
      </c>
      <c r="ED20" s="4">
        <f>ED17</f>
        <v>0.78135999999999994</v>
      </c>
      <c r="EE20" s="4">
        <f t="shared" ref="EE20:EN20" si="30">EE17</f>
        <v>0.74930799999999997</v>
      </c>
      <c r="EF20" s="4">
        <f t="shared" si="30"/>
        <v>0.73182099999999994</v>
      </c>
      <c r="EG20" s="4">
        <f t="shared" si="30"/>
        <v>0.70909800000000001</v>
      </c>
      <c r="EH20" s="4">
        <f t="shared" si="30"/>
        <v>0.67147599999999996</v>
      </c>
      <c r="EI20" s="4">
        <f t="shared" si="30"/>
        <v>0.57448299999999997</v>
      </c>
      <c r="EJ20" s="4">
        <f t="shared" si="30"/>
        <v>0.48193899999999995</v>
      </c>
      <c r="EK20" s="4">
        <f t="shared" si="30"/>
        <v>0.43593499999999996</v>
      </c>
      <c r="EL20" s="4">
        <f t="shared" si="30"/>
        <v>0.37739600000000001</v>
      </c>
      <c r="EM20" s="4">
        <f t="shared" si="30"/>
        <v>0.29006599999999999</v>
      </c>
      <c r="EN20" s="4">
        <f t="shared" si="30"/>
        <v>0.26483099999999998</v>
      </c>
      <c r="EO20" s="4">
        <f>EO17</f>
        <v>0.23431099999999999</v>
      </c>
      <c r="EP20" s="4">
        <f>EP17</f>
        <v>0.26383899999999999</v>
      </c>
      <c r="EQ20" s="4">
        <f t="shared" ref="EQ20:EZ20" si="31">EQ17</f>
        <v>0.30421799999999999</v>
      </c>
      <c r="ER20" s="4">
        <f t="shared" si="31"/>
        <v>0.33348</v>
      </c>
      <c r="ES20" s="4">
        <f t="shared" si="31"/>
        <v>0.38934799999999997</v>
      </c>
      <c r="ET20" s="4">
        <f t="shared" si="31"/>
        <v>0.39607899999999996</v>
      </c>
      <c r="EU20" s="4">
        <f t="shared" si="31"/>
        <v>0.40290299999999996</v>
      </c>
      <c r="EV20" s="4">
        <f t="shared" si="31"/>
        <v>0.45242699999999997</v>
      </c>
      <c r="EW20" s="4">
        <f t="shared" si="31"/>
        <v>0.44235199999999997</v>
      </c>
      <c r="EX20" s="4">
        <f t="shared" si="31"/>
        <v>0.52816399999999997</v>
      </c>
      <c r="EY20" s="4">
        <f t="shared" si="31"/>
        <v>0.64260600000000001</v>
      </c>
      <c r="EZ20" s="4">
        <f t="shared" si="31"/>
        <v>0.73530499999999999</v>
      </c>
      <c r="FA20" s="4">
        <f>FA17</f>
        <v>0.81633999999999995</v>
      </c>
      <c r="FB20" s="4">
        <f>FB17</f>
        <v>0.81840899999999994</v>
      </c>
      <c r="FC20" s="4">
        <f t="shared" ref="FC20:FL20" si="32">FC17</f>
        <v>0.84520899999999999</v>
      </c>
      <c r="FD20" s="4">
        <f t="shared" si="32"/>
        <v>0.88908399999999999</v>
      </c>
      <c r="FE20" s="4">
        <f t="shared" si="32"/>
        <v>0.84259899999999999</v>
      </c>
      <c r="FF20" s="4">
        <f t="shared" si="32"/>
        <v>0.87583999999999995</v>
      </c>
      <c r="FG20" s="4">
        <f t="shared" si="32"/>
        <v>0.88638099999999997</v>
      </c>
      <c r="FH20" s="4">
        <f t="shared" si="32"/>
        <v>0.849777</v>
      </c>
      <c r="FI20" s="4">
        <f t="shared" si="32"/>
        <v>0.88471699999999998</v>
      </c>
      <c r="FJ20" s="4">
        <f t="shared" si="32"/>
        <v>0.80643299999999996</v>
      </c>
      <c r="FK20" s="4">
        <f t="shared" si="32"/>
        <v>0.82651799999999997</v>
      </c>
      <c r="FL20" s="4">
        <f t="shared" si="32"/>
        <v>0.851024</v>
      </c>
      <c r="FM20" s="4">
        <f>FM17</f>
        <v>0.75483899999999993</v>
      </c>
      <c r="FN20" s="4">
        <f>FN17</f>
        <v>0.67448699999999995</v>
      </c>
    </row>
    <row r="21" spans="1:170">
      <c r="A21" t="str">
        <f>Pellets!A$17</f>
        <v>Greece</v>
      </c>
      <c r="B21" s="2">
        <f>1/1000000*SUM(FuelWood!B$17:M$17)</f>
        <v>2.6791009999999997</v>
      </c>
      <c r="C21" s="2">
        <f>1/1000000*SUM(FuelWood!C$17:N$17)</f>
        <v>2.792967</v>
      </c>
      <c r="D21" s="2">
        <f>1/1000000*SUM(FuelWood!D$17:O$17)</f>
        <v>2.887635</v>
      </c>
      <c r="E21" s="2">
        <f>1/1000000*SUM(FuelWood!E$17:P$17)</f>
        <v>3.0425809999999998</v>
      </c>
      <c r="F21" s="2">
        <f>1/1000000*SUM(FuelWood!F$17:Q$17)</f>
        <v>3.0252330000000001</v>
      </c>
      <c r="G21" s="2">
        <f>1/1000000*SUM(FuelWood!G$17:R$17)</f>
        <v>3.0396579999999997</v>
      </c>
      <c r="H21" s="2">
        <f>1/1000000*SUM(FuelWood!H$17:S$17)</f>
        <v>3.2056469999999999</v>
      </c>
      <c r="I21" s="2">
        <f>1/1000000*SUM(FuelWood!I$17:T$17)</f>
        <v>3.3462359999999998</v>
      </c>
      <c r="J21" s="2">
        <f>1/1000000*SUM(FuelWood!J$17:U$17)</f>
        <v>3.6162389999999998</v>
      </c>
      <c r="K21" s="2">
        <f>1/1000000*SUM(FuelWood!K$17:V$17)</f>
        <v>3.9777649999999998</v>
      </c>
      <c r="L21" s="2">
        <f>1/1000000*SUM(FuelWood!L$17:W$17)</f>
        <v>4.353224</v>
      </c>
      <c r="M21" s="2">
        <f>1/1000000*SUM(FuelWood!M$17:X$17)</f>
        <v>5.1102989999999995</v>
      </c>
      <c r="N21" s="2">
        <f>1/1000000*SUM(FuelWood!N$17:Y$17)</f>
        <v>5.760618</v>
      </c>
      <c r="O21" s="2">
        <f>1/1000000*SUM(FuelWood!O$17:Z$17)</f>
        <v>6.2044869999999994</v>
      </c>
      <c r="P21" s="2">
        <f>1/1000000*SUM(FuelWood!P$17:AA$17)</f>
        <v>6.6777619999999995</v>
      </c>
      <c r="Q21" s="2">
        <f>1/1000000*SUM(FuelWood!Q$17:AB$17)</f>
        <v>7.3836179999999993</v>
      </c>
      <c r="R21" s="2">
        <f>1/1000000*SUM(FuelWood!R$17:AC$17)</f>
        <v>7.8557229999999993</v>
      </c>
      <c r="S21" s="2">
        <f>1/1000000*SUM(FuelWood!S$17:AD$17)</f>
        <v>8.226699</v>
      </c>
      <c r="T21" s="2">
        <f>1/1000000*SUM(FuelWood!T$17:AE$17)</f>
        <v>9.1585140000000003</v>
      </c>
      <c r="U21" s="2">
        <f>1/1000000*SUM(FuelWood!U$17:AF$17)</f>
        <v>10.584686</v>
      </c>
      <c r="V21" s="2">
        <f>1/1000000*SUM(FuelWood!V$17:AG$17)</f>
        <v>12.276686</v>
      </c>
      <c r="W21" s="2">
        <f>1/1000000*SUM(FuelWood!W$17:AH$17)</f>
        <v>13.927598999999999</v>
      </c>
      <c r="X21" s="2">
        <f>1/1000000*SUM(FuelWood!X$17:AI$17)</f>
        <v>16.146726000000001</v>
      </c>
      <c r="Y21" s="2">
        <f>1/1000000*SUM(FuelWood!Y$17:AJ$17)</f>
        <v>16.638041999999999</v>
      </c>
      <c r="Z21" s="2">
        <f>1/1000000*SUM(FuelWood!Z$17:AK$17)</f>
        <v>16.499179999999999</v>
      </c>
      <c r="AA21" s="2">
        <f>1/1000000*SUM(FuelWood!AA$17:AL$17)</f>
        <v>16.567577</v>
      </c>
      <c r="AB21" s="2">
        <f>1/1000000*SUM(FuelWood!AB$17:AM$17)</f>
        <v>16.370539999999998</v>
      </c>
      <c r="AC21" s="2">
        <f>1/1000000*SUM(FuelWood!AC$17:AN$17)</f>
        <v>15.848618999999999</v>
      </c>
      <c r="AD21" s="2">
        <f>1/1000000*SUM(FuelWood!AD$17:AO$17)</f>
        <v>15.776603999999999</v>
      </c>
      <c r="AE21" s="2">
        <f>1/1000000*SUM(FuelWood!AE$17:AP$17)</f>
        <v>15.842827999999999</v>
      </c>
      <c r="AF21" s="2">
        <f>1/1000000*SUM(FuelWood!AF$17:AQ$17)</f>
        <v>15.302417</v>
      </c>
      <c r="AG21" s="2">
        <f>1/1000000*SUM(FuelWood!AG$17:AR$17)</f>
        <v>14.840161</v>
      </c>
      <c r="AH21" s="2">
        <f>1/1000000*SUM(FuelWood!AH$17:AS$17)</f>
        <v>14.249478999999999</v>
      </c>
      <c r="AI21" s="2">
        <f>1/1000000*SUM(FuelWood!AI$17:AT$17)</f>
        <v>14.501615999999999</v>
      </c>
      <c r="AJ21" s="2">
        <f>1/1000000*SUM(FuelWood!AJ$17:AU$17)</f>
        <v>14.268975999999999</v>
      </c>
      <c r="AK21" s="2">
        <f>1/1000000*SUM(FuelWood!AK$17:AV$17)</f>
        <v>13.463692</v>
      </c>
      <c r="AL21" s="2">
        <f>1/1000000*SUM(FuelWood!AL$17:AW$17)</f>
        <v>13.661266999999999</v>
      </c>
      <c r="AM21" s="2">
        <f>1/1000000*SUM(FuelWood!AM$17:AX$17)</f>
        <v>13.495790999999999</v>
      </c>
      <c r="AN21" s="2">
        <f>1/1000000*SUM(FuelWood!AN$17:AY$17)</f>
        <v>13.524624999999999</v>
      </c>
      <c r="AO21" s="2">
        <f>1/1000000*SUM(FuelWood!AO$17:AZ$17)</f>
        <v>13.500112</v>
      </c>
      <c r="AP21" s="2">
        <f>1/1000000*SUM(FuelWood!AP$17:BA$17)</f>
        <v>13.35069</v>
      </c>
      <c r="AQ21" s="2">
        <f>1/1000000*SUM(FuelWood!AQ$17:BB$17)</f>
        <v>13.146873999999999</v>
      </c>
      <c r="AR21" s="2">
        <f>1/1000000*SUM(FuelWood!AR$17:BC$17)</f>
        <v>12.932532999999999</v>
      </c>
      <c r="AS21" s="2">
        <f>1/1000000*SUM(FuelWood!AS$17:BD$17)</f>
        <v>12.456626999999999</v>
      </c>
      <c r="AT21" s="2">
        <f>1/1000000*SUM(FuelWood!AT$17:BE$17)</f>
        <v>12.180750999999999</v>
      </c>
      <c r="AU21" s="2">
        <f>1/1000000*SUM(FuelWood!AU$17:BF$17)</f>
        <v>10.784986</v>
      </c>
      <c r="AV21" s="2">
        <f>1/1000000*SUM(FuelWood!AV$17:BG$17)</f>
        <v>9.6485079999999996</v>
      </c>
      <c r="AW21" s="2">
        <f>1/1000000*SUM(FuelWood!AW$17:BH$17)</f>
        <v>10.225123999999999</v>
      </c>
      <c r="AX21" s="2">
        <f>1/1000000*SUM(FuelWood!AX$17:BI$17)</f>
        <v>10.028981999999999</v>
      </c>
      <c r="AY21" s="2">
        <f>1/1000000*SUM(FuelWood!AY$17:BJ$17)</f>
        <v>10.551223999999999</v>
      </c>
      <c r="AZ21" s="2">
        <f>1/1000000*SUM(FuelWood!AZ$17:BK$17)</f>
        <v>10.787533</v>
      </c>
      <c r="BA21" s="2">
        <f>1/1000000*SUM(FuelWood!BA$17:BL$17)</f>
        <v>10.645944999999999</v>
      </c>
      <c r="BB21" s="2">
        <f>1/1000000*SUM(FuelWood!BB$17:BM$17)</f>
        <v>10.393742999999999</v>
      </c>
      <c r="BC21" s="2">
        <f>1/1000000*SUM(FuelWood!BC$17:BN$17)</f>
        <v>10.005585999999999</v>
      </c>
      <c r="BD21" s="2">
        <f>1/1000000*SUM(FuelWood!BD$17:BO$17)</f>
        <v>10.40746</v>
      </c>
      <c r="BE21" s="2">
        <f>1/1000000*SUM(FuelWood!BE$17:BP$17)</f>
        <v>10.805843999999999</v>
      </c>
      <c r="BF21" s="2">
        <f>1/1000000*SUM(FuelWood!BF$17:BQ$17)</f>
        <v>10.833209999999999</v>
      </c>
      <c r="BG21" s="2">
        <f>1/1000000*SUM(FuelWood!BG$17:BR$17)</f>
        <v>10.959211999999999</v>
      </c>
      <c r="BH21" s="2">
        <f>1/1000000*SUM(FuelWood!BH$17:BS$17)</f>
        <v>10.636816</v>
      </c>
      <c r="BI21" s="2">
        <f>1/1000000*SUM(FuelWood!BI$17:BT$17)</f>
        <v>10.701478999999999</v>
      </c>
      <c r="BJ21" s="2">
        <f>1/1000000*SUM(FuelWood!BJ$17:BU$17)</f>
        <v>10.709168</v>
      </c>
      <c r="BK21" s="2">
        <f>1/1000000*SUM(FuelWood!BK$17:BV$17)</f>
        <v>10.116883999999999</v>
      </c>
      <c r="BL21" s="2">
        <f>1/1000000*SUM(FuelWood!BL$17:BW$17)</f>
        <v>9.6146510000000003</v>
      </c>
      <c r="BM21" s="2">
        <f>1/1000000*SUM(FuelWood!BM$17:BX$17)</f>
        <v>9.6064699999999998</v>
      </c>
      <c r="BN21" s="2">
        <f>1/1000000*SUM(FuelWood!BN$17:BY$17)</f>
        <v>9.6996919999999989</v>
      </c>
      <c r="BO21" s="2">
        <f>1/1000000*SUM(FuelWood!BO$17:BZ$17)</f>
        <v>9.9480810000000002</v>
      </c>
      <c r="BP21" s="2">
        <f>1/1000000*SUM(FuelWood!BP$17:CA$17)</f>
        <v>9.6505259999999993</v>
      </c>
      <c r="BQ21" s="2">
        <f>1/1000000*SUM(FuelWood!BQ$17:CB$17)</f>
        <v>9.2249939999999988</v>
      </c>
      <c r="BR21" s="2">
        <f>1/1000000*SUM(FuelWood!BR$17:CC$17)</f>
        <v>9.020230999999999</v>
      </c>
      <c r="BS21" s="2">
        <f>1/1000000*SUM(FuelWood!BS$17:CD$17)</f>
        <v>8.7766769999999994</v>
      </c>
      <c r="BT21" s="2">
        <f>1/1000000*SUM(FuelWood!BT$17:CE$17)</f>
        <v>8.6556309999999996</v>
      </c>
      <c r="BU21" s="2">
        <f>1/1000000*SUM(FuelWood!BU$17:CF$17)</f>
        <v>8.050120999999999</v>
      </c>
      <c r="BV21" s="2">
        <f>1/1000000*SUM(FuelWood!BV$17:CG$17)</f>
        <v>8.1807559999999988</v>
      </c>
      <c r="BW21" s="2">
        <f>1/1000000*SUM(FuelWood!BW$17:CH$17)</f>
        <v>8.2139480000000002</v>
      </c>
      <c r="BX21" s="2">
        <f>1/1000000*SUM(FuelWood!BX$17:CI$17)</f>
        <v>8.5187980000000003</v>
      </c>
      <c r="BY21" s="2">
        <f>1/1000000*SUM(FuelWood!BY$17:CJ$17)</f>
        <v>8.5176549999999995</v>
      </c>
      <c r="BZ21" s="2">
        <f>1/1000000*SUM(FuelWood!BZ$17:CK$17)</f>
        <v>8.5626169999999995</v>
      </c>
      <c r="CA21" s="2">
        <f>1/1000000*SUM(FuelWood!CA$17:CL$17)</f>
        <v>8.6348869999999991</v>
      </c>
      <c r="CB21" s="2">
        <f>1/1000000*SUM(FuelWood!CB$17:CM$17)</f>
        <v>8.4226700000000001</v>
      </c>
      <c r="CC21" s="2">
        <f>1/1000000*SUM(FuelWood!CC$17:CN$17)</f>
        <v>8.2601199999999988</v>
      </c>
      <c r="CD21" s="2">
        <f>1/1000000*SUM(FuelWood!CD$17:CO$17)</f>
        <v>7.9251609999999992</v>
      </c>
      <c r="CE21" s="2">
        <f>1/1000000*SUM(FuelWood!CE$17:CP$17)</f>
        <v>7.7696039999999993</v>
      </c>
      <c r="CF21" s="2">
        <f>1/1000000*SUM(FuelWood!CF$17:CQ$17)</f>
        <v>7.470917</v>
      </c>
      <c r="CG21" s="2">
        <f>1/1000000*SUM(FuelWood!CG$17:CR$17)</f>
        <v>7.3409059999999995</v>
      </c>
      <c r="CH21" s="2">
        <f>1/1000000*SUM(FuelWood!CH$17:CS$17)</f>
        <v>7.0460339999999997</v>
      </c>
      <c r="CI21" s="2">
        <f>1/1000000*SUM(FuelWood!CI$17:CT$17)</f>
        <v>6.9623710000000001</v>
      </c>
      <c r="CJ21" s="2">
        <f>1/1000000*SUM(FuelWood!CJ$17:CU$17)</f>
        <v>6.5783249999999995</v>
      </c>
      <c r="CK21" s="2">
        <f>1/1000000*SUM(FuelWood!CK$17:CV$17)</f>
        <v>6.5082149999999999</v>
      </c>
      <c r="CL21" s="2">
        <f>1/1000000*SUM(FuelWood!CL$17:CW$17)</f>
        <v>6.4725989999999998</v>
      </c>
      <c r="CM21" s="2">
        <f>1/1000000*SUM(FuelWood!CM$17:CX$17)</f>
        <v>6.4378269999999995</v>
      </c>
      <c r="CN21" s="2">
        <f>1/1000000*SUM(FuelWood!CN$17:CY$17)</f>
        <v>6.2721609999999997</v>
      </c>
      <c r="CO21" s="2">
        <f>1/1000000*SUM(FuelWood!CO$17:CZ$17)</f>
        <v>6.0674529999999995</v>
      </c>
      <c r="CP21" s="2">
        <f>1/1000000*SUM(FuelWood!CP$17:DA$17)</f>
        <v>5.9202729999999999</v>
      </c>
      <c r="CQ21" s="2">
        <f>1/1000000*SUM(FuelWood!CQ$17:DB$17)</f>
        <v>5.6604989999999997</v>
      </c>
      <c r="CR21" s="2">
        <f>1/1000000*SUM(FuelWood!CR$17:DC$17)</f>
        <v>5.8140239999999999</v>
      </c>
      <c r="CS21" s="2">
        <f>1/1000000*SUM(FuelWood!CS$17:DD$17)</f>
        <v>5.628215</v>
      </c>
      <c r="CT21" s="2">
        <f>1/1000000*SUM(FuelWood!CT$17:DE$17)</f>
        <v>5.588095</v>
      </c>
      <c r="CU21" s="2">
        <f>1/1000000*SUM(FuelWood!CU$17:DF$17)</f>
        <v>5.6406399999999994</v>
      </c>
      <c r="CV21" s="2">
        <f>1/1000000*SUM(FuelWood!CV$17:DG$17)</f>
        <v>6.0976849999999994</v>
      </c>
      <c r="CW21" s="2">
        <f>1/1000000*SUM(FuelWood!CW$17:DH$17)</f>
        <v>7.5512389999999998</v>
      </c>
      <c r="CX21" s="2">
        <f>1/1000000*SUM(FuelWood!CX$17:DI$17)</f>
        <v>7.795363</v>
      </c>
      <c r="CY21" s="2">
        <f>1/1000000*SUM(FuelWood!CY$17:DJ$17)</f>
        <v>7.9074499999999999</v>
      </c>
      <c r="CZ21" s="2">
        <f>1/1000000*SUM(FuelWood!CZ$17:DK$17)</f>
        <v>8.0506019999999996</v>
      </c>
      <c r="DA21" s="2">
        <f>1/1000000*SUM(FuelWood!DA$17:DL$17)</f>
        <v>8.0804819999999999</v>
      </c>
      <c r="DB21" s="2">
        <f>1/1000000*SUM(FuelWood!DB$17:DM$17)</f>
        <v>8.1231480000000005</v>
      </c>
      <c r="DC21" s="2">
        <f>1/1000000*SUM(FuelWood!DC$17:DN$17)</f>
        <v>8.4131039999999988</v>
      </c>
      <c r="DD21" s="2">
        <f>1/1000000*SUM(FuelWood!DD$17:DO$17)</f>
        <v>8.2884849999999997</v>
      </c>
      <c r="DE21" s="2">
        <f>1/1000000*SUM(FuelWood!DE$17:DP$17)</f>
        <v>8.2347479999999997</v>
      </c>
      <c r="DF21" s="2">
        <f>1/1000000*SUM(FuelWood!DF$17:DQ$17)</f>
        <v>7.9853579999999997</v>
      </c>
      <c r="DG21" s="2">
        <f>1/1000000*SUM(FuelWood!DG$17:DR$17)</f>
        <v>7.7623239999999996</v>
      </c>
      <c r="DH21" s="2">
        <f>1/1000000*SUM(FuelWood!DH$17:DS$17)</f>
        <v>7.2902389999999997</v>
      </c>
      <c r="DI21" s="2">
        <f>1/1000000*SUM(FuelWood!DI$17:DT$17)</f>
        <v>5.8187509999999998</v>
      </c>
      <c r="DJ21" s="2">
        <f>1/1000000*SUM(FuelWood!DJ$17:DU$17)</f>
        <v>5.6645569999999994</v>
      </c>
      <c r="DK21" s="2">
        <f>1/1000000*SUM(FuelWood!DK$17:DV$17)</f>
        <v>5.5223899999999997</v>
      </c>
      <c r="DL21" s="2">
        <f>1/1000000*SUM(FuelWood!DL$17:DW$17)</f>
        <v>5.4684699999999999</v>
      </c>
      <c r="DM21" s="2">
        <f>1/1000000*SUM(FuelWood!DM$17:DX$17)</f>
        <v>5.3238069999999995</v>
      </c>
      <c r="DN21" s="2">
        <f>1/1000000*SUM(FuelWood!DN$17:DY$17)</f>
        <v>5.1028039999999999</v>
      </c>
      <c r="DO21" s="2">
        <f>1/1000000*SUM(FuelWood!DO$17:DZ$17)</f>
        <v>4.7589049999999995</v>
      </c>
      <c r="DP21" s="2">
        <f>1/1000000*SUM(FuelWood!DP$17:EA$17)</f>
        <v>4.5096129999999999</v>
      </c>
      <c r="DQ21" s="2">
        <f>1/1000000*SUM(FuelWood!DQ$17:EB$17)</f>
        <v>4.5265279999999999</v>
      </c>
      <c r="DR21" s="2">
        <f>1/1000000*SUM(FuelWood!DR$17:EC$17)</f>
        <v>4.6749900000000002</v>
      </c>
      <c r="DS21" s="2">
        <f>1/1000000*SUM(FuelWood!DS$17:ED$17)</f>
        <v>4.726979</v>
      </c>
      <c r="DT21" s="2">
        <f>1/1000000*SUM(FuelWood!DT$17:EE$17)</f>
        <v>4.8433799999999998</v>
      </c>
      <c r="DU21" s="2">
        <f>1/1000000*SUM(FuelWood!DU$17:EF$17)</f>
        <v>5.0728900000000001</v>
      </c>
      <c r="DV21" s="2">
        <f>1/1000000*SUM(FuelWood!DV$17:EG$17)</f>
        <v>5.0965189999999998</v>
      </c>
      <c r="DW21" s="2">
        <f>1/1000000*SUM(FuelWood!DW$17:EH$17)</f>
        <v>5.1102419999999995</v>
      </c>
      <c r="DX21" s="2">
        <f>1/1000000*SUM(FuelWood!DX$17:EI$17)</f>
        <v>5.1634509999999993</v>
      </c>
      <c r="DY21" s="2">
        <f>1/1000000*SUM(FuelWood!DY$17:EJ$17)</f>
        <v>5.2406579999999998</v>
      </c>
      <c r="DZ21" s="2">
        <f>1/1000000*SUM(FuelWood!DZ$17:EK$17)</f>
        <v>5.1333099999999998</v>
      </c>
      <c r="EA21" s="2">
        <f>1/1000000*SUM(FuelWood!EA$17:EL$17)</f>
        <v>5.0184150000000001</v>
      </c>
      <c r="EB21" s="2">
        <f>1/1000000*SUM(FuelWood!EB$17:EM$17)</f>
        <v>5.0622389999999999</v>
      </c>
      <c r="EC21" s="2">
        <f>1/1000000*SUM(FuelWood!EC$17:EN$17)</f>
        <v>5.1544729999999994</v>
      </c>
      <c r="ED21" s="2">
        <f>1/1000000*SUM(FuelWood!ED$17:EO$17)</f>
        <v>5.1204609999999997</v>
      </c>
      <c r="EE21" s="2">
        <f>1/1000000*SUM(FuelWood!EE$17:EP$17)</f>
        <v>5.1000759999999996</v>
      </c>
      <c r="EF21" s="2">
        <f>1/1000000*SUM(FuelWood!EF$17:EQ$17)</f>
        <v>5.0305749999999998</v>
      </c>
      <c r="EG21" s="2">
        <f>1/1000000*SUM(FuelWood!EG$17:ER$17)</f>
        <v>4.8393929999999994</v>
      </c>
      <c r="EH21" s="2">
        <f>1/1000000*SUM(FuelWood!EH$17:ES$17)</f>
        <v>4.6446930000000002</v>
      </c>
      <c r="EI21" s="2">
        <f>1/1000000*SUM(FuelWood!EI$17:ET$17)</f>
        <v>4.4683289999999998</v>
      </c>
      <c r="EJ21" s="2">
        <f>1/1000000*SUM(FuelWood!EJ$17:EU$17)</f>
        <v>4.3259509999999999</v>
      </c>
      <c r="EK21" s="2">
        <f>1/1000000*SUM(FuelWood!EK$17:EV$17)</f>
        <v>4.3351480000000002</v>
      </c>
      <c r="EL21" s="2">
        <f>1/1000000*SUM(FuelWood!EL$17:EW$17)</f>
        <v>4.1553740000000001</v>
      </c>
      <c r="EM21" s="2">
        <f>1/1000000*SUM(FuelWood!EM$17:EX$17)</f>
        <v>3.8331499999999998</v>
      </c>
      <c r="EN21" s="2">
        <f>1/1000000*SUM(FuelWood!EN$17:EY$17)</f>
        <v>3.532413</v>
      </c>
      <c r="EO21" s="2">
        <f>1/1000000*SUM(FuelWood!EO$17:EZ$17)</f>
        <v>3.1417299999999999</v>
      </c>
      <c r="EP21" s="2">
        <f>1/1000000*SUM(FuelWood!EP$17:FA$17)</f>
        <v>2.9209829999999997</v>
      </c>
      <c r="EQ21" s="2">
        <f>1/1000000*SUM(FuelWood!EQ$17:FB$17)</f>
        <v>2.7410019999999999</v>
      </c>
      <c r="ER21" s="2">
        <f>1/1000000*SUM(FuelWood!ER$17:FC$17)</f>
        <v>2.6675339999999998</v>
      </c>
      <c r="ES21" s="2">
        <f>1/1000000*SUM(FuelWood!ES$17:FD$17)</f>
        <v>2.5450189999999999</v>
      </c>
      <c r="ET21" s="2">
        <f>1/1000000*SUM(FuelWood!ET$17:FE$17)</f>
        <v>2.5089799999999998</v>
      </c>
      <c r="EU21" s="2">
        <f>1/1000000*SUM(FuelWood!EU$17:FF$17)</f>
        <v>2.5070159999999997</v>
      </c>
      <c r="EV21" s="2">
        <f>1/1000000*SUM(FuelWood!EV$17:FG$17)</f>
        <v>2.3195969999999999</v>
      </c>
      <c r="EW21" s="2">
        <f>1/1000000*SUM(FuelWood!EW$17:FH$17)</f>
        <v>1.91753</v>
      </c>
      <c r="EX21" s="2">
        <f>1/1000000*SUM(FuelWood!EX$17:FI$17)</f>
        <v>1.650776</v>
      </c>
      <c r="EY21" s="2">
        <f>1/1000000*SUM(FuelWood!EY$17:FJ$17)</f>
        <v>1.4208099999999999</v>
      </c>
      <c r="EZ21" s="2">
        <f>1/1000000*SUM(FuelWood!EZ$17:FK$17)</f>
        <v>1.2981549999999999</v>
      </c>
      <c r="FA21" s="2">
        <f>1/1000000*SUM(FuelWood!FA$17:FL$17)</f>
        <v>1.274249</v>
      </c>
      <c r="FB21" s="2">
        <f>1/1000000*SUM(FuelWood!FB$17:FM$17)</f>
        <v>1.30853</v>
      </c>
      <c r="FC21" s="2">
        <f>1/1000000*SUM(FuelWood!FC$17:FN$17)</f>
        <v>1.282292</v>
      </c>
      <c r="FD21" s="2">
        <f>1/1000000*SUM(FuelWood!FD$17:FO$17)</f>
        <v>1.1808419999999999</v>
      </c>
      <c r="FE21" s="2">
        <f>1/1000000*SUM(FuelWood!FE$17:FP$17)</f>
        <v>1.128285</v>
      </c>
      <c r="FF21" s="2">
        <f>1/1000000*SUM(FuelWood!FF$17:FQ$17)</f>
        <v>1.065442</v>
      </c>
      <c r="FG21" s="2">
        <f>1/1000000*SUM(FuelWood!FG$17:FR$17)</f>
        <v>0.92054899999999995</v>
      </c>
      <c r="FH21" s="2">
        <f>1/1000000*SUM(FuelWood!FH$17:FS$17)</f>
        <v>0.77320299999999997</v>
      </c>
      <c r="FI21" s="2">
        <f>1/1000000*SUM(FuelWood!FI$17:FT$17)</f>
        <v>0.65464800000000001</v>
      </c>
      <c r="FJ21" s="2">
        <f>1/1000000*SUM(FuelWood!FJ$17:FU$17)</f>
        <v>0.583565</v>
      </c>
      <c r="FK21" s="2">
        <f>1/1000000*SUM(FuelWood!FK$17:FV$17)</f>
        <v>0.48949799999999999</v>
      </c>
      <c r="FL21" s="2">
        <f>1/1000000*SUM(FuelWood!FL$17:FW$17)</f>
        <v>0.30570799999999998</v>
      </c>
      <c r="FM21" s="2">
        <f>1/1000000*SUM(FuelWood!FM$17:FX$17)</f>
        <v>0.18251599999999998</v>
      </c>
      <c r="FN21" s="2">
        <f>1/1000000*SUM(FuelWood!FN$17:FY$17)</f>
        <v>7.3620999999999992E-2</v>
      </c>
    </row>
    <row r="22" spans="1:170">
      <c r="A22" t="str">
        <f>Pellets!A$20</f>
        <v>Italy</v>
      </c>
      <c r="B22" s="2">
        <f>1/1000000*SUM(FuelWood!B$20:M$20)</f>
        <v>0.64556599999999997</v>
      </c>
      <c r="C22" s="2">
        <f>1/1000000*SUM(FuelWood!C$20:N$20)</f>
        <v>0.69637499999999997</v>
      </c>
      <c r="D22" s="2">
        <f>1/1000000*SUM(FuelWood!D$20:O$20)</f>
        <v>0.713167</v>
      </c>
      <c r="E22" s="2">
        <f>1/1000000*SUM(FuelWood!E$20:P$20)</f>
        <v>0.77435599999999993</v>
      </c>
      <c r="F22" s="2">
        <f>1/1000000*SUM(FuelWood!F$20:Q$20)</f>
        <v>0.83279099999999995</v>
      </c>
      <c r="G22" s="2">
        <f>1/1000000*SUM(FuelWood!G$20:R$20)</f>
        <v>0.882521</v>
      </c>
      <c r="H22" s="2">
        <f>1/1000000*SUM(FuelWood!H$20:S$20)</f>
        <v>0.94781899999999997</v>
      </c>
      <c r="I22" s="2">
        <f>1/1000000*SUM(FuelWood!I$20:T$20)</f>
        <v>0.99462799999999996</v>
      </c>
      <c r="J22" s="2">
        <f>1/1000000*SUM(FuelWood!J$20:U$20)</f>
        <v>1.0839479999999999</v>
      </c>
      <c r="K22" s="2">
        <f>1/1000000*SUM(FuelWood!K$20:V$20)</f>
        <v>1.058907</v>
      </c>
      <c r="L22" s="2">
        <f>1/1000000*SUM(FuelWood!L$20:W$20)</f>
        <v>1.009568</v>
      </c>
      <c r="M22" s="2">
        <f>1/1000000*SUM(FuelWood!M$20:X$20)</f>
        <v>0.97538599999999998</v>
      </c>
      <c r="N22" s="2">
        <f>1/1000000*SUM(FuelWood!N$20:Y$20)</f>
        <v>0.95989899999999995</v>
      </c>
      <c r="O22" s="2">
        <f>1/1000000*SUM(FuelWood!O$20:Z$20)</f>
        <v>0.88823399999999997</v>
      </c>
      <c r="P22" s="2">
        <f>1/1000000*SUM(FuelWood!P$20:AA$20)</f>
        <v>0.84870199999999996</v>
      </c>
      <c r="Q22" s="2">
        <f>1/1000000*SUM(FuelWood!Q$20:AB$20)</f>
        <v>0.77602300000000002</v>
      </c>
      <c r="R22" s="2">
        <f>1/1000000*SUM(FuelWood!R$20:AC$20)</f>
        <v>0.73210799999999998</v>
      </c>
      <c r="S22" s="2">
        <f>1/1000000*SUM(FuelWood!S$20:AD$20)</f>
        <v>0.69147799999999993</v>
      </c>
      <c r="T22" s="2">
        <f>1/1000000*SUM(FuelWood!T$20:AE$20)</f>
        <v>0.625718</v>
      </c>
      <c r="U22" s="2">
        <f>1/1000000*SUM(FuelWood!U$20:AF$20)</f>
        <v>0.57189000000000001</v>
      </c>
      <c r="V22" s="2">
        <f>1/1000000*SUM(FuelWood!V$20:AG$20)</f>
        <v>0.48391999999999996</v>
      </c>
      <c r="W22" s="2">
        <f>1/1000000*SUM(FuelWood!W$20:AH$20)</f>
        <v>0.41445899999999997</v>
      </c>
      <c r="X22" s="2">
        <f>1/1000000*SUM(FuelWood!X$20:AI$20)</f>
        <v>0.37794</v>
      </c>
      <c r="Y22" s="2">
        <f>1/1000000*SUM(FuelWood!Y$20:AJ$20)</f>
        <v>0.32384199999999996</v>
      </c>
      <c r="Z22" s="2">
        <f>1/1000000*SUM(FuelWood!Z$20:AK$20)</f>
        <v>0.27230799999999999</v>
      </c>
      <c r="AA22" s="2">
        <f>1/1000000*SUM(FuelWood!AA$20:AL$20)</f>
        <v>0.25283099999999997</v>
      </c>
      <c r="AB22" s="2">
        <f>1/1000000*SUM(FuelWood!AB$20:AM$20)</f>
        <v>0.24301399999999998</v>
      </c>
      <c r="AC22" s="2">
        <f>1/1000000*SUM(FuelWood!AC$20:AN$20)</f>
        <v>0.24883899999999998</v>
      </c>
      <c r="AD22" s="2">
        <f>1/1000000*SUM(FuelWood!AD$20:AO$20)</f>
        <v>0.25354499999999996</v>
      </c>
      <c r="AE22" s="2">
        <f>1/1000000*SUM(FuelWood!AE$20:AP$20)</f>
        <v>0.24223699999999998</v>
      </c>
      <c r="AF22" s="2">
        <f>1/1000000*SUM(FuelWood!AF$20:AQ$20)</f>
        <v>0.24744099999999999</v>
      </c>
      <c r="AG22" s="2">
        <f>1/1000000*SUM(FuelWood!AG$20:AR$20)</f>
        <v>0.25703999999999999</v>
      </c>
      <c r="AH22" s="2">
        <f>1/1000000*SUM(FuelWood!AH$20:AS$20)</f>
        <v>0.244973</v>
      </c>
      <c r="AI22" s="2">
        <f>1/1000000*SUM(FuelWood!AI$20:AT$20)</f>
        <v>0.26342099999999996</v>
      </c>
      <c r="AJ22" s="2">
        <f>1/1000000*SUM(FuelWood!AJ$20:AU$20)</f>
        <v>0.34350199999999997</v>
      </c>
      <c r="AK22" s="2">
        <f>1/1000000*SUM(FuelWood!AK$20:AV$20)</f>
        <v>0.405889</v>
      </c>
      <c r="AL22" s="2">
        <f>1/1000000*SUM(FuelWood!AL$20:AW$20)</f>
        <v>0.44091199999999997</v>
      </c>
      <c r="AM22" s="2">
        <f>1/1000000*SUM(FuelWood!AM$20:AX$20)</f>
        <v>0.47847499999999998</v>
      </c>
      <c r="AN22" s="2">
        <f>1/1000000*SUM(FuelWood!AN$20:AY$20)</f>
        <v>0.51777600000000001</v>
      </c>
      <c r="AO22" s="2">
        <f>1/1000000*SUM(FuelWood!AO$20:AZ$20)</f>
        <v>0.51763099999999995</v>
      </c>
      <c r="AP22" s="2">
        <f>1/1000000*SUM(FuelWood!AP$20:BA$20)</f>
        <v>0.51343399999999995</v>
      </c>
      <c r="AQ22" s="2">
        <f>1/1000000*SUM(FuelWood!AQ$20:BB$20)</f>
        <v>0.51673800000000003</v>
      </c>
      <c r="AR22" s="2">
        <f>1/1000000*SUM(FuelWood!AR$20:BC$20)</f>
        <v>0.51770700000000003</v>
      </c>
      <c r="AS22" s="2">
        <f>1/1000000*SUM(FuelWood!AS$20:BD$20)</f>
        <v>0.52059999999999995</v>
      </c>
      <c r="AT22" s="2">
        <f>1/1000000*SUM(FuelWood!AT$20:BE$20)</f>
        <v>0.52064599999999994</v>
      </c>
      <c r="AU22" s="2">
        <f>1/1000000*SUM(FuelWood!AU$20:BF$20)</f>
        <v>0.52190799999999993</v>
      </c>
      <c r="AV22" s="2">
        <f>1/1000000*SUM(FuelWood!AV$20:BG$20)</f>
        <v>0.44064699999999996</v>
      </c>
      <c r="AW22" s="2">
        <f>1/1000000*SUM(FuelWood!AW$20:BH$20)</f>
        <v>0.38004099999999996</v>
      </c>
      <c r="AX22" s="2">
        <f>1/1000000*SUM(FuelWood!AX$20:BI$20)</f>
        <v>0.34167599999999998</v>
      </c>
      <c r="AY22" s="2">
        <f>1/1000000*SUM(FuelWood!AY$20:BJ$20)</f>
        <v>0.29930399999999996</v>
      </c>
      <c r="AZ22" s="2">
        <f>1/1000000*SUM(FuelWood!AZ$20:BK$20)</f>
        <v>0.25647300000000001</v>
      </c>
      <c r="BA22" s="2">
        <f>1/1000000*SUM(FuelWood!BA$20:BL$20)</f>
        <v>0.24140799999999998</v>
      </c>
      <c r="BB22" s="2">
        <f>1/1000000*SUM(FuelWood!BB$20:BM$20)</f>
        <v>0.22009999999999999</v>
      </c>
      <c r="BC22" s="2">
        <f>1/1000000*SUM(FuelWood!BC$20:BN$20)</f>
        <v>0.20108599999999999</v>
      </c>
      <c r="BD22" s="2">
        <f>1/1000000*SUM(FuelWood!BD$20:BO$20)</f>
        <v>0.18102799999999999</v>
      </c>
      <c r="BE22" s="2">
        <f>1/1000000*SUM(FuelWood!BE$20:BP$20)</f>
        <v>0.149953</v>
      </c>
      <c r="BF22" s="2">
        <f>1/1000000*SUM(FuelWood!BF$20:BQ$20)</f>
        <v>0.13650899999999999</v>
      </c>
      <c r="BG22" s="2">
        <f>1/1000000*SUM(FuelWood!BG$20:BR$20)</f>
        <v>0.12872699999999998</v>
      </c>
      <c r="BH22" s="2">
        <f>1/1000000*SUM(FuelWood!BH$20:BS$20)</f>
        <v>0.11132399999999999</v>
      </c>
      <c r="BI22" s="2">
        <f>1/1000000*SUM(FuelWood!BI$20:BT$20)</f>
        <v>9.501699999999999E-2</v>
      </c>
      <c r="BJ22" s="2">
        <f>1/1000000*SUM(FuelWood!BJ$20:BU$20)</f>
        <v>8.1445999999999991E-2</v>
      </c>
      <c r="BK22" s="2">
        <f>1/1000000*SUM(FuelWood!BK$20:BV$20)</f>
        <v>6.8704000000000001E-2</v>
      </c>
      <c r="BL22" s="2">
        <f>1/1000000*SUM(FuelWood!BL$20:BW$20)</f>
        <v>6.2796999999999992E-2</v>
      </c>
      <c r="BM22" s="2">
        <f>1/1000000*SUM(FuelWood!BM$20:BX$20)</f>
        <v>5.8005999999999995E-2</v>
      </c>
      <c r="BN22" s="2">
        <f>1/1000000*SUM(FuelWood!BN$20:BY$20)</f>
        <v>5.8951999999999997E-2</v>
      </c>
      <c r="BO22" s="2">
        <f>1/1000000*SUM(FuelWood!BO$20:BZ$20)</f>
        <v>5.9829E-2</v>
      </c>
      <c r="BP22" s="2">
        <f>1/1000000*SUM(FuelWood!BP$20:CA$20)</f>
        <v>6.3519999999999993E-2</v>
      </c>
      <c r="BQ22" s="2">
        <f>1/1000000*SUM(FuelWood!BQ$20:CB$20)</f>
        <v>5.8534999999999997E-2</v>
      </c>
      <c r="BR22" s="2">
        <f>1/1000000*SUM(FuelWood!BR$20:CC$20)</f>
        <v>5.8587E-2</v>
      </c>
      <c r="BS22" s="2">
        <f>1/1000000*SUM(FuelWood!BS$20:CD$20)</f>
        <v>4.0382999999999995E-2</v>
      </c>
      <c r="BT22" s="2">
        <f>1/1000000*SUM(FuelWood!BT$20:CE$20)</f>
        <v>3.7608999999999997E-2</v>
      </c>
      <c r="BU22" s="2">
        <f>1/1000000*SUM(FuelWood!BU$20:CF$20)</f>
        <v>3.2934999999999999E-2</v>
      </c>
      <c r="BV22" s="2">
        <f>1/1000000*SUM(FuelWood!BV$20:CG$20)</f>
        <v>3.2934999999999999E-2</v>
      </c>
      <c r="BW22" s="2">
        <f>1/1000000*SUM(FuelWood!BW$20:CH$20)</f>
        <v>3.2001999999999996E-2</v>
      </c>
      <c r="BX22" s="2">
        <f>1/1000000*SUM(FuelWood!BX$20:CI$20)</f>
        <v>3.7588999999999997E-2</v>
      </c>
      <c r="BY22" s="2">
        <f>1/1000000*SUM(FuelWood!BY$20:CJ$20)</f>
        <v>3.4480999999999998E-2</v>
      </c>
      <c r="BZ22" s="2">
        <f>1/1000000*SUM(FuelWood!BZ$20:CK$20)</f>
        <v>4.1742999999999995E-2</v>
      </c>
      <c r="CA22" s="2">
        <f>1/1000000*SUM(FuelWood!CA$20:CL$20)</f>
        <v>4.5994E-2</v>
      </c>
      <c r="CB22" s="2">
        <f>1/1000000*SUM(FuelWood!CB$20:CM$20)</f>
        <v>4.5891999999999995E-2</v>
      </c>
      <c r="CC22" s="2">
        <f>1/1000000*SUM(FuelWood!CC$20:CN$20)</f>
        <v>4.9762999999999995E-2</v>
      </c>
      <c r="CD22" s="2">
        <f>1/1000000*SUM(FuelWood!CD$20:CO$20)</f>
        <v>5.0324000000000001E-2</v>
      </c>
      <c r="CE22" s="2">
        <f>1/1000000*SUM(FuelWood!CE$20:CP$20)</f>
        <v>5.2013999999999998E-2</v>
      </c>
      <c r="CF22" s="2">
        <f>1/1000000*SUM(FuelWood!CF$20:CQ$20)</f>
        <v>4.7584999999999995E-2</v>
      </c>
      <c r="CG22" s="2">
        <f>1/1000000*SUM(FuelWood!CG$20:CR$20)</f>
        <v>4.7230999999999995E-2</v>
      </c>
      <c r="CH22" s="2">
        <f>1/1000000*SUM(FuelWood!CH$20:CS$20)</f>
        <v>4.9471000000000001E-2</v>
      </c>
      <c r="CI22" s="2">
        <f>1/1000000*SUM(FuelWood!CI$20:CT$20)</f>
        <v>4.8308999999999998E-2</v>
      </c>
      <c r="CJ22" s="2">
        <f>1/1000000*SUM(FuelWood!CJ$20:CU$20)</f>
        <v>4.4072E-2</v>
      </c>
      <c r="CK22" s="2">
        <f>1/1000000*SUM(FuelWood!CK$20:CV$20)</f>
        <v>4.4178999999999996E-2</v>
      </c>
      <c r="CL22" s="2">
        <f>1/1000000*SUM(FuelWood!CL$20:CW$20)</f>
        <v>4.0226999999999999E-2</v>
      </c>
      <c r="CM22" s="2">
        <f>1/1000000*SUM(FuelWood!CM$20:CX$20)</f>
        <v>4.0028000000000001E-2</v>
      </c>
      <c r="CN22" s="2">
        <f>1/1000000*SUM(FuelWood!CN$20:CY$20)</f>
        <v>4.2419999999999999E-2</v>
      </c>
      <c r="CO22" s="2">
        <f>1/1000000*SUM(FuelWood!CO$20:CZ$20)</f>
        <v>4.4696E-2</v>
      </c>
      <c r="CP22" s="2">
        <f>1/1000000*SUM(FuelWood!CP$20:DA$20)</f>
        <v>4.9215999999999996E-2</v>
      </c>
      <c r="CQ22" s="2">
        <f>1/1000000*SUM(FuelWood!CQ$20:DB$20)</f>
        <v>8.7974999999999998E-2</v>
      </c>
      <c r="CR22" s="2">
        <f>1/1000000*SUM(FuelWood!CR$20:DC$20)</f>
        <v>0.109914</v>
      </c>
      <c r="CS22" s="2">
        <f>1/1000000*SUM(FuelWood!CS$20:DD$20)</f>
        <v>0.121444</v>
      </c>
      <c r="CT22" s="2">
        <f>1/1000000*SUM(FuelWood!CT$20:DE$20)</f>
        <v>0.12141099999999999</v>
      </c>
      <c r="CU22" s="2">
        <f>1/1000000*SUM(FuelWood!CU$20:DF$20)</f>
        <v>0.118202</v>
      </c>
      <c r="CV22" s="2">
        <f>1/1000000*SUM(FuelWood!CV$20:DG$20)</f>
        <v>0.116852</v>
      </c>
      <c r="CW22" s="2">
        <f>1/1000000*SUM(FuelWood!CW$20:DH$20)</f>
        <v>0.115453</v>
      </c>
      <c r="CX22" s="2">
        <f>1/1000000*SUM(FuelWood!CX$20:DI$20)</f>
        <v>0.11119699999999999</v>
      </c>
      <c r="CY22" s="2">
        <f>1/1000000*SUM(FuelWood!CY$20:DJ$20)</f>
        <v>0.10577199999999999</v>
      </c>
      <c r="CZ22" s="2">
        <f>1/1000000*SUM(FuelWood!CZ$20:DK$20)</f>
        <v>0.103488</v>
      </c>
      <c r="DA22" s="2">
        <f>1/1000000*SUM(FuelWood!DA$20:DL$20)</f>
        <v>9.4119999999999995E-2</v>
      </c>
      <c r="DB22" s="2">
        <f>1/1000000*SUM(FuelWood!DB$20:DM$20)</f>
        <v>8.967E-2</v>
      </c>
      <c r="DC22" s="2">
        <f>1/1000000*SUM(FuelWood!DC$20:DN$20)</f>
        <v>4.6834000000000001E-2</v>
      </c>
      <c r="DD22" s="2">
        <f>1/1000000*SUM(FuelWood!DD$20:DO$20)</f>
        <v>2.8554E-2</v>
      </c>
      <c r="DE22" s="2">
        <f>1/1000000*SUM(FuelWood!DE$20:DP$20)</f>
        <v>1.3089E-2</v>
      </c>
      <c r="DF22" s="2">
        <f>1/1000000*SUM(FuelWood!DF$20:DQ$20)</f>
        <v>1.0881999999999999E-2</v>
      </c>
      <c r="DG22" s="2">
        <f>1/1000000*SUM(FuelWood!DG$20:DR$20)</f>
        <v>1.0881999999999999E-2</v>
      </c>
      <c r="DH22" s="2">
        <f>1/1000000*SUM(FuelWood!DH$20:DS$20)</f>
        <v>1.0881999999999999E-2</v>
      </c>
      <c r="DI22" s="2">
        <f>1/1000000*SUM(FuelWood!DI$20:DT$20)</f>
        <v>1.0881999999999999E-2</v>
      </c>
      <c r="DJ22" s="2">
        <f>1/1000000*SUM(FuelWood!DJ$20:DU$20)</f>
        <v>1.0881999999999999E-2</v>
      </c>
      <c r="DK22" s="2">
        <f>1/1000000*SUM(FuelWood!DK$20:DV$20)</f>
        <v>1.0881999999999999E-2</v>
      </c>
      <c r="DL22" s="2">
        <f>1/1000000*SUM(FuelWood!DL$20:DW$20)</f>
        <v>7.1849999999999995E-3</v>
      </c>
      <c r="DM22" s="2">
        <f>1/1000000*SUM(FuelWood!DM$20:DX$20)</f>
        <v>8.6699999999999989E-3</v>
      </c>
      <c r="DN22" s="2">
        <f>1/1000000*SUM(FuelWood!DN$20:DY$20)</f>
        <v>6.3019999999999994E-3</v>
      </c>
      <c r="DO22" s="2">
        <f>1/1000000*SUM(FuelWood!DO$20:DZ$20)</f>
        <v>5.1440000000000001E-3</v>
      </c>
      <c r="DP22" s="2">
        <f>1/1000000*SUM(FuelWood!DP$20:EA$20)</f>
        <v>1.485E-3</v>
      </c>
      <c r="DQ22" s="2">
        <f>1/1000000*SUM(FuelWood!DQ$20:EB$20)</f>
        <v>1.485E-3</v>
      </c>
      <c r="DR22" s="2">
        <f>1/1000000*SUM(FuelWood!DR$20:EC$20)</f>
        <v>1.8679999999999999E-3</v>
      </c>
      <c r="DS22" s="2">
        <f>1/1000000*SUM(FuelWood!DS$20:ED$20)</f>
        <v>4.0809999999999996E-3</v>
      </c>
      <c r="DT22" s="2">
        <f>1/1000000*SUM(FuelWood!DT$20:EE$20)</f>
        <v>4.0809999999999996E-3</v>
      </c>
      <c r="DU22" s="2">
        <f>1/1000000*SUM(FuelWood!DU$20:EF$20)</f>
        <v>4.0809999999999996E-3</v>
      </c>
      <c r="DV22" s="2">
        <f>1/1000000*SUM(FuelWood!DV$20:EG$20)</f>
        <v>4.0809999999999996E-3</v>
      </c>
      <c r="DW22" s="2">
        <f>1/1000000*SUM(FuelWood!DW$20:EH$20)</f>
        <v>4.0809999999999996E-3</v>
      </c>
      <c r="DX22" s="2">
        <f>1/1000000*SUM(FuelWood!DX$20:EI$20)</f>
        <v>1.3920999999999999E-2</v>
      </c>
      <c r="DY22" s="2">
        <f>1/1000000*SUM(FuelWood!DY$20:EJ$20)</f>
        <v>6.6663E-2</v>
      </c>
      <c r="DZ22" s="2">
        <f>1/1000000*SUM(FuelWood!DZ$20:EK$20)</f>
        <v>9.6305000000000002E-2</v>
      </c>
      <c r="EA22" s="2">
        <f>1/1000000*SUM(FuelWood!EA$20:EL$20)</f>
        <v>0.12848199999999999</v>
      </c>
      <c r="EB22" s="2">
        <f>1/1000000*SUM(FuelWood!EB$20:EM$20)</f>
        <v>0.12848199999999999</v>
      </c>
      <c r="EC22" s="2">
        <f>1/1000000*SUM(FuelWood!EC$20:EN$20)</f>
        <v>0.12848199999999999</v>
      </c>
      <c r="ED22" s="2">
        <f>1/1000000*SUM(FuelWood!ED$20:EO$20)</f>
        <v>0.12809899999999999</v>
      </c>
      <c r="EE22" s="2">
        <f>1/1000000*SUM(FuelWood!EE$20:EP$20)</f>
        <v>0.125886</v>
      </c>
      <c r="EF22" s="2">
        <f>1/1000000*SUM(FuelWood!EF$20:EQ$20)</f>
        <v>0.125886</v>
      </c>
      <c r="EG22" s="2">
        <f>1/1000000*SUM(FuelWood!EG$20:ER$20)</f>
        <v>0.128162</v>
      </c>
      <c r="EH22" s="2">
        <f>1/1000000*SUM(FuelWood!EH$20:ES$20)</f>
        <v>0.13888200000000001</v>
      </c>
      <c r="EI22" s="2">
        <f>1/1000000*SUM(FuelWood!EI$20:ET$20)</f>
        <v>0.13888200000000001</v>
      </c>
      <c r="EJ22" s="2">
        <f>1/1000000*SUM(FuelWood!EJ$20:EU$20)</f>
        <v>0.12904199999999999</v>
      </c>
      <c r="EK22" s="2">
        <f>1/1000000*SUM(FuelWood!EK$20:EV$20)</f>
        <v>7.4814999999999993E-2</v>
      </c>
      <c r="EL22" s="2">
        <f>1/1000000*SUM(FuelWood!EL$20:EW$20)</f>
        <v>4.5172999999999998E-2</v>
      </c>
      <c r="EM22" s="2">
        <f>1/1000000*SUM(FuelWood!EM$20:EX$20)</f>
        <v>1.2995999999999999E-2</v>
      </c>
      <c r="EN22" s="2">
        <f>1/1000000*SUM(FuelWood!EN$20:EY$20)</f>
        <v>1.2995999999999999E-2</v>
      </c>
      <c r="EO22" s="2">
        <f>1/1000000*SUM(FuelWood!EO$20:EZ$20)</f>
        <v>1.2995999999999999E-2</v>
      </c>
      <c r="EP22" s="2">
        <f>1/1000000*SUM(FuelWood!EP$20:FA$20)</f>
        <v>1.2995999999999999E-2</v>
      </c>
      <c r="EQ22" s="2">
        <f>1/1000000*SUM(FuelWood!EQ$20:FB$20)</f>
        <v>1.2995999999999999E-2</v>
      </c>
      <c r="ER22" s="2">
        <f>1/1000000*SUM(FuelWood!ER$20:FC$20)</f>
        <v>1.2995999999999999E-2</v>
      </c>
      <c r="ES22" s="2">
        <f>1/1000000*SUM(FuelWood!ES$20:FD$20)</f>
        <v>1.072E-2</v>
      </c>
      <c r="ET22" s="2">
        <f>1/1000000*SUM(FuelWood!ET$20:FE$20)</f>
        <v>0</v>
      </c>
      <c r="EU22" s="2">
        <f>1/1000000*SUM(FuelWood!EU$20:FF$20)</f>
        <v>0</v>
      </c>
      <c r="EV22" s="2">
        <f>1/1000000*SUM(FuelWood!EV$20:FG$20)</f>
        <v>0</v>
      </c>
      <c r="EW22" s="2">
        <f>1/1000000*SUM(FuelWood!EW$20:FH$20)</f>
        <v>0</v>
      </c>
      <c r="EX22" s="2">
        <f>1/1000000*SUM(FuelWood!EX$20:FI$20)</f>
        <v>0</v>
      </c>
      <c r="EY22" s="2">
        <f>1/1000000*SUM(FuelWood!EY$20:FJ$20)</f>
        <v>0</v>
      </c>
      <c r="EZ22" s="2">
        <f>1/1000000*SUM(FuelWood!EZ$20:FK$20)</f>
        <v>0</v>
      </c>
      <c r="FA22" s="2">
        <f>1/1000000*SUM(FuelWood!FA$20:FL$20)</f>
        <v>0</v>
      </c>
      <c r="FB22" s="2">
        <f>1/1000000*SUM(FuelWood!FB$20:FM$20)</f>
        <v>0</v>
      </c>
      <c r="FC22" s="2">
        <f>1/1000000*SUM(FuelWood!FC$20:FN$20)</f>
        <v>0</v>
      </c>
      <c r="FD22" s="2">
        <f>1/1000000*SUM(FuelWood!FD$20:FO$20)</f>
        <v>0</v>
      </c>
      <c r="FE22" s="2">
        <f>1/1000000*SUM(FuelWood!FE$20:FP$20)</f>
        <v>0</v>
      </c>
      <c r="FF22" s="2">
        <f>1/1000000*SUM(FuelWood!FF$20:FQ$20)</f>
        <v>0</v>
      </c>
      <c r="FG22" s="2">
        <f>1/1000000*SUM(FuelWood!FG$20:FR$20)</f>
        <v>0</v>
      </c>
      <c r="FH22" s="2">
        <f>1/1000000*SUM(FuelWood!FH$20:FS$20)</f>
        <v>0</v>
      </c>
      <c r="FI22" s="2">
        <f>1/1000000*SUM(FuelWood!FI$20:FT$20)</f>
        <v>0</v>
      </c>
      <c r="FJ22" s="2">
        <f>1/1000000*SUM(FuelWood!FJ$20:FU$20)</f>
        <v>0</v>
      </c>
      <c r="FK22" s="2">
        <f>1/1000000*SUM(FuelWood!FK$20:FV$20)</f>
        <v>0</v>
      </c>
      <c r="FL22" s="2">
        <f>1/1000000*SUM(FuelWood!FL$20:FW$20)</f>
        <v>0</v>
      </c>
      <c r="FM22" s="2">
        <f>1/1000000*SUM(FuelWood!FM$20:FX$20)</f>
        <v>0</v>
      </c>
      <c r="FN22" s="2">
        <f>1/1000000*SUM(FuelWood!FN$20:FY$20)</f>
        <v>0</v>
      </c>
    </row>
    <row r="23" spans="1:170">
      <c r="A23" t="s">
        <v>66</v>
      </c>
      <c r="B23" s="2">
        <f t="shared" ref="B23:AG23" si="33">B16-SUM(B21:B22)</f>
        <v>1.5016109999999996</v>
      </c>
      <c r="C23" s="2">
        <f t="shared" si="33"/>
        <v>1.6777519999999999</v>
      </c>
      <c r="D23" s="2">
        <f t="shared" si="33"/>
        <v>1.8288209999999996</v>
      </c>
      <c r="E23" s="2">
        <f t="shared" si="33"/>
        <v>2.144377</v>
      </c>
      <c r="F23" s="2">
        <f t="shared" si="33"/>
        <v>2.618179</v>
      </c>
      <c r="G23" s="2">
        <f t="shared" si="33"/>
        <v>2.8550459999999998</v>
      </c>
      <c r="H23" s="2">
        <f t="shared" si="33"/>
        <v>3.1030850000000001</v>
      </c>
      <c r="I23" s="2">
        <f t="shared" si="33"/>
        <v>3.3898149999999996</v>
      </c>
      <c r="J23" s="2">
        <f t="shared" si="33"/>
        <v>3.4154009999999992</v>
      </c>
      <c r="K23" s="2">
        <f t="shared" si="33"/>
        <v>3.4021210000000011</v>
      </c>
      <c r="L23" s="2">
        <f t="shared" si="33"/>
        <v>3.3984529999999991</v>
      </c>
      <c r="M23" s="2">
        <f t="shared" si="33"/>
        <v>3.3065560000000005</v>
      </c>
      <c r="N23" s="2">
        <f t="shared" si="33"/>
        <v>3.2093009999999991</v>
      </c>
      <c r="O23" s="2">
        <f t="shared" si="33"/>
        <v>3.0726709999999997</v>
      </c>
      <c r="P23" s="2">
        <f t="shared" si="33"/>
        <v>2.9947819999999998</v>
      </c>
      <c r="Q23" s="2">
        <f t="shared" si="33"/>
        <v>2.6882130000000011</v>
      </c>
      <c r="R23" s="2">
        <f t="shared" si="33"/>
        <v>1.7765109999999993</v>
      </c>
      <c r="S23" s="2">
        <f t="shared" si="33"/>
        <v>1.3995509999999989</v>
      </c>
      <c r="T23" s="2">
        <f t="shared" si="33"/>
        <v>1.1145490000000002</v>
      </c>
      <c r="U23" s="2">
        <f t="shared" si="33"/>
        <v>0.71202899999999936</v>
      </c>
      <c r="V23" s="2">
        <f t="shared" si="33"/>
        <v>0.59099199999999996</v>
      </c>
      <c r="W23" s="2">
        <f t="shared" si="33"/>
        <v>0.60783499999999968</v>
      </c>
      <c r="X23" s="2">
        <f t="shared" si="33"/>
        <v>0.59685499999999791</v>
      </c>
      <c r="Y23" s="2">
        <f t="shared" si="33"/>
        <v>0.5467240000000011</v>
      </c>
      <c r="Z23" s="2">
        <f t="shared" si="33"/>
        <v>0.56194999999999951</v>
      </c>
      <c r="AA23" s="2">
        <f t="shared" si="33"/>
        <v>0.53485299999999825</v>
      </c>
      <c r="AB23" s="2">
        <f t="shared" si="33"/>
        <v>0.46825900000000331</v>
      </c>
      <c r="AC23" s="2">
        <f t="shared" si="33"/>
        <v>0.46480599999999939</v>
      </c>
      <c r="AD23" s="2">
        <f t="shared" si="33"/>
        <v>0.42981300000000289</v>
      </c>
      <c r="AE23" s="2">
        <f t="shared" si="33"/>
        <v>0.42899999999999849</v>
      </c>
      <c r="AF23" s="2">
        <f t="shared" si="33"/>
        <v>0.31845599999999941</v>
      </c>
      <c r="AG23" s="2">
        <f t="shared" si="33"/>
        <v>0.2838889999999985</v>
      </c>
      <c r="AH23" s="2">
        <f t="shared" ref="AH23:BM23" si="34">AH16-SUM(AH21:AH22)</f>
        <v>0.29677000000000042</v>
      </c>
      <c r="AI23" s="2">
        <f t="shared" si="34"/>
        <v>0.26384700000000194</v>
      </c>
      <c r="AJ23" s="2">
        <f t="shared" si="34"/>
        <v>0.27302300000000024</v>
      </c>
      <c r="AK23" s="2">
        <f t="shared" si="34"/>
        <v>0.28526899999999955</v>
      </c>
      <c r="AL23" s="2">
        <f t="shared" si="34"/>
        <v>0.2307699999999997</v>
      </c>
      <c r="AM23" s="2">
        <f t="shared" si="34"/>
        <v>0.36181200000000047</v>
      </c>
      <c r="AN23" s="2">
        <f t="shared" si="34"/>
        <v>0.44934600000000202</v>
      </c>
      <c r="AO23" s="2">
        <f t="shared" si="34"/>
        <v>0.47920300000000005</v>
      </c>
      <c r="AP23" s="2">
        <f t="shared" si="34"/>
        <v>0.62361199999999961</v>
      </c>
      <c r="AQ23" s="2">
        <f t="shared" si="34"/>
        <v>0.77795099999999984</v>
      </c>
      <c r="AR23" s="2">
        <f t="shared" si="34"/>
        <v>0.77732699999999966</v>
      </c>
      <c r="AS23" s="2">
        <f t="shared" si="34"/>
        <v>0.77197400000000016</v>
      </c>
      <c r="AT23" s="2">
        <f t="shared" si="34"/>
        <v>0.806948000000002</v>
      </c>
      <c r="AU23" s="2">
        <f t="shared" si="34"/>
        <v>0.9237169999999999</v>
      </c>
      <c r="AV23" s="2">
        <f t="shared" si="34"/>
        <v>1.0496179999999988</v>
      </c>
      <c r="AW23" s="2">
        <f t="shared" si="34"/>
        <v>1.2500280000000004</v>
      </c>
      <c r="AX23" s="2">
        <f t="shared" si="34"/>
        <v>1.3870310000000003</v>
      </c>
      <c r="AY23" s="2">
        <f t="shared" si="34"/>
        <v>1.6381040000000002</v>
      </c>
      <c r="AZ23" s="2">
        <f t="shared" si="34"/>
        <v>1.6863679999999999</v>
      </c>
      <c r="BA23" s="2">
        <f t="shared" si="34"/>
        <v>1.7455110000000005</v>
      </c>
      <c r="BB23" s="2">
        <f t="shared" si="34"/>
        <v>1.596934000000001</v>
      </c>
      <c r="BC23" s="2">
        <f t="shared" si="34"/>
        <v>1.4337979999999995</v>
      </c>
      <c r="BD23" s="2">
        <f t="shared" si="34"/>
        <v>1.4439320000000002</v>
      </c>
      <c r="BE23" s="2">
        <f t="shared" si="34"/>
        <v>1.501728</v>
      </c>
      <c r="BF23" s="2">
        <f t="shared" si="34"/>
        <v>1.4560110000000002</v>
      </c>
      <c r="BG23" s="2">
        <f t="shared" si="34"/>
        <v>1.3676510000000004</v>
      </c>
      <c r="BH23" s="2">
        <f t="shared" si="34"/>
        <v>1.349755</v>
      </c>
      <c r="BI23" s="2">
        <f t="shared" si="34"/>
        <v>1.2454260000000001</v>
      </c>
      <c r="BJ23" s="2">
        <f t="shared" si="34"/>
        <v>1.1892320000000005</v>
      </c>
      <c r="BK23" s="2">
        <f t="shared" si="34"/>
        <v>0.88050400000000018</v>
      </c>
      <c r="BL23" s="2">
        <f t="shared" si="34"/>
        <v>0.7587029999999988</v>
      </c>
      <c r="BM23" s="2">
        <f t="shared" si="34"/>
        <v>0.6684909999999995</v>
      </c>
      <c r="BN23" s="2">
        <f t="shared" ref="BN23:BV23" si="35">BN16-SUM(BN21:BN22)</f>
        <v>0.70012300000000138</v>
      </c>
      <c r="BO23" s="2">
        <f t="shared" si="35"/>
        <v>0.71788599999999825</v>
      </c>
      <c r="BP23" s="2">
        <f t="shared" si="35"/>
        <v>0.72123700000000035</v>
      </c>
      <c r="BQ23" s="2">
        <f t="shared" si="35"/>
        <v>0.69839900000000199</v>
      </c>
      <c r="BR23" s="2">
        <f t="shared" si="35"/>
        <v>0.75327300000000186</v>
      </c>
      <c r="BS23" s="2">
        <f t="shared" si="35"/>
        <v>0.80728000000000044</v>
      </c>
      <c r="BT23" s="2">
        <f t="shared" si="35"/>
        <v>0.78240000000000087</v>
      </c>
      <c r="BU23" s="2">
        <f t="shared" si="35"/>
        <v>0.7993269999999999</v>
      </c>
      <c r="BV23" s="2">
        <f t="shared" si="35"/>
        <v>0.87661899999999982</v>
      </c>
      <c r="BW23" s="2">
        <f t="shared" ref="BW23:CH23" si="36">BW16-SUM(BW21:BW22)</f>
        <v>0.85613499999999831</v>
      </c>
      <c r="BX23" s="2">
        <f t="shared" si="36"/>
        <v>0.96028799999999848</v>
      </c>
      <c r="BY23" s="2">
        <f t="shared" si="36"/>
        <v>1.2039489999999997</v>
      </c>
      <c r="BZ23" s="2">
        <f t="shared" si="36"/>
        <v>1.4221819999999994</v>
      </c>
      <c r="CA23" s="2">
        <f t="shared" si="36"/>
        <v>1.7411300000000001</v>
      </c>
      <c r="CB23" s="2">
        <f t="shared" si="36"/>
        <v>1.8172829999999998</v>
      </c>
      <c r="CC23" s="2">
        <f t="shared" si="36"/>
        <v>1.8857150000000011</v>
      </c>
      <c r="CD23" s="2">
        <f t="shared" si="36"/>
        <v>1.9100549999999998</v>
      </c>
      <c r="CE23" s="2">
        <f t="shared" si="36"/>
        <v>1.8966349999999998</v>
      </c>
      <c r="CF23" s="2">
        <f t="shared" si="36"/>
        <v>1.8562060000000002</v>
      </c>
      <c r="CG23" s="2">
        <f t="shared" si="36"/>
        <v>1.8889120000000004</v>
      </c>
      <c r="CH23" s="2">
        <f t="shared" si="36"/>
        <v>1.8170979999999997</v>
      </c>
      <c r="CI23" s="2">
        <f t="shared" ref="CI23:CT23" si="37">CI16-SUM(CI21:CI22)</f>
        <v>1.8514480000000004</v>
      </c>
      <c r="CJ23" s="2">
        <f t="shared" si="37"/>
        <v>1.7934920000000005</v>
      </c>
      <c r="CK23" s="2">
        <f t="shared" si="37"/>
        <v>1.6678460000000008</v>
      </c>
      <c r="CL23" s="2">
        <f t="shared" si="37"/>
        <v>1.8005330000000006</v>
      </c>
      <c r="CM23" s="2">
        <f t="shared" si="37"/>
        <v>1.8635830000000002</v>
      </c>
      <c r="CN23" s="2">
        <f t="shared" si="37"/>
        <v>2.0440469999999999</v>
      </c>
      <c r="CO23" s="2">
        <f t="shared" si="37"/>
        <v>2.2024470000000003</v>
      </c>
      <c r="CP23" s="2">
        <f t="shared" si="37"/>
        <v>2.3386969999999989</v>
      </c>
      <c r="CQ23" s="2">
        <f t="shared" si="37"/>
        <v>2.4527669999999997</v>
      </c>
      <c r="CR23" s="2">
        <f t="shared" si="37"/>
        <v>2.6179640000000006</v>
      </c>
      <c r="CS23" s="2">
        <f t="shared" si="37"/>
        <v>2.5709639999999991</v>
      </c>
      <c r="CT23" s="2">
        <f t="shared" si="37"/>
        <v>2.541415999999999</v>
      </c>
      <c r="CU23" s="2">
        <f t="shared" ref="CU23:DF23" si="38">CU16-SUM(CU21:CU22)</f>
        <v>2.5280909999999999</v>
      </c>
      <c r="CV23" s="2">
        <f t="shared" si="38"/>
        <v>2.5283769999999999</v>
      </c>
      <c r="CW23" s="2">
        <f t="shared" si="38"/>
        <v>2.4919209999999996</v>
      </c>
      <c r="CX23" s="2">
        <f t="shared" si="38"/>
        <v>2.1860889999999999</v>
      </c>
      <c r="CY23" s="2">
        <f t="shared" si="38"/>
        <v>1.8106349999999996</v>
      </c>
      <c r="CZ23" s="2">
        <f t="shared" si="38"/>
        <v>1.556654</v>
      </c>
      <c r="DA23" s="2">
        <f t="shared" si="38"/>
        <v>1.3307349999999989</v>
      </c>
      <c r="DB23" s="2">
        <f t="shared" si="38"/>
        <v>1.1443749999999984</v>
      </c>
      <c r="DC23" s="2">
        <f t="shared" si="38"/>
        <v>1.0126430000000006</v>
      </c>
      <c r="DD23" s="2">
        <f t="shared" si="38"/>
        <v>0.85113499999999931</v>
      </c>
      <c r="DE23" s="2">
        <f t="shared" si="38"/>
        <v>0.77509499999999854</v>
      </c>
      <c r="DF23" s="2">
        <f t="shared" si="38"/>
        <v>0.75556400000000057</v>
      </c>
      <c r="DG23" s="2">
        <f t="shared" ref="DG23:DR23" si="39">DG16-SUM(DG21:DG22)</f>
        <v>0.70728900000000028</v>
      </c>
      <c r="DH23" s="2">
        <f t="shared" si="39"/>
        <v>0.70310499999999987</v>
      </c>
      <c r="DI23" s="2">
        <f t="shared" si="39"/>
        <v>0.6378080000000006</v>
      </c>
      <c r="DJ23" s="2">
        <f t="shared" si="39"/>
        <v>0.57380500000000101</v>
      </c>
      <c r="DK23" s="2">
        <f t="shared" si="39"/>
        <v>0.57165200000000027</v>
      </c>
      <c r="DL23" s="2">
        <f t="shared" si="39"/>
        <v>0.57308499999999984</v>
      </c>
      <c r="DM23" s="2">
        <f t="shared" si="39"/>
        <v>0.56344899999999942</v>
      </c>
      <c r="DN23" s="2">
        <f t="shared" si="39"/>
        <v>0.53470200000000023</v>
      </c>
      <c r="DO23" s="2">
        <f t="shared" si="39"/>
        <v>0.48615200000000058</v>
      </c>
      <c r="DP23" s="2">
        <f t="shared" si="39"/>
        <v>0.43061799999999995</v>
      </c>
      <c r="DQ23" s="2">
        <f t="shared" si="39"/>
        <v>0.41270200000000035</v>
      </c>
      <c r="DR23" s="2">
        <f t="shared" si="39"/>
        <v>0.38009099999999929</v>
      </c>
      <c r="DS23" s="2">
        <f t="shared" ref="DS23:ED23" si="40">DS16-SUM(DS21:DS22)</f>
        <v>0.35900399999999966</v>
      </c>
      <c r="DT23" s="2">
        <f t="shared" si="40"/>
        <v>0.31599600000000017</v>
      </c>
      <c r="DU23" s="2">
        <f t="shared" si="40"/>
        <v>0.31237199999999898</v>
      </c>
      <c r="DV23" s="2">
        <f t="shared" si="40"/>
        <v>0.31423500000000004</v>
      </c>
      <c r="DW23" s="2">
        <f t="shared" si="40"/>
        <v>0.29412099999999963</v>
      </c>
      <c r="DX23" s="2">
        <f t="shared" si="40"/>
        <v>0.28049100000000049</v>
      </c>
      <c r="DY23" s="2">
        <f t="shared" si="40"/>
        <v>0.25870399999999982</v>
      </c>
      <c r="DZ23" s="2">
        <f t="shared" si="40"/>
        <v>0.23909700000000011</v>
      </c>
      <c r="EA23" s="2">
        <f t="shared" si="40"/>
        <v>0.22234199999999937</v>
      </c>
      <c r="EB23" s="2">
        <f t="shared" si="40"/>
        <v>0.25089999999999968</v>
      </c>
      <c r="EC23" s="2">
        <f t="shared" si="40"/>
        <v>0.27361600000000053</v>
      </c>
      <c r="ED23" s="2">
        <f t="shared" si="40"/>
        <v>0.30894200000000005</v>
      </c>
      <c r="EE23" s="2">
        <f t="shared" ref="EE23:EP23" si="41">EE16-SUM(EE21:EE22)</f>
        <v>0.31889900000000004</v>
      </c>
      <c r="EF23" s="2">
        <f t="shared" si="41"/>
        <v>0.31162299999999998</v>
      </c>
      <c r="EG23" s="2">
        <f t="shared" si="41"/>
        <v>0.30897300000000083</v>
      </c>
      <c r="EH23" s="2">
        <f t="shared" si="41"/>
        <v>0.30848699999999951</v>
      </c>
      <c r="EI23" s="2">
        <f t="shared" si="41"/>
        <v>0.31832700000000003</v>
      </c>
      <c r="EJ23" s="2">
        <f t="shared" si="41"/>
        <v>0.31742699999999946</v>
      </c>
      <c r="EK23" s="2">
        <f t="shared" si="41"/>
        <v>0.31249999999999911</v>
      </c>
      <c r="EL23" s="2">
        <f t="shared" si="41"/>
        <v>0.29938099999999945</v>
      </c>
      <c r="EM23" s="2">
        <f t="shared" si="41"/>
        <v>0.28860600000000014</v>
      </c>
      <c r="EN23" s="2">
        <f t="shared" si="41"/>
        <v>0.25918600000000014</v>
      </c>
      <c r="EO23" s="2">
        <f t="shared" si="41"/>
        <v>0.20634700000000006</v>
      </c>
      <c r="EP23" s="2">
        <f t="shared" si="41"/>
        <v>0.16532200000000019</v>
      </c>
      <c r="EQ23" s="2">
        <f t="shared" ref="EQ23:FB23" si="42">EQ16-SUM(EQ21:EQ22)</f>
        <v>0.14919800000000016</v>
      </c>
      <c r="ER23" s="2">
        <f t="shared" si="42"/>
        <v>0.15098200000000039</v>
      </c>
      <c r="ES23" s="2">
        <f t="shared" si="42"/>
        <v>0.157254</v>
      </c>
      <c r="ET23" s="2">
        <f t="shared" si="42"/>
        <v>0.14715999999999996</v>
      </c>
      <c r="EU23" s="2">
        <f t="shared" si="42"/>
        <v>0.15879600000000016</v>
      </c>
      <c r="EV23" s="2">
        <f t="shared" si="42"/>
        <v>0.17416900000000002</v>
      </c>
      <c r="EW23" s="2">
        <f t="shared" si="42"/>
        <v>0.18844900000000009</v>
      </c>
      <c r="EX23" s="2">
        <f t="shared" si="42"/>
        <v>0.19586899999999985</v>
      </c>
      <c r="EY23" s="2">
        <f t="shared" si="42"/>
        <v>0.21016600000000007</v>
      </c>
      <c r="EZ23" s="2">
        <f t="shared" si="42"/>
        <v>0.23824000000000001</v>
      </c>
      <c r="FA23" s="2">
        <f t="shared" si="42"/>
        <v>0.24635999999999991</v>
      </c>
      <c r="FB23" s="2">
        <f t="shared" si="42"/>
        <v>0.26427099999999992</v>
      </c>
      <c r="FC23" s="2">
        <f t="shared" ref="FC23:FN23" si="43">FC16-SUM(FC21:FC22)</f>
        <v>0.26839599999999986</v>
      </c>
      <c r="FD23" s="2">
        <f t="shared" si="43"/>
        <v>0.26176500000000003</v>
      </c>
      <c r="FE23" s="2">
        <f t="shared" si="43"/>
        <v>0.24905899999999992</v>
      </c>
      <c r="FF23" s="2">
        <f t="shared" si="43"/>
        <v>0.25280899999999984</v>
      </c>
      <c r="FG23" s="2">
        <f t="shared" si="43"/>
        <v>0.22929300000000008</v>
      </c>
      <c r="FH23" s="2">
        <f t="shared" si="43"/>
        <v>0.22061200000000003</v>
      </c>
      <c r="FI23" s="2">
        <f t="shared" si="43"/>
        <v>0.21643299999999999</v>
      </c>
      <c r="FJ23" s="2">
        <f t="shared" si="43"/>
        <v>0.21431299999999998</v>
      </c>
      <c r="FK23" s="2">
        <f t="shared" si="43"/>
        <v>0.21248699999999998</v>
      </c>
      <c r="FL23" s="2">
        <f t="shared" si="43"/>
        <v>0.149565</v>
      </c>
      <c r="FM23" s="2">
        <f t="shared" si="43"/>
        <v>0.129188</v>
      </c>
      <c r="FN23" s="2">
        <f t="shared" si="43"/>
        <v>9.8048999999999997E-2</v>
      </c>
    </row>
    <row r="31" spans="1:170">
      <c r="A31" t="str">
        <f>Pellets!A$3</f>
        <v>IntraEU</v>
      </c>
      <c r="B31" s="2">
        <f>1/1000000*SUM(Chips!B$3:M$3)</f>
        <v>1.7114719999999999</v>
      </c>
      <c r="C31" s="2">
        <f>1/1000000*SUM(Chips!C$3:N$3)</f>
        <v>1.7629119999999998</v>
      </c>
      <c r="D31" s="2">
        <f>1/1000000*SUM(Chips!D$3:O$3)</f>
        <v>1.8273729999999999</v>
      </c>
      <c r="E31" s="2">
        <f>1/1000000*SUM(Chips!E$3:P$3)</f>
        <v>1.8019189999999998</v>
      </c>
      <c r="F31" s="2">
        <f>1/1000000*SUM(Chips!F$3:Q$3)</f>
        <v>1.7257129999999998</v>
      </c>
      <c r="G31" s="2">
        <f>1/1000000*SUM(Chips!G$3:R$3)</f>
        <v>1.62348</v>
      </c>
      <c r="H31" s="2">
        <f>1/1000000*SUM(Chips!H$3:S$3)</f>
        <v>1.5422129999999998</v>
      </c>
      <c r="I31" s="2">
        <f>1/1000000*SUM(Chips!I$3:T$3)</f>
        <v>1.4847189999999999</v>
      </c>
      <c r="J31" s="2">
        <f>1/1000000*SUM(Chips!J$3:U$3)</f>
        <v>1.5466469999999999</v>
      </c>
      <c r="K31" s="2">
        <f>1/1000000*SUM(Chips!K$3:V$3)</f>
        <v>1.5784479999999999</v>
      </c>
      <c r="L31" s="2">
        <f>1/1000000*SUM(Chips!L$3:W$3)</f>
        <v>1.602692</v>
      </c>
      <c r="M31" s="2">
        <f>1/1000000*SUM(Chips!M$3:X$3)</f>
        <v>1.6581669999999999</v>
      </c>
      <c r="N31" s="2">
        <f>1/1000000*SUM(Chips!N$3:Y$3)</f>
        <v>1.837569</v>
      </c>
      <c r="O31" s="2">
        <f>1/1000000*SUM(Chips!O$3:Z$3)</f>
        <v>2.0038999999999998</v>
      </c>
      <c r="P31" s="2">
        <f>1/1000000*SUM(Chips!P$3:AA$3)</f>
        <v>2.0734179999999998</v>
      </c>
      <c r="Q31" s="2">
        <f>1/1000000*SUM(Chips!Q$3:AB$3)</f>
        <v>2.3192529999999998</v>
      </c>
      <c r="R31" s="2">
        <f>1/1000000*SUM(Chips!R$3:AC$3)</f>
        <v>2.3604879999999997</v>
      </c>
      <c r="S31" s="2">
        <f>1/1000000*SUM(Chips!S$3:AD$3)</f>
        <v>2.4626950000000001</v>
      </c>
      <c r="T31" s="2">
        <f>1/1000000*SUM(Chips!T$3:AE$3)</f>
        <v>2.6578390000000001</v>
      </c>
      <c r="U31" s="2">
        <f>1/1000000*SUM(Chips!U$3:AF$3)</f>
        <v>2.8790369999999998</v>
      </c>
      <c r="V31" s="2">
        <f>1/1000000*SUM(Chips!V$3:AG$3)</f>
        <v>3.1097919999999997</v>
      </c>
      <c r="W31" s="2">
        <f>1/1000000*SUM(Chips!W$3:AH$3)</f>
        <v>3.4551749999999997</v>
      </c>
      <c r="X31" s="2">
        <f>1/1000000*SUM(Chips!X$3:AI$3)</f>
        <v>3.777183</v>
      </c>
      <c r="Y31" s="2">
        <f>1/1000000*SUM(Chips!Y$3:AJ$3)</f>
        <v>3.994389</v>
      </c>
      <c r="Z31" s="2">
        <f>1/1000000*SUM(Chips!Z$3:AK$3)</f>
        <v>3.9857859999999996</v>
      </c>
      <c r="AA31" s="2">
        <f>1/1000000*SUM(Chips!AA$3:AL$3)</f>
        <v>3.9343299999999997</v>
      </c>
      <c r="AB31" s="2">
        <f>1/1000000*SUM(Chips!AB$3:AM$3)</f>
        <v>4.0408929999999996</v>
      </c>
      <c r="AC31" s="2">
        <f>1/1000000*SUM(Chips!AC$3:AN$3)</f>
        <v>3.9987349999999999</v>
      </c>
      <c r="AD31" s="2">
        <f>1/1000000*SUM(Chips!AD$3:AO$3)</f>
        <v>3.9553429999999996</v>
      </c>
      <c r="AE31" s="2">
        <f>1/1000000*SUM(Chips!AE$3:AP$3)</f>
        <v>4.1310919999999998</v>
      </c>
      <c r="AF31" s="2">
        <f>1/1000000*SUM(Chips!AF$3:AQ$3)</f>
        <v>4.2570730000000001</v>
      </c>
      <c r="AG31" s="2">
        <f>1/1000000*SUM(Chips!AG$3:AR$3)</f>
        <v>4.4521119999999996</v>
      </c>
      <c r="AH31" s="2">
        <f>1/1000000*SUM(Chips!AH$3:AS$3)</f>
        <v>4.6995939999999994</v>
      </c>
      <c r="AI31" s="2">
        <f>1/1000000*SUM(Chips!AI$3:AT$3)</f>
        <v>4.81562</v>
      </c>
      <c r="AJ31" s="2">
        <f>1/1000000*SUM(Chips!AJ$3:AU$3)</f>
        <v>4.9278849999999998</v>
      </c>
      <c r="AK31" s="2">
        <f>1/1000000*SUM(Chips!AK$3:AV$3)</f>
        <v>4.9973659999999995</v>
      </c>
      <c r="AL31" s="2">
        <f>1/1000000*SUM(Chips!AL$3:AW$3)</f>
        <v>5.3524089999999998</v>
      </c>
      <c r="AM31" s="2">
        <f>1/1000000*SUM(Chips!AM$3:AX$3)</f>
        <v>5.7332049999999999</v>
      </c>
      <c r="AN31" s="2">
        <f>1/1000000*SUM(Chips!AN$3:AY$3)</f>
        <v>5.8280269999999996</v>
      </c>
      <c r="AO31" s="2">
        <f>1/1000000*SUM(Chips!AO$3:AZ$3)</f>
        <v>5.9803299999999995</v>
      </c>
      <c r="AP31" s="2">
        <f>1/1000000*SUM(Chips!AP$3:BA$3)</f>
        <v>6.0487319999999993</v>
      </c>
      <c r="AQ31" s="2">
        <f>1/1000000*SUM(Chips!AQ$3:BB$3)</f>
        <v>5.8534819999999996</v>
      </c>
      <c r="AR31" s="2">
        <f>1/1000000*SUM(Chips!AR$3:BC$3)</f>
        <v>5.6616359999999997</v>
      </c>
      <c r="AS31" s="2">
        <f>1/1000000*SUM(Chips!AS$3:BD$3)</f>
        <v>5.4081219999999997</v>
      </c>
      <c r="AT31" s="2">
        <f>1/1000000*SUM(Chips!AT$3:BE$3)</f>
        <v>5.0702539999999994</v>
      </c>
      <c r="AU31" s="2">
        <f>1/1000000*SUM(Chips!AU$3:BF$3)</f>
        <v>4.8555149999999996</v>
      </c>
      <c r="AV31" s="2">
        <f>1/1000000*SUM(Chips!AV$3:BG$3)</f>
        <v>4.6655790000000001</v>
      </c>
      <c r="AW31" s="2">
        <f>1/1000000*SUM(Chips!AW$3:BH$3)</f>
        <v>4.6527329999999996</v>
      </c>
      <c r="AX31" s="2">
        <f>1/1000000*SUM(Chips!AX$3:BI$3)</f>
        <v>4.5291379999999997</v>
      </c>
      <c r="AY31" s="2">
        <f>1/1000000*SUM(Chips!AY$3:BJ$3)</f>
        <v>4.4657169999999997</v>
      </c>
      <c r="AZ31" s="2">
        <f>1/1000000*SUM(Chips!AZ$3:BK$3)</f>
        <v>4.4271979999999997</v>
      </c>
      <c r="BA31" s="2">
        <f>1/1000000*SUM(Chips!BA$3:BL$3)</f>
        <v>4.1991129999999997</v>
      </c>
      <c r="BB31" s="2">
        <f>1/1000000*SUM(Chips!BB$3:BM$3)</f>
        <v>4.2025309999999996</v>
      </c>
      <c r="BC31" s="2">
        <f>1/1000000*SUM(Chips!BC$3:BN$3)</f>
        <v>4.2251159999999999</v>
      </c>
      <c r="BD31" s="2">
        <f>1/1000000*SUM(Chips!BD$3:BO$3)</f>
        <v>4.3040959999999995</v>
      </c>
      <c r="BE31" s="2">
        <f>1/1000000*SUM(Chips!BE$3:BP$3)</f>
        <v>4.28695</v>
      </c>
      <c r="BF31" s="2">
        <f>1/1000000*SUM(Chips!BF$3:BQ$3)</f>
        <v>4.2287029999999994</v>
      </c>
      <c r="BG31" s="2">
        <f>1/1000000*SUM(Chips!BG$3:BR$3)</f>
        <v>4.2182829999999996</v>
      </c>
      <c r="BH31" s="2">
        <f>1/1000000*SUM(Chips!BH$3:BS$3)</f>
        <v>4.2652019999999995</v>
      </c>
      <c r="BI31" s="2">
        <f>1/1000000*SUM(Chips!BI$3:BT$3)</f>
        <v>4.0349009999999996</v>
      </c>
      <c r="BJ31" s="2">
        <f>1/1000000*SUM(Chips!BJ$3:BU$3)</f>
        <v>3.768281</v>
      </c>
      <c r="BK31" s="2">
        <f>1/1000000*SUM(Chips!BK$3:BV$3)</f>
        <v>3.3512770000000001</v>
      </c>
      <c r="BL31" s="2">
        <f>1/1000000*SUM(Chips!BL$3:BW$3)</f>
        <v>3.1035200000000001</v>
      </c>
      <c r="BM31" s="2">
        <f>1/1000000*SUM(Chips!BM$3:BX$3)</f>
        <v>3.01973</v>
      </c>
      <c r="BN31" s="2">
        <f>1/1000000*SUM(Chips!BN$3:BY$3)</f>
        <v>2.9615519999999997</v>
      </c>
      <c r="BO31" s="2">
        <f>1/1000000*SUM(Chips!BO$3:BZ$3)</f>
        <v>2.8454259999999998</v>
      </c>
      <c r="BP31" s="2">
        <f>1/1000000*SUM(Chips!BP$3:CA$3)</f>
        <v>2.6541649999999999</v>
      </c>
      <c r="BQ31" s="2">
        <f>1/1000000*SUM(Chips!BQ$3:CB$3)</f>
        <v>2.4974419999999999</v>
      </c>
      <c r="BR31" s="2">
        <f>1/1000000*SUM(Chips!BR$3:CC$3)</f>
        <v>2.3189829999999998</v>
      </c>
      <c r="BS31" s="2">
        <f>1/1000000*SUM(Chips!BS$3:CD$3)</f>
        <v>2.1076289999999998</v>
      </c>
      <c r="BT31" s="2">
        <f>1/1000000*SUM(Chips!BT$3:CE$3)</f>
        <v>1.732048</v>
      </c>
      <c r="BU31" s="2">
        <f>1/1000000*SUM(Chips!BU$3:CF$3)</f>
        <v>1.5907069999999999</v>
      </c>
      <c r="BV31" s="2">
        <f>1/1000000*SUM(Chips!BV$3:CG$3)</f>
        <v>1.50746</v>
      </c>
      <c r="BW31" s="2">
        <f>1/1000000*SUM(Chips!BW$3:CH$3)</f>
        <v>1.454742</v>
      </c>
      <c r="BX31" s="2">
        <f>1/1000000*SUM(Chips!BX$3:CI$3)</f>
        <v>1.5165609999999998</v>
      </c>
      <c r="BY31" s="2">
        <f>1/1000000*SUM(Chips!BY$3:CJ$3)</f>
        <v>1.6126419999999999</v>
      </c>
      <c r="BZ31" s="2">
        <f>1/1000000*SUM(Chips!BZ$3:CK$3)</f>
        <v>1.6166739999999999</v>
      </c>
      <c r="CA31" s="2">
        <f>1/1000000*SUM(Chips!CA$3:CL$3)</f>
        <v>1.7315509999999998</v>
      </c>
      <c r="CB31" s="2">
        <f>1/1000000*SUM(Chips!CB$3:CM$3)</f>
        <v>1.877502</v>
      </c>
      <c r="CC31" s="2">
        <f>1/1000000*SUM(Chips!CC$3:CN$3)</f>
        <v>1.959533</v>
      </c>
      <c r="CD31" s="2">
        <f>1/1000000*SUM(Chips!CD$3:CO$3)</f>
        <v>2.1150599999999997</v>
      </c>
      <c r="CE31" s="2">
        <f>1/1000000*SUM(Chips!CE$3:CP$3)</f>
        <v>2.1736519999999997</v>
      </c>
      <c r="CF31" s="2">
        <f>1/1000000*SUM(Chips!CF$3:CQ$3)</f>
        <v>2.3512029999999999</v>
      </c>
      <c r="CG31" s="2">
        <f>1/1000000*SUM(Chips!CG$3:CR$3)</f>
        <v>2.4961349999999998</v>
      </c>
      <c r="CH31" s="2">
        <f>1/1000000*SUM(Chips!CH$3:CS$3)</f>
        <v>2.5640419999999997</v>
      </c>
      <c r="CI31" s="2">
        <f>1/1000000*SUM(Chips!CI$3:CT$3)</f>
        <v>2.6558509999999997</v>
      </c>
      <c r="CJ31" s="2">
        <f>1/1000000*SUM(Chips!CJ$3:CU$3)</f>
        <v>2.6511119999999999</v>
      </c>
      <c r="CK31" s="2">
        <f>1/1000000*SUM(Chips!CK$3:CV$3)</f>
        <v>2.545588</v>
      </c>
      <c r="CL31" s="2">
        <f>1/1000000*SUM(Chips!CL$3:CW$3)</f>
        <v>2.4920610000000001</v>
      </c>
      <c r="CM31" s="2">
        <f>1/1000000*SUM(Chips!CM$3:CX$3)</f>
        <v>2.466262</v>
      </c>
      <c r="CN31" s="2">
        <f>1/1000000*SUM(Chips!CN$3:CY$3)</f>
        <v>2.4662500000000001</v>
      </c>
      <c r="CO31" s="2">
        <f>1/1000000*SUM(Chips!CO$3:CZ$3)</f>
        <v>2.4115829999999998</v>
      </c>
      <c r="CP31" s="2">
        <f>1/1000000*SUM(Chips!CP$3:DA$3)</f>
        <v>2.348115</v>
      </c>
      <c r="CQ31" s="2">
        <f>1/1000000*SUM(Chips!CQ$3:DB$3)</f>
        <v>2.1809989999999999</v>
      </c>
      <c r="CR31" s="2">
        <f>1/1000000*SUM(Chips!CR$3:DC$3)</f>
        <v>2.0374949999999998</v>
      </c>
      <c r="CS31" s="2">
        <f>1/1000000*SUM(Chips!CS$3:DD$3)</f>
        <v>1.8575599999999999</v>
      </c>
      <c r="CT31" s="2">
        <f>1/1000000*SUM(Chips!CT$3:DE$3)</f>
        <v>1.767355</v>
      </c>
      <c r="CU31" s="2">
        <f>1/1000000*SUM(Chips!CU$3:DF$3)</f>
        <v>1.708124</v>
      </c>
      <c r="CV31" s="2">
        <f>1/1000000*SUM(Chips!CV$3:DG$3)</f>
        <v>1.683754</v>
      </c>
      <c r="CW31" s="2">
        <f>1/1000000*SUM(Chips!CW$3:DH$3)</f>
        <v>1.7670129999999999</v>
      </c>
      <c r="CX31" s="2">
        <f>1/1000000*SUM(Chips!CX$3:DI$3)</f>
        <v>1.858368</v>
      </c>
      <c r="CY31" s="2">
        <f>1/1000000*SUM(Chips!CY$3:DJ$3)</f>
        <v>1.82233</v>
      </c>
      <c r="CZ31" s="2">
        <f>1/1000000*SUM(Chips!CZ$3:DK$3)</f>
        <v>1.7004139999999999</v>
      </c>
      <c r="DA31" s="2">
        <f>1/1000000*SUM(Chips!DA$3:DL$3)</f>
        <v>1.6843969999999999</v>
      </c>
      <c r="DB31" s="2">
        <f>1/1000000*SUM(Chips!DB$3:DM$3)</f>
        <v>1.553013</v>
      </c>
      <c r="DC31" s="2">
        <f>1/1000000*SUM(Chips!DC$3:DN$3)</f>
        <v>1.573647</v>
      </c>
      <c r="DD31" s="2">
        <f>1/1000000*SUM(Chips!DD$3:DO$3)</f>
        <v>1.5564069999999999</v>
      </c>
      <c r="DE31" s="2">
        <f>1/1000000*SUM(Chips!DE$3:DP$3)</f>
        <v>1.5954549999999998</v>
      </c>
      <c r="DF31" s="2">
        <f>1/1000000*SUM(Chips!DF$3:DQ$3)</f>
        <v>1.704186</v>
      </c>
      <c r="DG31" s="2">
        <f>1/1000000*SUM(Chips!DG$3:DR$3)</f>
        <v>1.841936</v>
      </c>
      <c r="DH31" s="2">
        <f>1/1000000*SUM(Chips!DH$3:DS$3)</f>
        <v>1.9632669999999999</v>
      </c>
      <c r="DI31" s="2">
        <f>1/1000000*SUM(Chips!DI$3:DT$3)</f>
        <v>2.0465519999999997</v>
      </c>
      <c r="DJ31" s="2">
        <f>1/1000000*SUM(Chips!DJ$3:DU$3)</f>
        <v>2.0433559999999997</v>
      </c>
      <c r="DK31" s="2">
        <f>1/1000000*SUM(Chips!DK$3:DV$3)</f>
        <v>2.1478729999999997</v>
      </c>
      <c r="DL31" s="2">
        <f>1/1000000*SUM(Chips!DL$3:DW$3)</f>
        <v>2.399937</v>
      </c>
      <c r="DM31" s="2">
        <f>1/1000000*SUM(Chips!DM$3:DX$3)</f>
        <v>2.4753119999999997</v>
      </c>
      <c r="DN31" s="2">
        <f>1/1000000*SUM(Chips!DN$3:DY$3)</f>
        <v>2.550783</v>
      </c>
      <c r="DO31" s="2">
        <f>1/1000000*SUM(Chips!DO$3:DZ$3)</f>
        <v>2.6297630000000001</v>
      </c>
      <c r="DP31" s="2">
        <f>1/1000000*SUM(Chips!DP$3:EA$3)</f>
        <v>2.684755</v>
      </c>
      <c r="DQ31" s="2">
        <f>1/1000000*SUM(Chips!DQ$3:EB$3)</f>
        <v>2.6798999999999999</v>
      </c>
      <c r="DR31" s="2">
        <f>1/1000000*SUM(Chips!DR$3:EC$3)</f>
        <v>2.7231609999999997</v>
      </c>
      <c r="DS31" s="2">
        <f>1/1000000*SUM(Chips!DS$3:ED$3)</f>
        <v>2.5731329999999999</v>
      </c>
      <c r="DT31" s="2">
        <f>1/1000000*SUM(Chips!DT$3:EE$3)</f>
        <v>2.4132549999999999</v>
      </c>
      <c r="DU31" s="2">
        <f>1/1000000*SUM(Chips!DU$3:EF$3)</f>
        <v>2.2664740000000001</v>
      </c>
      <c r="DV31" s="2">
        <f>1/1000000*SUM(Chips!DV$3:EG$3)</f>
        <v>2.1572549999999997</v>
      </c>
      <c r="DW31" s="2">
        <f>1/1000000*SUM(Chips!DW$3:EH$3)</f>
        <v>1.921071</v>
      </c>
      <c r="DX31" s="2">
        <f>1/1000000*SUM(Chips!DX$3:EI$3)</f>
        <v>1.553976</v>
      </c>
      <c r="DY31" s="2">
        <f>1/1000000*SUM(Chips!DY$3:EJ$3)</f>
        <v>1.30707</v>
      </c>
      <c r="DZ31" s="2">
        <f>1/1000000*SUM(Chips!DZ$3:EK$3)</f>
        <v>1.13367</v>
      </c>
      <c r="EA31" s="2">
        <f>1/1000000*SUM(Chips!EA$3:EL$3)</f>
        <v>0.91314699999999993</v>
      </c>
      <c r="EB31" s="2">
        <f>1/1000000*SUM(Chips!EB$3:EM$3)</f>
        <v>0.71629999999999994</v>
      </c>
      <c r="EC31" s="2">
        <f>1/1000000*SUM(Chips!EC$3:EN$3)</f>
        <v>0.59778199999999992</v>
      </c>
      <c r="ED31" s="2">
        <f>1/1000000*SUM(Chips!ED$3:EO$3)</f>
        <v>0.390488</v>
      </c>
      <c r="EE31" s="2">
        <f>1/1000000*SUM(Chips!EE$3:EP$3)</f>
        <v>0.37490299999999999</v>
      </c>
      <c r="EF31" s="2">
        <f>1/1000000*SUM(Chips!EF$3:EQ$3)</f>
        <v>0.37278099999999997</v>
      </c>
      <c r="EG31" s="2">
        <f>1/1000000*SUM(Chips!EG$3:ER$3)</f>
        <v>0.40296999999999999</v>
      </c>
      <c r="EH31" s="2">
        <f>1/1000000*SUM(Chips!EH$3:ES$3)</f>
        <v>0.383967</v>
      </c>
      <c r="EI31" s="2">
        <f>1/1000000*SUM(Chips!EI$3:ET$3)</f>
        <v>0.389318</v>
      </c>
      <c r="EJ31" s="2">
        <f>1/1000000*SUM(Chips!EJ$3:EU$3)</f>
        <v>0.39621000000000001</v>
      </c>
      <c r="EK31" s="2">
        <f>1/1000000*SUM(Chips!EK$3:EV$3)</f>
        <v>0.45053399999999999</v>
      </c>
      <c r="EL31" s="2">
        <f>1/1000000*SUM(Chips!EL$3:EW$3)</f>
        <v>0.49200899999999997</v>
      </c>
      <c r="EM31" s="2">
        <f>1/1000000*SUM(Chips!EM$3:EX$3)</f>
        <v>0.53001699999999996</v>
      </c>
      <c r="EN31" s="2">
        <f>1/1000000*SUM(Chips!EN$3:EY$3)</f>
        <v>0.52465699999999993</v>
      </c>
      <c r="EO31" s="2">
        <f>1/1000000*SUM(Chips!EO$3:EZ$3)</f>
        <v>0.51165799999999995</v>
      </c>
      <c r="EP31" s="2">
        <f>1/1000000*SUM(Chips!EP$3:FA$3)</f>
        <v>0.49426599999999998</v>
      </c>
      <c r="EQ31" s="2">
        <f>1/1000000*SUM(Chips!EQ$3:FB$3)</f>
        <v>0.44115699999999997</v>
      </c>
      <c r="ER31" s="2">
        <f>1/1000000*SUM(Chips!ER$3:FC$3)</f>
        <v>0.38890399999999997</v>
      </c>
      <c r="ES31" s="2">
        <f>1/1000000*SUM(Chips!ES$3:FD$3)</f>
        <v>0.27712500000000001</v>
      </c>
      <c r="ET31" s="2">
        <f>1/1000000*SUM(Chips!ET$3:FE$3)</f>
        <v>0.248916</v>
      </c>
      <c r="EU31" s="2">
        <f>1/1000000*SUM(Chips!EU$3:FF$3)</f>
        <v>0.23737799999999998</v>
      </c>
      <c r="EV31" s="2">
        <f>1/1000000*SUM(Chips!EV$3:FG$3)</f>
        <v>0.21642599999999998</v>
      </c>
      <c r="EW31" s="2">
        <f>1/1000000*SUM(Chips!EW$3:FH$3)</f>
        <v>0.16179199999999999</v>
      </c>
      <c r="EX31" s="2">
        <f>1/1000000*SUM(Chips!EX$3:FI$3)</f>
        <v>0.11033999999999999</v>
      </c>
      <c r="EY31" s="2">
        <f>1/1000000*SUM(Chips!EY$3:FJ$3)</f>
        <v>7.1903999999999996E-2</v>
      </c>
      <c r="EZ31" s="2">
        <f>1/1000000*SUM(Chips!EZ$3:FK$3)</f>
        <v>6.9158999999999998E-2</v>
      </c>
      <c r="FA31" s="2">
        <f>1/1000000*SUM(Chips!FA$3:FL$3)</f>
        <v>0.39521400000000001</v>
      </c>
      <c r="FB31" s="2">
        <f>1/1000000*SUM(Chips!FB$3:FM$3)</f>
        <v>0.397864</v>
      </c>
      <c r="FC31" s="2">
        <f>1/1000000*SUM(Chips!FC$3:FN$3)</f>
        <v>0.397864</v>
      </c>
      <c r="FD31" s="2">
        <f>1/1000000*SUM(Chips!FD$3:FO$3)</f>
        <v>0.39504</v>
      </c>
      <c r="FE31" s="2">
        <f>1/1000000*SUM(Chips!FE$3:FP$3)</f>
        <v>0.39504</v>
      </c>
      <c r="FF31" s="2">
        <f>1/1000000*SUM(Chips!FF$3:FQ$3)</f>
        <v>0.39361399999999996</v>
      </c>
      <c r="FG31" s="2">
        <f>1/1000000*SUM(Chips!FG$3:FR$3)</f>
        <v>0.38203599999999999</v>
      </c>
      <c r="FH31" s="2">
        <f>1/1000000*SUM(Chips!FH$3:FS$3)</f>
        <v>0.36984600000000001</v>
      </c>
      <c r="FI31" s="2">
        <f>1/1000000*SUM(Chips!FI$3:FT$3)</f>
        <v>0.36044599999999999</v>
      </c>
      <c r="FJ31" s="2">
        <f>1/1000000*SUM(Chips!FJ$3:FU$3)</f>
        <v>0.350912</v>
      </c>
      <c r="FK31" s="2">
        <f>1/1000000*SUM(Chips!FK$3:FV$3)</f>
        <v>0.34687899999999999</v>
      </c>
      <c r="FL31" s="2">
        <f>1/1000000*SUM(Chips!FL$3:FW$3)</f>
        <v>0.33973899999999996</v>
      </c>
      <c r="FM31" s="2">
        <f>1/1000000*SUM(Chips!FM$3:FX$3)</f>
        <v>3.5309999999999999E-3</v>
      </c>
      <c r="FN31" s="2">
        <f>1/1000000*SUM(Chips!FN$3:FY$3)</f>
        <v>8.8099999999999995E-4</v>
      </c>
    </row>
    <row r="32" spans="1:170">
      <c r="A32" t="str">
        <f>Pellets!A$4</f>
        <v>ExtraEU</v>
      </c>
      <c r="B32" s="2">
        <f>1/1000000*SUM(Chips!B$4:M$4)</f>
        <v>1.3084E-2</v>
      </c>
      <c r="C32" s="2">
        <f>1/1000000*SUM(Chips!C$4:N$4)</f>
        <v>1.3084E-2</v>
      </c>
      <c r="D32" s="2">
        <f>1/1000000*SUM(Chips!D$4:O$4)</f>
        <v>1.3084E-2</v>
      </c>
      <c r="E32" s="2">
        <f>1/1000000*SUM(Chips!E$4:P$4)</f>
        <v>1.3084E-2</v>
      </c>
      <c r="F32" s="2">
        <f>1/1000000*SUM(Chips!F$4:Q$4)</f>
        <v>1.3084E-2</v>
      </c>
      <c r="G32" s="2">
        <f>1/1000000*SUM(Chips!G$4:R$4)</f>
        <v>1.1018E-2</v>
      </c>
      <c r="H32" s="2">
        <f>1/1000000*SUM(Chips!H$4:S$4)</f>
        <v>1.1018E-2</v>
      </c>
      <c r="I32" s="2">
        <f>1/1000000*SUM(Chips!I$4:T$4)</f>
        <v>0</v>
      </c>
      <c r="J32" s="2">
        <f>1/1000000*SUM(Chips!J$4:U$4)</f>
        <v>0</v>
      </c>
      <c r="K32" s="2">
        <f>1/1000000*SUM(Chips!K$4:V$4)</f>
        <v>0</v>
      </c>
      <c r="L32" s="2">
        <f>1/1000000*SUM(Chips!L$4:W$4)</f>
        <v>3.5929999999999997E-2</v>
      </c>
      <c r="M32" s="2">
        <f>1/1000000*SUM(Chips!M$4:X$4)</f>
        <v>3.5929999999999997E-2</v>
      </c>
      <c r="N32" s="2">
        <f>1/1000000*SUM(Chips!N$4:Y$4)</f>
        <v>4.0107999999999998E-2</v>
      </c>
      <c r="O32" s="2">
        <f>1/1000000*SUM(Chips!O$4:Z$4)</f>
        <v>4.0107999999999998E-2</v>
      </c>
      <c r="P32" s="2">
        <f>1/1000000*SUM(Chips!P$4:AA$4)</f>
        <v>4.0107999999999998E-2</v>
      </c>
      <c r="Q32" s="2">
        <f>1/1000000*SUM(Chips!Q$4:AB$4)</f>
        <v>4.0107999999999998E-2</v>
      </c>
      <c r="R32" s="2">
        <f>1/1000000*SUM(Chips!R$4:AC$4)</f>
        <v>4.0107999999999998E-2</v>
      </c>
      <c r="S32" s="2">
        <f>1/1000000*SUM(Chips!S$4:AD$4)</f>
        <v>4.0107999999999998E-2</v>
      </c>
      <c r="T32" s="2">
        <f>1/1000000*SUM(Chips!T$4:AE$4)</f>
        <v>4.3614E-2</v>
      </c>
      <c r="U32" s="2">
        <f>1/1000000*SUM(Chips!U$4:AF$4)</f>
        <v>4.3614E-2</v>
      </c>
      <c r="V32" s="2">
        <f>1/1000000*SUM(Chips!V$4:AG$4)</f>
        <v>4.7482999999999997E-2</v>
      </c>
      <c r="W32" s="2">
        <f>1/1000000*SUM(Chips!W$4:AH$4)</f>
        <v>4.7482999999999997E-2</v>
      </c>
      <c r="X32" s="2">
        <f>1/1000000*SUM(Chips!X$4:AI$4)</f>
        <v>1.1552999999999999E-2</v>
      </c>
      <c r="Y32" s="2">
        <f>1/1000000*SUM(Chips!Y$4:AJ$4)</f>
        <v>8.0714999999999995E-2</v>
      </c>
      <c r="Z32" s="2">
        <f>1/1000000*SUM(Chips!Z$4:AK$4)</f>
        <v>7.6536999999999994E-2</v>
      </c>
      <c r="AA32" s="2">
        <f>1/1000000*SUM(Chips!AA$4:AL$4)</f>
        <v>7.6536999999999994E-2</v>
      </c>
      <c r="AB32" s="2">
        <f>1/1000000*SUM(Chips!AB$4:AM$4)</f>
        <v>7.6536999999999994E-2</v>
      </c>
      <c r="AC32" s="2">
        <f>1/1000000*SUM(Chips!AC$4:AN$4)</f>
        <v>7.6536999999999994E-2</v>
      </c>
      <c r="AD32" s="2">
        <f>1/1000000*SUM(Chips!AD$4:AO$4)</f>
        <v>7.8460000000000002E-2</v>
      </c>
      <c r="AE32" s="2">
        <f>1/1000000*SUM(Chips!AE$4:AP$4)</f>
        <v>7.8460000000000002E-2</v>
      </c>
      <c r="AF32" s="2">
        <f>1/1000000*SUM(Chips!AF$4:AQ$4)</f>
        <v>7.4953999999999993E-2</v>
      </c>
      <c r="AG32" s="2">
        <f>1/1000000*SUM(Chips!AG$4:AR$4)</f>
        <v>7.4953999999999993E-2</v>
      </c>
      <c r="AH32" s="2">
        <f>1/1000000*SUM(Chips!AH$4:AS$4)</f>
        <v>7.1293999999999996E-2</v>
      </c>
      <c r="AI32" s="2">
        <f>1/1000000*SUM(Chips!AI$4:AT$4)</f>
        <v>7.1293999999999996E-2</v>
      </c>
      <c r="AJ32" s="2">
        <f>1/1000000*SUM(Chips!AJ$4:AU$4)</f>
        <v>7.1293999999999996E-2</v>
      </c>
      <c r="AK32" s="2">
        <f>1/1000000*SUM(Chips!AK$4:AV$4)</f>
        <v>2.1319999999999998E-3</v>
      </c>
      <c r="AL32" s="2">
        <f>1/1000000*SUM(Chips!AL$4:AW$4)</f>
        <v>6.9519999999999998E-3</v>
      </c>
      <c r="AM32" s="2">
        <f>1/1000000*SUM(Chips!AM$4:AX$4)</f>
        <v>1.3986999999999999E-2</v>
      </c>
      <c r="AN32" s="2">
        <f>1/1000000*SUM(Chips!AN$4:AY$4)</f>
        <v>1.7628999999999999E-2</v>
      </c>
      <c r="AO32" s="2">
        <f>1/1000000*SUM(Chips!AO$4:AZ$4)</f>
        <v>1.7628999999999999E-2</v>
      </c>
      <c r="AP32" s="2">
        <f>1/1000000*SUM(Chips!AP$4:BA$4)</f>
        <v>1.9205E-2</v>
      </c>
      <c r="AQ32" s="2">
        <f>1/1000000*SUM(Chips!AQ$4:BB$4)</f>
        <v>2.2047999999999998E-2</v>
      </c>
      <c r="AR32" s="2">
        <f>1/1000000*SUM(Chips!AR$4:BC$4)</f>
        <v>3.099E-2</v>
      </c>
      <c r="AS32" s="2">
        <f>1/1000000*SUM(Chips!AS$4:BD$4)</f>
        <v>3.4771999999999997E-2</v>
      </c>
      <c r="AT32" s="2">
        <f>1/1000000*SUM(Chips!AT$4:BE$4)</f>
        <v>7.454899999999999E-2</v>
      </c>
      <c r="AU32" s="2">
        <f>1/1000000*SUM(Chips!AU$4:BF$4)</f>
        <v>9.3042E-2</v>
      </c>
      <c r="AV32" s="2">
        <f>1/1000000*SUM(Chips!AV$4:BG$4)</f>
        <v>0.124151</v>
      </c>
      <c r="AW32" s="2">
        <f>1/1000000*SUM(Chips!AW$4:BH$4)</f>
        <v>0.141898</v>
      </c>
      <c r="AX32" s="2">
        <f>1/1000000*SUM(Chips!AX$4:BI$4)</f>
        <v>0.20022999999999999</v>
      </c>
      <c r="AY32" s="2">
        <f>1/1000000*SUM(Chips!AY$4:BJ$4)</f>
        <v>0.21187</v>
      </c>
      <c r="AZ32" s="2">
        <f>1/1000000*SUM(Chips!AZ$4:BK$4)</f>
        <v>0.208228</v>
      </c>
      <c r="BA32" s="2">
        <f>1/1000000*SUM(Chips!BA$4:BL$4)</f>
        <v>0.34232399999999996</v>
      </c>
      <c r="BB32" s="2">
        <f>1/1000000*SUM(Chips!BB$4:BM$4)</f>
        <v>0.69871699999999992</v>
      </c>
      <c r="BC32" s="2">
        <f>1/1000000*SUM(Chips!BC$4:BN$4)</f>
        <v>2.907184</v>
      </c>
      <c r="BD32" s="2">
        <f>1/1000000*SUM(Chips!BD$4:BO$4)</f>
        <v>6.2039859999999996</v>
      </c>
      <c r="BE32" s="2">
        <f>1/1000000*SUM(Chips!BE$4:BP$4)</f>
        <v>7.6870419999999999</v>
      </c>
      <c r="BF32" s="2">
        <f>1/1000000*SUM(Chips!BF$4:BQ$4)</f>
        <v>9.2761639999999996</v>
      </c>
      <c r="BG32" s="2">
        <f>1/1000000*SUM(Chips!BG$4:BR$4)</f>
        <v>10.722101</v>
      </c>
      <c r="BH32" s="2">
        <f>1/1000000*SUM(Chips!BH$4:BS$4)</f>
        <v>12.466236</v>
      </c>
      <c r="BI32" s="2">
        <f>1/1000000*SUM(Chips!BI$4:BT$4)</f>
        <v>13.236034</v>
      </c>
      <c r="BJ32" s="2">
        <f>1/1000000*SUM(Chips!BJ$4:BU$4)</f>
        <v>16.895585000000001</v>
      </c>
      <c r="BK32" s="2">
        <f>1/1000000*SUM(Chips!BK$4:BV$4)</f>
        <v>17.239124</v>
      </c>
      <c r="BL32" s="2">
        <f>1/1000000*SUM(Chips!BL$4:BW$4)</f>
        <v>17.449783</v>
      </c>
      <c r="BM32" s="2">
        <f>1/1000000*SUM(Chips!BM$4:BX$4)</f>
        <v>17.551259999999999</v>
      </c>
      <c r="BN32" s="2">
        <f>1/1000000*SUM(Chips!BN$4:BY$4)</f>
        <v>17.407900999999999</v>
      </c>
      <c r="BO32" s="2">
        <f>1/1000000*SUM(Chips!BO$4:BZ$4)</f>
        <v>16.380668</v>
      </c>
      <c r="BP32" s="2">
        <f>1/1000000*SUM(Chips!BP$4:CA$4)</f>
        <v>15.070604999999999</v>
      </c>
      <c r="BQ32" s="2">
        <f>1/1000000*SUM(Chips!BQ$4:CB$4)</f>
        <v>14.481294999999999</v>
      </c>
      <c r="BR32" s="2">
        <f>1/1000000*SUM(Chips!BR$4:CC$4)</f>
        <v>14.490998999999999</v>
      </c>
      <c r="BS32" s="2">
        <f>1/1000000*SUM(Chips!BS$4:CD$4)</f>
        <v>13.368100999999999</v>
      </c>
      <c r="BT32" s="2">
        <f>1/1000000*SUM(Chips!BT$4:CE$4)</f>
        <v>11.788506999999999</v>
      </c>
      <c r="BU32" s="2">
        <f>1/1000000*SUM(Chips!BU$4:CF$4)</f>
        <v>11.881812999999999</v>
      </c>
      <c r="BV32" s="2">
        <f>1/1000000*SUM(Chips!BV$4:CG$4)</f>
        <v>9.1220029999999994</v>
      </c>
      <c r="BW32" s="2">
        <f>1/1000000*SUM(Chips!BW$4:CH$4)</f>
        <v>10.188381999999999</v>
      </c>
      <c r="BX32" s="2">
        <f>1/1000000*SUM(Chips!BX$4:CI$4)</f>
        <v>11.450172999999999</v>
      </c>
      <c r="BY32" s="2">
        <f>1/1000000*SUM(Chips!BY$4:CJ$4)</f>
        <v>12.993983</v>
      </c>
      <c r="BZ32" s="2">
        <f>1/1000000*SUM(Chips!BZ$4:CK$4)</f>
        <v>14.253020999999999</v>
      </c>
      <c r="CA32" s="2">
        <f>1/1000000*SUM(Chips!CA$4:CL$4)</f>
        <v>14.987164999999999</v>
      </c>
      <c r="CB32" s="2">
        <f>1/1000000*SUM(Chips!CB$4:CM$4)</f>
        <v>14.706370999999999</v>
      </c>
      <c r="CC32" s="2">
        <f>1/1000000*SUM(Chips!CC$4:CN$4)</f>
        <v>15.379161999999999</v>
      </c>
      <c r="CD32" s="2">
        <f>1/1000000*SUM(Chips!CD$4:CO$4)</f>
        <v>14.85496</v>
      </c>
      <c r="CE32" s="2">
        <f>1/1000000*SUM(Chips!CE$4:CP$4)</f>
        <v>15.192368999999999</v>
      </c>
      <c r="CF32" s="2">
        <f>1/1000000*SUM(Chips!CF$4:CQ$4)</f>
        <v>15.280249999999999</v>
      </c>
      <c r="CG32" s="2">
        <f>1/1000000*SUM(Chips!CG$4:CR$4)</f>
        <v>14.527996999999999</v>
      </c>
      <c r="CH32" s="2">
        <f>1/1000000*SUM(Chips!CH$4:CS$4)</f>
        <v>13.654644999999999</v>
      </c>
      <c r="CI32" s="2">
        <f>1/1000000*SUM(Chips!CI$4:CT$4)</f>
        <v>12.331507</v>
      </c>
      <c r="CJ32" s="2">
        <f>1/1000000*SUM(Chips!CJ$4:CU$4)</f>
        <v>10.933337</v>
      </c>
      <c r="CK32" s="2">
        <f>1/1000000*SUM(Chips!CK$4:CV$4)</f>
        <v>9.1764599999999987</v>
      </c>
      <c r="CL32" s="2">
        <f>1/1000000*SUM(Chips!CL$4:CW$4)</f>
        <v>8.0345610000000001</v>
      </c>
      <c r="CM32" s="2">
        <f>1/1000000*SUM(Chips!CM$4:CX$4)</f>
        <v>7.0891209999999996</v>
      </c>
      <c r="CN32" s="2">
        <f>1/1000000*SUM(Chips!CN$4:CY$4)</f>
        <v>6.012327</v>
      </c>
      <c r="CO32" s="2">
        <f>1/1000000*SUM(Chips!CO$4:CZ$4)</f>
        <v>5.2456829999999997</v>
      </c>
      <c r="CP32" s="2">
        <f>1/1000000*SUM(Chips!CP$4:DA$4)</f>
        <v>4.78613</v>
      </c>
      <c r="CQ32" s="2">
        <f>1/1000000*SUM(Chips!CQ$4:DB$4)</f>
        <v>4.7258559999999994</v>
      </c>
      <c r="CR32" s="2">
        <f>1/1000000*SUM(Chips!CR$4:DC$4)</f>
        <v>4.928928</v>
      </c>
      <c r="CS32" s="2">
        <f>1/1000000*SUM(Chips!CS$4:DD$4)</f>
        <v>5.104959</v>
      </c>
      <c r="CT32" s="2">
        <f>1/1000000*SUM(Chips!CT$4:DE$4)</f>
        <v>5.1186400000000001</v>
      </c>
      <c r="CU32" s="2">
        <f>1/1000000*SUM(Chips!CU$4:DF$4)</f>
        <v>5.1523249999999994</v>
      </c>
      <c r="CV32" s="2">
        <f>1/1000000*SUM(Chips!CV$4:DG$4)</f>
        <v>5.0780449999999995</v>
      </c>
      <c r="CW32" s="2">
        <f>1/1000000*SUM(Chips!CW$4:DH$4)</f>
        <v>5.0936859999999999</v>
      </c>
      <c r="CX32" s="2">
        <f>1/1000000*SUM(Chips!CX$4:DI$4)</f>
        <v>4.8881920000000001</v>
      </c>
      <c r="CY32" s="2">
        <f>1/1000000*SUM(Chips!CY$4:DJ$4)</f>
        <v>3.9161109999999999</v>
      </c>
      <c r="CZ32" s="2">
        <f>1/1000000*SUM(Chips!CZ$4:DK$4)</f>
        <v>3.2780179999999999</v>
      </c>
      <c r="DA32" s="2">
        <f>1/1000000*SUM(Chips!DA$4:DL$4)</f>
        <v>2.4922260000000001</v>
      </c>
      <c r="DB32" s="2">
        <f>1/1000000*SUM(Chips!DB$4:DM$4)</f>
        <v>1.838938</v>
      </c>
      <c r="DC32" s="2">
        <f>1/1000000*SUM(Chips!DC$4:DN$4)</f>
        <v>1.4754989999999999</v>
      </c>
      <c r="DD32" s="2">
        <f>1/1000000*SUM(Chips!DD$4:DO$4)</f>
        <v>1.1393229999999999</v>
      </c>
      <c r="DE32" s="2">
        <f>1/1000000*SUM(Chips!DE$4:DP$4)</f>
        <v>1.2230989999999999</v>
      </c>
      <c r="DF32" s="2">
        <f>1/1000000*SUM(Chips!DF$4:DQ$4)</f>
        <v>1.422466</v>
      </c>
      <c r="DG32" s="2">
        <f>1/1000000*SUM(Chips!DG$4:DR$4)</f>
        <v>1.2969729999999999</v>
      </c>
      <c r="DH32" s="2">
        <f>1/1000000*SUM(Chips!DH$4:DS$4)</f>
        <v>1.305663</v>
      </c>
      <c r="DI32" s="2">
        <f>1/1000000*SUM(Chips!DI$4:DT$4)</f>
        <v>1.2675159999999999</v>
      </c>
      <c r="DJ32" s="2">
        <f>1/1000000*SUM(Chips!DJ$4:DU$4)</f>
        <v>1.139338</v>
      </c>
      <c r="DK32" s="2">
        <f>1/1000000*SUM(Chips!DK$4:DV$4)</f>
        <v>1.1504919999999998</v>
      </c>
      <c r="DL32" s="2">
        <f>1/1000000*SUM(Chips!DL$4:DW$4)</f>
        <v>1.162812</v>
      </c>
      <c r="DM32" s="2">
        <f>1/1000000*SUM(Chips!DM$4:DX$4)</f>
        <v>1.1451359999999999</v>
      </c>
      <c r="DN32" s="2">
        <f>1/1000000*SUM(Chips!DN$4:DY$4)</f>
        <v>1.146002</v>
      </c>
      <c r="DO32" s="2">
        <f>1/1000000*SUM(Chips!DO$4:DZ$4)</f>
        <v>0.90421699999999994</v>
      </c>
      <c r="DP32" s="2">
        <f>1/1000000*SUM(Chips!DP$4:EA$4)</f>
        <v>0.75704499999999997</v>
      </c>
      <c r="DQ32" s="2">
        <f>1/1000000*SUM(Chips!DQ$4:EB$4)</f>
        <v>0.38123399999999996</v>
      </c>
      <c r="DR32" s="2">
        <f>1/1000000*SUM(Chips!DR$4:EC$4)</f>
        <v>7.8644999999999993E-2</v>
      </c>
      <c r="DS32" s="2">
        <f>1/1000000*SUM(Chips!DS$4:ED$4)</f>
        <v>7.1703000000000003E-2</v>
      </c>
      <c r="DT32" s="2">
        <f>1/1000000*SUM(Chips!DT$4:EE$4)</f>
        <v>6.3013E-2</v>
      </c>
      <c r="DU32" s="2">
        <f>1/1000000*SUM(Chips!DU$4:EF$4)</f>
        <v>8.4164000000000003E-2</v>
      </c>
      <c r="DV32" s="2">
        <f>1/1000000*SUM(Chips!DV$4:EG$4)</f>
        <v>8.4851999999999997E-2</v>
      </c>
      <c r="DW32" s="2">
        <f>1/1000000*SUM(Chips!DW$4:EH$4)</f>
        <v>8.5877999999999996E-2</v>
      </c>
      <c r="DX32" s="2">
        <f>1/1000000*SUM(Chips!DX$4:EI$4)</f>
        <v>0.39673900000000001</v>
      </c>
      <c r="DY32" s="2">
        <f>1/1000000*SUM(Chips!DY$4:EJ$4)</f>
        <v>0.68471099999999996</v>
      </c>
      <c r="DZ32" s="2">
        <f>1/1000000*SUM(Chips!DZ$4:EK$4)</f>
        <v>0.85504999999999998</v>
      </c>
      <c r="EA32" s="2">
        <f>1/1000000*SUM(Chips!EA$4:EL$4)</f>
        <v>0.99796899999999999</v>
      </c>
      <c r="EB32" s="2">
        <f>1/1000000*SUM(Chips!EB$4:EM$4)</f>
        <v>0.995614</v>
      </c>
      <c r="EC32" s="2">
        <f>1/1000000*SUM(Chips!EC$4:EN$4)</f>
        <v>0.98573699999999997</v>
      </c>
      <c r="ED32" s="2">
        <f>1/1000000*SUM(Chips!ED$4:EO$4)</f>
        <v>1.1959839999999999</v>
      </c>
      <c r="EE32" s="2">
        <f>1/1000000*SUM(Chips!EE$4:EP$4)</f>
        <v>1.568055</v>
      </c>
      <c r="EF32" s="2">
        <f>1/1000000*SUM(Chips!EF$4:EQ$4)</f>
        <v>1.8424579999999999</v>
      </c>
      <c r="EG32" s="2">
        <f>1/1000000*SUM(Chips!EG$4:ER$4)</f>
        <v>1.8269799999999998</v>
      </c>
      <c r="EH32" s="2">
        <f>1/1000000*SUM(Chips!EH$4:ES$4)</f>
        <v>1.8277599999999998</v>
      </c>
      <c r="EI32" s="2">
        <f>1/1000000*SUM(Chips!EI$4:ET$4)</f>
        <v>2.0796109999999999</v>
      </c>
      <c r="EJ32" s="2">
        <f>1/1000000*SUM(Chips!EJ$4:EU$4)</f>
        <v>1.7564299999999999</v>
      </c>
      <c r="EK32" s="2">
        <f>1/1000000*SUM(Chips!EK$4:EV$4)</f>
        <v>1.470526</v>
      </c>
      <c r="EL32" s="2">
        <f>1/1000000*SUM(Chips!EL$4:EW$4)</f>
        <v>1.3097989999999999</v>
      </c>
      <c r="EM32" s="2">
        <f>1/1000000*SUM(Chips!EM$4:EX$4)</f>
        <v>1.1655869999999999</v>
      </c>
      <c r="EN32" s="2">
        <f>1/1000000*SUM(Chips!EN$4:EY$4)</f>
        <v>1.164687</v>
      </c>
      <c r="EO32" s="2">
        <f>1/1000000*SUM(Chips!EO$4:EZ$4)</f>
        <v>1.1619699999999999</v>
      </c>
      <c r="EP32" s="2">
        <f>1/1000000*SUM(Chips!EP$4:FA$4)</f>
        <v>0.95172299999999999</v>
      </c>
      <c r="EQ32" s="2">
        <f>1/1000000*SUM(Chips!EQ$4:FB$4)</f>
        <v>0.57294699999999998</v>
      </c>
      <c r="ER32" s="2">
        <f>1/1000000*SUM(Chips!ER$4:FC$4)</f>
        <v>0.29854399999999998</v>
      </c>
      <c r="ES32" s="2">
        <f>1/1000000*SUM(Chips!ES$4:FD$4)</f>
        <v>0.29287099999999999</v>
      </c>
      <c r="ET32" s="2">
        <f>1/1000000*SUM(Chips!ET$4:FE$4)</f>
        <v>0.29140299999999997</v>
      </c>
      <c r="EU32" s="2">
        <f>1/1000000*SUM(Chips!EU$4:FF$4)</f>
        <v>2.6671999999999998E-2</v>
      </c>
      <c r="EV32" s="2">
        <f>1/1000000*SUM(Chips!EV$4:FG$4)</f>
        <v>2.7819E-2</v>
      </c>
      <c r="EW32" s="2">
        <f>1/1000000*SUM(Chips!EW$4:FH$4)</f>
        <v>0.50080000000000002</v>
      </c>
      <c r="EX32" s="2">
        <f>1/1000000*SUM(Chips!EX$4:FI$4)</f>
        <v>0.99792099999999995</v>
      </c>
      <c r="EY32" s="2">
        <f>1/1000000*SUM(Chips!EY$4:FJ$4)</f>
        <v>1.239142</v>
      </c>
      <c r="EZ32" s="2">
        <f>1/1000000*SUM(Chips!EZ$4:FK$4)</f>
        <v>1.4702949999999999</v>
      </c>
      <c r="FA32" s="2">
        <f>1/1000000*SUM(Chips!FA$4:FL$4)</f>
        <v>1.4728249999999998</v>
      </c>
      <c r="FB32" s="2">
        <f>1/1000000*SUM(Chips!FB$4:FM$4)</f>
        <v>1.4886459999999999</v>
      </c>
      <c r="FC32" s="2">
        <f>1/1000000*SUM(Chips!FC$4:FN$4)</f>
        <v>1.4886459999999999</v>
      </c>
      <c r="FD32" s="2">
        <f>1/1000000*SUM(Chips!FD$4:FO$4)</f>
        <v>1.5366599999999999</v>
      </c>
      <c r="FE32" s="2">
        <f>1/1000000*SUM(Chips!FE$4:FP$4)</f>
        <v>1.538845</v>
      </c>
      <c r="FF32" s="2">
        <f>1/1000000*SUM(Chips!FF$4:FQ$4)</f>
        <v>1.5388579999999998</v>
      </c>
      <c r="FG32" s="2">
        <f>1/1000000*SUM(Chips!FG$4:FR$4)</f>
        <v>1.539242</v>
      </c>
      <c r="FH32" s="2">
        <f>1/1000000*SUM(Chips!FH$4:FS$4)</f>
        <v>1.538095</v>
      </c>
      <c r="FI32" s="2">
        <f>1/1000000*SUM(Chips!FI$4:FT$4)</f>
        <v>1.0754319999999999</v>
      </c>
      <c r="FJ32" s="2">
        <f>1/1000000*SUM(Chips!FJ$4:FU$4)</f>
        <v>0.57538899999999993</v>
      </c>
      <c r="FK32" s="2">
        <f>1/1000000*SUM(Chips!FK$4:FV$4)</f>
        <v>0.34617799999999999</v>
      </c>
      <c r="FL32" s="2">
        <f>1/1000000*SUM(Chips!FL$4:FW$4)</f>
        <v>0.11502499999999999</v>
      </c>
      <c r="FM32" s="2">
        <f>1/1000000*SUM(Chips!FM$4:FX$4)</f>
        <v>0.112495</v>
      </c>
      <c r="FN32" s="2">
        <f>1/1000000*SUM(Chips!FN$4:FY$4)</f>
        <v>9.6673999999999996E-2</v>
      </c>
    </row>
    <row r="33" spans="1:170">
      <c r="B33" s="3" t="s">
        <v>13</v>
      </c>
      <c r="C33" s="3" t="s">
        <v>13</v>
      </c>
      <c r="D33" s="3" t="s">
        <v>13</v>
      </c>
      <c r="E33" s="3" t="s">
        <v>13</v>
      </c>
      <c r="F33" s="3" t="s">
        <v>13</v>
      </c>
      <c r="G33" s="3" t="s">
        <v>13</v>
      </c>
      <c r="H33" s="3" t="s">
        <v>13</v>
      </c>
      <c r="I33" s="3" t="s">
        <v>13</v>
      </c>
      <c r="J33" s="3" t="s">
        <v>13</v>
      </c>
      <c r="K33" s="3" t="s">
        <v>13</v>
      </c>
      <c r="L33" s="3" t="s">
        <v>13</v>
      </c>
      <c r="M33" s="3" t="s">
        <v>13</v>
      </c>
      <c r="N33" s="3" t="s">
        <v>13</v>
      </c>
      <c r="O33" s="3" t="s">
        <v>13</v>
      </c>
      <c r="P33" s="3" t="s">
        <v>13</v>
      </c>
      <c r="Q33" s="3" t="s">
        <v>13</v>
      </c>
      <c r="R33" s="3" t="s">
        <v>13</v>
      </c>
      <c r="S33" s="3" t="s">
        <v>13</v>
      </c>
      <c r="T33" s="3" t="s">
        <v>13</v>
      </c>
      <c r="U33" s="3" t="s">
        <v>13</v>
      </c>
      <c r="V33" s="3" t="s">
        <v>13</v>
      </c>
      <c r="W33" s="3" t="s">
        <v>13</v>
      </c>
      <c r="X33" s="3" t="s">
        <v>13</v>
      </c>
      <c r="Y33" s="3" t="s">
        <v>13</v>
      </c>
      <c r="Z33" s="3" t="s">
        <v>13</v>
      </c>
      <c r="AA33" s="3" t="s">
        <v>13</v>
      </c>
      <c r="AB33" s="3" t="s">
        <v>13</v>
      </c>
      <c r="AC33" s="3" t="s">
        <v>13</v>
      </c>
      <c r="AD33" s="3" t="s">
        <v>13</v>
      </c>
      <c r="AE33" s="3" t="s">
        <v>13</v>
      </c>
      <c r="AF33" s="3" t="s">
        <v>13</v>
      </c>
      <c r="AG33" s="3" t="s">
        <v>13</v>
      </c>
      <c r="AH33" s="3" t="s">
        <v>13</v>
      </c>
      <c r="AI33" s="3" t="s">
        <v>13</v>
      </c>
      <c r="AJ33" s="3" t="s">
        <v>13</v>
      </c>
      <c r="AK33" s="3" t="s">
        <v>13</v>
      </c>
      <c r="AL33" s="3" t="s">
        <v>13</v>
      </c>
      <c r="AM33" s="3" t="s">
        <v>13</v>
      </c>
      <c r="AN33" s="3" t="s">
        <v>13</v>
      </c>
      <c r="AO33" s="3" t="s">
        <v>13</v>
      </c>
      <c r="AP33" s="3" t="s">
        <v>13</v>
      </c>
      <c r="AQ33" s="3" t="s">
        <v>13</v>
      </c>
      <c r="AR33" s="3" t="s">
        <v>13</v>
      </c>
      <c r="AS33" s="3" t="s">
        <v>13</v>
      </c>
      <c r="AT33" s="3" t="s">
        <v>13</v>
      </c>
      <c r="AU33" s="3" t="s">
        <v>13</v>
      </c>
      <c r="AV33" s="3" t="s">
        <v>13</v>
      </c>
      <c r="AW33" s="3" t="s">
        <v>13</v>
      </c>
      <c r="AX33" s="3" t="s">
        <v>13</v>
      </c>
      <c r="AY33" s="3" t="s">
        <v>13</v>
      </c>
      <c r="AZ33" s="3" t="s">
        <v>13</v>
      </c>
      <c r="BA33" s="3" t="s">
        <v>13</v>
      </c>
      <c r="BB33" s="3" t="s">
        <v>13</v>
      </c>
      <c r="BC33" s="3" t="s">
        <v>13</v>
      </c>
      <c r="BD33" s="3" t="s">
        <v>13</v>
      </c>
      <c r="BE33" s="3" t="s">
        <v>13</v>
      </c>
      <c r="BF33" s="3" t="s">
        <v>13</v>
      </c>
      <c r="BG33" s="3" t="s">
        <v>13</v>
      </c>
      <c r="BH33" s="3" t="s">
        <v>13</v>
      </c>
      <c r="BI33" s="3" t="s">
        <v>13</v>
      </c>
      <c r="BJ33" s="3" t="s">
        <v>13</v>
      </c>
      <c r="BK33" s="3" t="s">
        <v>13</v>
      </c>
      <c r="BL33" s="3" t="s">
        <v>13</v>
      </c>
      <c r="BM33" s="3" t="s">
        <v>13</v>
      </c>
      <c r="BN33" s="3" t="s">
        <v>13</v>
      </c>
      <c r="BO33" s="3" t="s">
        <v>13</v>
      </c>
      <c r="BP33" s="3" t="s">
        <v>13</v>
      </c>
      <c r="BQ33" s="3" t="s">
        <v>13</v>
      </c>
      <c r="BR33" s="3" t="s">
        <v>13</v>
      </c>
      <c r="BS33" s="3" t="s">
        <v>13</v>
      </c>
      <c r="BT33" s="3" t="s">
        <v>13</v>
      </c>
      <c r="BU33" s="3" t="s">
        <v>13</v>
      </c>
      <c r="BV33" s="3" t="s">
        <v>13</v>
      </c>
      <c r="BW33" s="3" t="s">
        <v>13</v>
      </c>
      <c r="BX33" s="3" t="s">
        <v>13</v>
      </c>
      <c r="BY33" s="3" t="s">
        <v>13</v>
      </c>
      <c r="BZ33" s="3" t="s">
        <v>13</v>
      </c>
      <c r="CA33" s="3" t="s">
        <v>13</v>
      </c>
      <c r="CB33" s="3" t="s">
        <v>13</v>
      </c>
      <c r="CC33" s="3" t="s">
        <v>13</v>
      </c>
      <c r="CD33" s="3" t="s">
        <v>13</v>
      </c>
      <c r="CE33" s="3" t="s">
        <v>13</v>
      </c>
      <c r="CF33" s="3" t="s">
        <v>13</v>
      </c>
      <c r="CG33" s="3" t="s">
        <v>13</v>
      </c>
      <c r="CH33" s="3" t="s">
        <v>13</v>
      </c>
      <c r="CI33" s="3" t="s">
        <v>13</v>
      </c>
      <c r="CJ33" s="3" t="s">
        <v>13</v>
      </c>
      <c r="CK33" s="3" t="s">
        <v>13</v>
      </c>
      <c r="CL33" s="3" t="s">
        <v>13</v>
      </c>
      <c r="CM33" s="3" t="s">
        <v>13</v>
      </c>
      <c r="CN33" s="3" t="s">
        <v>13</v>
      </c>
      <c r="CO33" s="3" t="s">
        <v>13</v>
      </c>
      <c r="CP33" s="3" t="s">
        <v>13</v>
      </c>
      <c r="CQ33" s="3" t="s">
        <v>13</v>
      </c>
      <c r="CR33" s="3" t="s">
        <v>13</v>
      </c>
      <c r="CS33" s="3" t="s">
        <v>13</v>
      </c>
      <c r="CT33" s="3" t="s">
        <v>13</v>
      </c>
      <c r="CU33" s="3" t="s">
        <v>13</v>
      </c>
      <c r="CV33" s="3" t="s">
        <v>13</v>
      </c>
      <c r="CW33" s="3" t="s">
        <v>13</v>
      </c>
      <c r="CX33" s="3" t="s">
        <v>13</v>
      </c>
      <c r="CY33" s="3" t="s">
        <v>13</v>
      </c>
      <c r="CZ33" s="3" t="s">
        <v>13</v>
      </c>
      <c r="DA33" s="3" t="s">
        <v>13</v>
      </c>
      <c r="DB33" s="3" t="s">
        <v>13</v>
      </c>
      <c r="DC33" s="3" t="s">
        <v>13</v>
      </c>
      <c r="DD33" s="3" t="s">
        <v>13</v>
      </c>
      <c r="DE33" s="3" t="s">
        <v>13</v>
      </c>
      <c r="DF33" s="3" t="s">
        <v>13</v>
      </c>
      <c r="DG33" s="3" t="s">
        <v>13</v>
      </c>
      <c r="DH33" s="3" t="s">
        <v>13</v>
      </c>
      <c r="DI33" s="3" t="s">
        <v>13</v>
      </c>
      <c r="DJ33" s="3" t="s">
        <v>13</v>
      </c>
      <c r="DK33" s="3" t="s">
        <v>13</v>
      </c>
      <c r="DL33" s="3" t="s">
        <v>13</v>
      </c>
      <c r="DM33" s="3" t="s">
        <v>13</v>
      </c>
      <c r="DN33" s="3" t="s">
        <v>13</v>
      </c>
      <c r="DO33" s="3" t="s">
        <v>13</v>
      </c>
      <c r="DP33" s="3" t="s">
        <v>13</v>
      </c>
      <c r="DQ33" s="3" t="s">
        <v>13</v>
      </c>
      <c r="DR33" s="3" t="s">
        <v>13</v>
      </c>
      <c r="DS33" s="3" t="s">
        <v>13</v>
      </c>
      <c r="DT33" s="3" t="s">
        <v>13</v>
      </c>
      <c r="DU33" s="3" t="s">
        <v>13</v>
      </c>
      <c r="DV33" s="3" t="s">
        <v>13</v>
      </c>
      <c r="DW33" s="3" t="s">
        <v>13</v>
      </c>
      <c r="DX33" s="3" t="s">
        <v>13</v>
      </c>
      <c r="DY33" s="3" t="s">
        <v>13</v>
      </c>
      <c r="DZ33" s="3" t="s">
        <v>13</v>
      </c>
      <c r="EA33" s="3" t="s">
        <v>13</v>
      </c>
      <c r="EB33" s="3" t="s">
        <v>13</v>
      </c>
      <c r="EC33" s="3" t="s">
        <v>13</v>
      </c>
      <c r="ED33" s="3" t="s">
        <v>13</v>
      </c>
      <c r="EE33" s="3" t="s">
        <v>13</v>
      </c>
      <c r="EF33" s="3" t="s">
        <v>13</v>
      </c>
      <c r="EG33" s="3" t="s">
        <v>13</v>
      </c>
      <c r="EH33" s="3" t="s">
        <v>13</v>
      </c>
      <c r="EI33" s="3" t="s">
        <v>13</v>
      </c>
      <c r="EJ33" s="3" t="s">
        <v>13</v>
      </c>
      <c r="EK33" s="3" t="s">
        <v>13</v>
      </c>
      <c r="EL33" s="3" t="s">
        <v>13</v>
      </c>
      <c r="EM33" s="3" t="s">
        <v>13</v>
      </c>
      <c r="EN33" s="3" t="s">
        <v>13</v>
      </c>
      <c r="EO33" s="3" t="s">
        <v>13</v>
      </c>
      <c r="EP33" s="3" t="s">
        <v>13</v>
      </c>
      <c r="EQ33" s="3" t="s">
        <v>13</v>
      </c>
      <c r="ER33" s="3" t="s">
        <v>13</v>
      </c>
      <c r="ES33" s="3" t="s">
        <v>13</v>
      </c>
      <c r="ET33" s="3" t="s">
        <v>13</v>
      </c>
      <c r="EU33" s="3" t="s">
        <v>13</v>
      </c>
      <c r="EV33" s="3" t="s">
        <v>13</v>
      </c>
      <c r="EW33" s="3" t="s">
        <v>13</v>
      </c>
      <c r="EX33" s="3" t="s">
        <v>13</v>
      </c>
      <c r="EY33" s="3" t="s">
        <v>13</v>
      </c>
      <c r="EZ33" s="3" t="s">
        <v>13</v>
      </c>
      <c r="FA33" s="3" t="s">
        <v>13</v>
      </c>
      <c r="FB33" s="3" t="s">
        <v>13</v>
      </c>
      <c r="FC33" s="3" t="s">
        <v>13</v>
      </c>
      <c r="FD33" s="3" t="s">
        <v>13</v>
      </c>
      <c r="FE33" s="3" t="s">
        <v>13</v>
      </c>
      <c r="FF33" s="3" t="s">
        <v>13</v>
      </c>
      <c r="FG33" s="3" t="s">
        <v>13</v>
      </c>
      <c r="FH33" s="3" t="s">
        <v>13</v>
      </c>
      <c r="FI33" s="3" t="s">
        <v>13</v>
      </c>
      <c r="FJ33" s="3" t="s">
        <v>13</v>
      </c>
      <c r="FK33" s="3" t="s">
        <v>13</v>
      </c>
      <c r="FL33" s="3" t="s">
        <v>13</v>
      </c>
      <c r="FM33" s="3" t="s">
        <v>13</v>
      </c>
      <c r="FN33" s="3" t="s">
        <v>13</v>
      </c>
    </row>
    <row r="34" spans="1:170">
      <c r="B34" s="2" t="s">
        <v>3</v>
      </c>
      <c r="C34" s="2"/>
      <c r="D34" s="2"/>
      <c r="E34" s="2"/>
      <c r="F34" s="2"/>
      <c r="G34" s="2"/>
      <c r="H34" s="2" t="s">
        <v>5</v>
      </c>
      <c r="I34" s="2"/>
      <c r="J34" s="2"/>
      <c r="K34" s="2"/>
      <c r="L34" s="2"/>
      <c r="M34" s="2"/>
      <c r="N34" s="2" t="s">
        <v>4</v>
      </c>
      <c r="O34" s="2"/>
      <c r="P34" s="2"/>
      <c r="Q34" s="2"/>
      <c r="R34" s="2"/>
      <c r="S34" s="2"/>
      <c r="T34" s="2" t="s">
        <v>6</v>
      </c>
      <c r="U34" s="2"/>
      <c r="V34" s="2"/>
      <c r="W34" s="2"/>
      <c r="X34" s="2"/>
      <c r="Y34" s="2"/>
      <c r="Z34" s="2" t="s">
        <v>7</v>
      </c>
      <c r="AA34" s="2"/>
      <c r="AB34" s="2"/>
      <c r="AC34" s="2"/>
      <c r="AD34" s="2"/>
      <c r="AE34" s="2"/>
      <c r="AF34" s="2" t="s">
        <v>8</v>
      </c>
      <c r="AG34" s="2"/>
      <c r="AH34" s="2"/>
      <c r="AI34" s="2"/>
      <c r="AJ34" s="2"/>
      <c r="AK34" s="2"/>
      <c r="AL34" s="2" t="s">
        <v>9</v>
      </c>
      <c r="AM34" s="2"/>
      <c r="AN34" s="2"/>
      <c r="AO34" s="2"/>
      <c r="AP34" s="2"/>
      <c r="AQ34" s="2"/>
      <c r="AR34" s="2" t="s">
        <v>10</v>
      </c>
      <c r="AS34" s="2"/>
      <c r="AT34" s="2"/>
      <c r="AU34" s="2"/>
      <c r="AV34" s="2"/>
      <c r="AW34" s="2"/>
      <c r="AX34" s="2" t="s">
        <v>11</v>
      </c>
      <c r="AY34" s="2"/>
      <c r="AZ34" s="2"/>
      <c r="BA34" s="2"/>
      <c r="BB34" s="2"/>
      <c r="BC34" s="2"/>
      <c r="BD34" s="2" t="s">
        <v>43</v>
      </c>
      <c r="BE34" s="2"/>
      <c r="BF34" s="2"/>
      <c r="BG34" s="2"/>
      <c r="BH34" s="2"/>
      <c r="BI34" s="2"/>
      <c r="BJ34" s="2" t="s">
        <v>44</v>
      </c>
      <c r="BK34" s="2"/>
      <c r="BL34" s="2"/>
      <c r="BM34" s="2"/>
      <c r="BN34" s="2"/>
      <c r="BO34" s="2"/>
      <c r="BP34" s="2" t="s">
        <v>45</v>
      </c>
      <c r="BQ34" s="2"/>
      <c r="BR34" s="2"/>
      <c r="BS34" s="2"/>
      <c r="BT34" s="2"/>
      <c r="BU34" s="2"/>
      <c r="BV34" s="2" t="s">
        <v>46</v>
      </c>
      <c r="BW34" s="2"/>
      <c r="BX34" s="2"/>
      <c r="BY34" s="2"/>
      <c r="BZ34" s="2"/>
      <c r="CA34" s="2"/>
      <c r="CB34" s="2" t="s">
        <v>49</v>
      </c>
      <c r="CC34" s="2"/>
      <c r="CD34" s="2"/>
      <c r="CE34" s="2"/>
      <c r="CF34" s="2"/>
      <c r="CG34" s="2"/>
      <c r="CH34" s="2" t="s">
        <v>50</v>
      </c>
      <c r="CI34" s="2"/>
      <c r="CJ34" s="2"/>
      <c r="CK34" s="2"/>
      <c r="CL34" s="2"/>
      <c r="CM34" s="2"/>
      <c r="CN34" s="2" t="s">
        <v>51</v>
      </c>
      <c r="CO34" s="2"/>
      <c r="CP34" s="2"/>
      <c r="CQ34" s="2"/>
      <c r="CR34" s="2"/>
      <c r="CS34" s="2"/>
      <c r="CT34" s="2" t="s">
        <v>52</v>
      </c>
      <c r="CU34" s="2"/>
      <c r="CV34" s="2"/>
      <c r="CW34" s="2"/>
      <c r="CX34" s="2"/>
      <c r="CY34" s="2"/>
      <c r="CZ34" s="2" t="s">
        <v>53</v>
      </c>
      <c r="DA34" s="2"/>
      <c r="DB34" s="2"/>
      <c r="DC34" s="2"/>
      <c r="DD34" s="2"/>
      <c r="DE34" s="2"/>
      <c r="DF34" s="2" t="s">
        <v>54</v>
      </c>
      <c r="DG34" s="2"/>
      <c r="DH34" s="2"/>
      <c r="DI34" s="2"/>
      <c r="DJ34" s="2"/>
      <c r="DK34" s="2"/>
      <c r="DL34" s="2" t="s">
        <v>55</v>
      </c>
      <c r="DM34" s="2"/>
      <c r="DN34" s="2"/>
      <c r="DO34" s="2"/>
      <c r="DP34" s="2"/>
      <c r="DQ34" s="2"/>
      <c r="DR34" s="2" t="s">
        <v>56</v>
      </c>
      <c r="DS34" s="2"/>
      <c r="DT34" s="2"/>
      <c r="DU34" s="2"/>
      <c r="DV34" s="2"/>
      <c r="DW34" s="2"/>
      <c r="DX34" s="2" t="s">
        <v>57</v>
      </c>
      <c r="DY34" s="2"/>
      <c r="DZ34" s="2"/>
      <c r="EA34" s="2"/>
      <c r="EB34" s="2"/>
      <c r="EC34" s="2"/>
      <c r="ED34" s="2" t="s">
        <v>58</v>
      </c>
      <c r="EE34" s="2"/>
      <c r="EF34" s="2"/>
      <c r="EG34" s="2"/>
      <c r="EH34" s="2"/>
      <c r="EI34" s="2"/>
      <c r="EJ34" s="2" t="s">
        <v>59</v>
      </c>
      <c r="EK34" s="2"/>
      <c r="EL34" s="2"/>
      <c r="EM34" s="2"/>
      <c r="EN34" s="2"/>
      <c r="EO34" s="2"/>
      <c r="EP34" s="2" t="s">
        <v>60</v>
      </c>
      <c r="EQ34" s="2"/>
      <c r="ER34" s="2"/>
      <c r="ES34" s="2"/>
      <c r="ET34" s="2"/>
      <c r="EU34" s="2"/>
      <c r="EV34" s="2" t="s">
        <v>61</v>
      </c>
      <c r="EW34" s="2"/>
      <c r="EX34" s="2"/>
      <c r="EY34" s="2"/>
      <c r="EZ34" s="2"/>
      <c r="FA34" s="2"/>
      <c r="FB34" s="2" t="s">
        <v>62</v>
      </c>
      <c r="FC34" s="2"/>
      <c r="FD34" s="2"/>
      <c r="FE34" s="2"/>
      <c r="FF34" s="2"/>
      <c r="FG34" s="2"/>
      <c r="FH34" s="2" t="s">
        <v>63</v>
      </c>
      <c r="FI34" s="2"/>
      <c r="FJ34" s="2"/>
      <c r="FK34" s="2"/>
      <c r="FL34" s="2"/>
      <c r="FM34" s="2"/>
      <c r="FN34" s="2" t="s">
        <v>64</v>
      </c>
    </row>
    <row r="35" spans="1:170" ht="13">
      <c r="A35" t="s">
        <v>65</v>
      </c>
      <c r="B35" s="4">
        <f>B32</f>
        <v>1.3084E-2</v>
      </c>
      <c r="C35" s="4">
        <f t="shared" ref="C35:AV35" si="44">C32</f>
        <v>1.3084E-2</v>
      </c>
      <c r="D35" s="4">
        <f t="shared" si="44"/>
        <v>1.3084E-2</v>
      </c>
      <c r="E35" s="4">
        <f t="shared" si="44"/>
        <v>1.3084E-2</v>
      </c>
      <c r="F35" s="4">
        <f t="shared" si="44"/>
        <v>1.3084E-2</v>
      </c>
      <c r="G35" s="4">
        <f t="shared" si="44"/>
        <v>1.1018E-2</v>
      </c>
      <c r="H35" s="4">
        <f t="shared" si="44"/>
        <v>1.1018E-2</v>
      </c>
      <c r="I35" s="4">
        <f t="shared" si="44"/>
        <v>0</v>
      </c>
      <c r="J35" s="4">
        <f t="shared" si="44"/>
        <v>0</v>
      </c>
      <c r="K35" s="4">
        <f t="shared" si="44"/>
        <v>0</v>
      </c>
      <c r="L35" s="4">
        <f t="shared" si="44"/>
        <v>3.5929999999999997E-2</v>
      </c>
      <c r="M35" s="4">
        <f t="shared" si="44"/>
        <v>3.5929999999999997E-2</v>
      </c>
      <c r="N35" s="4">
        <f t="shared" si="44"/>
        <v>4.0107999999999998E-2</v>
      </c>
      <c r="O35" s="4">
        <f t="shared" si="44"/>
        <v>4.0107999999999998E-2</v>
      </c>
      <c r="P35" s="4">
        <f t="shared" si="44"/>
        <v>4.0107999999999998E-2</v>
      </c>
      <c r="Q35" s="4">
        <f t="shared" si="44"/>
        <v>4.0107999999999998E-2</v>
      </c>
      <c r="R35" s="4">
        <f t="shared" si="44"/>
        <v>4.0107999999999998E-2</v>
      </c>
      <c r="S35" s="4">
        <f t="shared" si="44"/>
        <v>4.0107999999999998E-2</v>
      </c>
      <c r="T35" s="4">
        <f t="shared" si="44"/>
        <v>4.3614E-2</v>
      </c>
      <c r="U35" s="4">
        <f t="shared" si="44"/>
        <v>4.3614E-2</v>
      </c>
      <c r="V35" s="4">
        <f t="shared" si="44"/>
        <v>4.7482999999999997E-2</v>
      </c>
      <c r="W35" s="4">
        <f t="shared" si="44"/>
        <v>4.7482999999999997E-2</v>
      </c>
      <c r="X35" s="4">
        <f t="shared" si="44"/>
        <v>1.1552999999999999E-2</v>
      </c>
      <c r="Y35" s="4">
        <f t="shared" si="44"/>
        <v>8.0714999999999995E-2</v>
      </c>
      <c r="Z35" s="4">
        <f t="shared" si="44"/>
        <v>7.6536999999999994E-2</v>
      </c>
      <c r="AA35" s="4">
        <f t="shared" si="44"/>
        <v>7.6536999999999994E-2</v>
      </c>
      <c r="AB35" s="4">
        <f t="shared" si="44"/>
        <v>7.6536999999999994E-2</v>
      </c>
      <c r="AC35" s="4">
        <f t="shared" si="44"/>
        <v>7.6536999999999994E-2</v>
      </c>
      <c r="AD35" s="4">
        <f t="shared" si="44"/>
        <v>7.8460000000000002E-2</v>
      </c>
      <c r="AE35" s="4">
        <f t="shared" si="44"/>
        <v>7.8460000000000002E-2</v>
      </c>
      <c r="AF35" s="4">
        <f t="shared" si="44"/>
        <v>7.4953999999999993E-2</v>
      </c>
      <c r="AG35" s="4">
        <f t="shared" si="44"/>
        <v>7.4953999999999993E-2</v>
      </c>
      <c r="AH35" s="4">
        <f t="shared" si="44"/>
        <v>7.1293999999999996E-2</v>
      </c>
      <c r="AI35" s="4">
        <f t="shared" si="44"/>
        <v>7.1293999999999996E-2</v>
      </c>
      <c r="AJ35" s="4">
        <f t="shared" si="44"/>
        <v>7.1293999999999996E-2</v>
      </c>
      <c r="AK35" s="4">
        <f t="shared" si="44"/>
        <v>2.1319999999999998E-3</v>
      </c>
      <c r="AL35" s="4">
        <f t="shared" si="44"/>
        <v>6.9519999999999998E-3</v>
      </c>
      <c r="AM35" s="4">
        <f t="shared" si="44"/>
        <v>1.3986999999999999E-2</v>
      </c>
      <c r="AN35" s="4">
        <f t="shared" si="44"/>
        <v>1.7628999999999999E-2</v>
      </c>
      <c r="AO35" s="4">
        <f t="shared" si="44"/>
        <v>1.7628999999999999E-2</v>
      </c>
      <c r="AP35" s="4">
        <f t="shared" si="44"/>
        <v>1.9205E-2</v>
      </c>
      <c r="AQ35" s="4">
        <f t="shared" si="44"/>
        <v>2.2047999999999998E-2</v>
      </c>
      <c r="AR35" s="4">
        <f t="shared" si="44"/>
        <v>3.099E-2</v>
      </c>
      <c r="AS35" s="4">
        <f t="shared" si="44"/>
        <v>3.4771999999999997E-2</v>
      </c>
      <c r="AT35" s="4">
        <f t="shared" si="44"/>
        <v>7.454899999999999E-2</v>
      </c>
      <c r="AU35" s="4">
        <f t="shared" si="44"/>
        <v>9.3042E-2</v>
      </c>
      <c r="AV35" s="4">
        <f t="shared" si="44"/>
        <v>0.124151</v>
      </c>
      <c r="AW35" s="4">
        <f>AW32</f>
        <v>0.141898</v>
      </c>
      <c r="AX35" s="4">
        <f>AX32</f>
        <v>0.20022999999999999</v>
      </c>
      <c r="AY35" s="4">
        <f t="shared" ref="AY35:BH35" si="45">AY32</f>
        <v>0.21187</v>
      </c>
      <c r="AZ35" s="4">
        <f t="shared" si="45"/>
        <v>0.208228</v>
      </c>
      <c r="BA35" s="4">
        <f t="shared" si="45"/>
        <v>0.34232399999999996</v>
      </c>
      <c r="BB35" s="4">
        <f t="shared" si="45"/>
        <v>0.69871699999999992</v>
      </c>
      <c r="BC35" s="4">
        <f t="shared" si="45"/>
        <v>2.907184</v>
      </c>
      <c r="BD35" s="4">
        <f t="shared" si="45"/>
        <v>6.2039859999999996</v>
      </c>
      <c r="BE35" s="4">
        <f t="shared" si="45"/>
        <v>7.6870419999999999</v>
      </c>
      <c r="BF35" s="4">
        <f t="shared" si="45"/>
        <v>9.2761639999999996</v>
      </c>
      <c r="BG35" s="4">
        <f t="shared" si="45"/>
        <v>10.722101</v>
      </c>
      <c r="BH35" s="4">
        <f t="shared" si="45"/>
        <v>12.466236</v>
      </c>
      <c r="BI35" s="4">
        <f>BI32</f>
        <v>13.236034</v>
      </c>
      <c r="BJ35" s="4">
        <f>BJ32</f>
        <v>16.895585000000001</v>
      </c>
      <c r="BK35" s="4">
        <f t="shared" ref="BK35:BT35" si="46">BK32</f>
        <v>17.239124</v>
      </c>
      <c r="BL35" s="4">
        <f t="shared" si="46"/>
        <v>17.449783</v>
      </c>
      <c r="BM35" s="4">
        <f t="shared" si="46"/>
        <v>17.551259999999999</v>
      </c>
      <c r="BN35" s="4">
        <f t="shared" si="46"/>
        <v>17.407900999999999</v>
      </c>
      <c r="BO35" s="4">
        <f t="shared" si="46"/>
        <v>16.380668</v>
      </c>
      <c r="BP35" s="4">
        <f t="shared" si="46"/>
        <v>15.070604999999999</v>
      </c>
      <c r="BQ35" s="4">
        <f t="shared" si="46"/>
        <v>14.481294999999999</v>
      </c>
      <c r="BR35" s="4">
        <f t="shared" si="46"/>
        <v>14.490998999999999</v>
      </c>
      <c r="BS35" s="4">
        <f t="shared" si="46"/>
        <v>13.368100999999999</v>
      </c>
      <c r="BT35" s="4">
        <f t="shared" si="46"/>
        <v>11.788506999999999</v>
      </c>
      <c r="BU35" s="4">
        <f>BU32</f>
        <v>11.881812999999999</v>
      </c>
      <c r="BV35" s="4">
        <f>BV32</f>
        <v>9.1220029999999994</v>
      </c>
      <c r="BW35" s="4">
        <f t="shared" ref="BW35:CF35" si="47">BW32</f>
        <v>10.188381999999999</v>
      </c>
      <c r="BX35" s="4">
        <f t="shared" si="47"/>
        <v>11.450172999999999</v>
      </c>
      <c r="BY35" s="4">
        <f t="shared" si="47"/>
        <v>12.993983</v>
      </c>
      <c r="BZ35" s="4">
        <f t="shared" si="47"/>
        <v>14.253020999999999</v>
      </c>
      <c r="CA35" s="4">
        <f t="shared" si="47"/>
        <v>14.987164999999999</v>
      </c>
      <c r="CB35" s="4">
        <f t="shared" si="47"/>
        <v>14.706370999999999</v>
      </c>
      <c r="CC35" s="4">
        <f t="shared" si="47"/>
        <v>15.379161999999999</v>
      </c>
      <c r="CD35" s="4">
        <f t="shared" si="47"/>
        <v>14.85496</v>
      </c>
      <c r="CE35" s="4">
        <f t="shared" si="47"/>
        <v>15.192368999999999</v>
      </c>
      <c r="CF35" s="4">
        <f t="shared" si="47"/>
        <v>15.280249999999999</v>
      </c>
      <c r="CG35" s="4">
        <f>CG32</f>
        <v>14.527996999999999</v>
      </c>
      <c r="CH35" s="4">
        <f>CH32</f>
        <v>13.654644999999999</v>
      </c>
      <c r="CI35" s="4">
        <f t="shared" ref="CI35:CR35" si="48">CI32</f>
        <v>12.331507</v>
      </c>
      <c r="CJ35" s="4">
        <f t="shared" si="48"/>
        <v>10.933337</v>
      </c>
      <c r="CK35" s="4">
        <f t="shared" si="48"/>
        <v>9.1764599999999987</v>
      </c>
      <c r="CL35" s="4">
        <f t="shared" si="48"/>
        <v>8.0345610000000001</v>
      </c>
      <c r="CM35" s="4">
        <f t="shared" si="48"/>
        <v>7.0891209999999996</v>
      </c>
      <c r="CN35" s="4">
        <f t="shared" si="48"/>
        <v>6.012327</v>
      </c>
      <c r="CO35" s="4">
        <f t="shared" si="48"/>
        <v>5.2456829999999997</v>
      </c>
      <c r="CP35" s="4">
        <f t="shared" si="48"/>
        <v>4.78613</v>
      </c>
      <c r="CQ35" s="4">
        <f t="shared" si="48"/>
        <v>4.7258559999999994</v>
      </c>
      <c r="CR35" s="4">
        <f t="shared" si="48"/>
        <v>4.928928</v>
      </c>
      <c r="CS35" s="4">
        <f>CS32</f>
        <v>5.104959</v>
      </c>
      <c r="CT35" s="4">
        <f>CT32</f>
        <v>5.1186400000000001</v>
      </c>
      <c r="CU35" s="4">
        <f t="shared" ref="CU35:DD35" si="49">CU32</f>
        <v>5.1523249999999994</v>
      </c>
      <c r="CV35" s="4">
        <f t="shared" si="49"/>
        <v>5.0780449999999995</v>
      </c>
      <c r="CW35" s="4">
        <f t="shared" si="49"/>
        <v>5.0936859999999999</v>
      </c>
      <c r="CX35" s="4">
        <f t="shared" si="49"/>
        <v>4.8881920000000001</v>
      </c>
      <c r="CY35" s="4">
        <f t="shared" si="49"/>
        <v>3.9161109999999999</v>
      </c>
      <c r="CZ35" s="4">
        <f t="shared" si="49"/>
        <v>3.2780179999999999</v>
      </c>
      <c r="DA35" s="4">
        <f t="shared" si="49"/>
        <v>2.4922260000000001</v>
      </c>
      <c r="DB35" s="4">
        <f t="shared" si="49"/>
        <v>1.838938</v>
      </c>
      <c r="DC35" s="4">
        <f t="shared" si="49"/>
        <v>1.4754989999999999</v>
      </c>
      <c r="DD35" s="4">
        <f t="shared" si="49"/>
        <v>1.1393229999999999</v>
      </c>
      <c r="DE35" s="4">
        <f>DE32</f>
        <v>1.2230989999999999</v>
      </c>
      <c r="DF35" s="4">
        <f>DF32</f>
        <v>1.422466</v>
      </c>
      <c r="DG35" s="4">
        <f t="shared" ref="DG35:DP35" si="50">DG32</f>
        <v>1.2969729999999999</v>
      </c>
      <c r="DH35" s="4">
        <f t="shared" si="50"/>
        <v>1.305663</v>
      </c>
      <c r="DI35" s="4">
        <f t="shared" si="50"/>
        <v>1.2675159999999999</v>
      </c>
      <c r="DJ35" s="4">
        <f t="shared" si="50"/>
        <v>1.139338</v>
      </c>
      <c r="DK35" s="4">
        <f t="shared" si="50"/>
        <v>1.1504919999999998</v>
      </c>
      <c r="DL35" s="4">
        <f t="shared" si="50"/>
        <v>1.162812</v>
      </c>
      <c r="DM35" s="4">
        <f t="shared" si="50"/>
        <v>1.1451359999999999</v>
      </c>
      <c r="DN35" s="4">
        <f t="shared" si="50"/>
        <v>1.146002</v>
      </c>
      <c r="DO35" s="4">
        <f t="shared" si="50"/>
        <v>0.90421699999999994</v>
      </c>
      <c r="DP35" s="4">
        <f t="shared" si="50"/>
        <v>0.75704499999999997</v>
      </c>
      <c r="DQ35" s="4">
        <f>DQ32</f>
        <v>0.38123399999999996</v>
      </c>
      <c r="DR35" s="4">
        <f>DR32</f>
        <v>7.8644999999999993E-2</v>
      </c>
      <c r="DS35" s="4">
        <f t="shared" ref="DS35:EB35" si="51">DS32</f>
        <v>7.1703000000000003E-2</v>
      </c>
      <c r="DT35" s="4">
        <f t="shared" si="51"/>
        <v>6.3013E-2</v>
      </c>
      <c r="DU35" s="4">
        <f t="shared" si="51"/>
        <v>8.4164000000000003E-2</v>
      </c>
      <c r="DV35" s="4">
        <f t="shared" si="51"/>
        <v>8.4851999999999997E-2</v>
      </c>
      <c r="DW35" s="4">
        <f t="shared" si="51"/>
        <v>8.5877999999999996E-2</v>
      </c>
      <c r="DX35" s="4">
        <f t="shared" si="51"/>
        <v>0.39673900000000001</v>
      </c>
      <c r="DY35" s="4">
        <f t="shared" si="51"/>
        <v>0.68471099999999996</v>
      </c>
      <c r="DZ35" s="4">
        <f t="shared" si="51"/>
        <v>0.85504999999999998</v>
      </c>
      <c r="EA35" s="4">
        <f t="shared" si="51"/>
        <v>0.99796899999999999</v>
      </c>
      <c r="EB35" s="4">
        <f t="shared" si="51"/>
        <v>0.995614</v>
      </c>
      <c r="EC35" s="4">
        <f>EC32</f>
        <v>0.98573699999999997</v>
      </c>
      <c r="ED35" s="4">
        <f>ED32</f>
        <v>1.1959839999999999</v>
      </c>
      <c r="EE35" s="4">
        <f t="shared" ref="EE35:EN35" si="52">EE32</f>
        <v>1.568055</v>
      </c>
      <c r="EF35" s="4">
        <f t="shared" si="52"/>
        <v>1.8424579999999999</v>
      </c>
      <c r="EG35" s="4">
        <f t="shared" si="52"/>
        <v>1.8269799999999998</v>
      </c>
      <c r="EH35" s="4">
        <f t="shared" si="52"/>
        <v>1.8277599999999998</v>
      </c>
      <c r="EI35" s="4">
        <f t="shared" si="52"/>
        <v>2.0796109999999999</v>
      </c>
      <c r="EJ35" s="4">
        <f t="shared" si="52"/>
        <v>1.7564299999999999</v>
      </c>
      <c r="EK35" s="4">
        <f t="shared" si="52"/>
        <v>1.470526</v>
      </c>
      <c r="EL35" s="4">
        <f t="shared" si="52"/>
        <v>1.3097989999999999</v>
      </c>
      <c r="EM35" s="4">
        <f t="shared" si="52"/>
        <v>1.1655869999999999</v>
      </c>
      <c r="EN35" s="4">
        <f t="shared" si="52"/>
        <v>1.164687</v>
      </c>
      <c r="EO35" s="4">
        <f>EO32</f>
        <v>1.1619699999999999</v>
      </c>
      <c r="EP35" s="4">
        <f>EP32</f>
        <v>0.95172299999999999</v>
      </c>
      <c r="EQ35" s="4">
        <f t="shared" ref="EQ35:EZ35" si="53">EQ32</f>
        <v>0.57294699999999998</v>
      </c>
      <c r="ER35" s="4">
        <f t="shared" si="53"/>
        <v>0.29854399999999998</v>
      </c>
      <c r="ES35" s="4">
        <f t="shared" si="53"/>
        <v>0.29287099999999999</v>
      </c>
      <c r="ET35" s="4">
        <f t="shared" si="53"/>
        <v>0.29140299999999997</v>
      </c>
      <c r="EU35" s="4">
        <f t="shared" si="53"/>
        <v>2.6671999999999998E-2</v>
      </c>
      <c r="EV35" s="4">
        <f t="shared" si="53"/>
        <v>2.7819E-2</v>
      </c>
      <c r="EW35" s="4">
        <f t="shared" si="53"/>
        <v>0.50080000000000002</v>
      </c>
      <c r="EX35" s="4">
        <f t="shared" si="53"/>
        <v>0.99792099999999995</v>
      </c>
      <c r="EY35" s="4">
        <f t="shared" si="53"/>
        <v>1.239142</v>
      </c>
      <c r="EZ35" s="4">
        <f t="shared" si="53"/>
        <v>1.4702949999999999</v>
      </c>
      <c r="FA35" s="4">
        <f>FA32</f>
        <v>1.4728249999999998</v>
      </c>
      <c r="FB35" s="4">
        <f>FB32</f>
        <v>1.4886459999999999</v>
      </c>
      <c r="FC35" s="4">
        <f t="shared" ref="FC35:FL35" si="54">FC32</f>
        <v>1.4886459999999999</v>
      </c>
      <c r="FD35" s="4">
        <f t="shared" si="54"/>
        <v>1.5366599999999999</v>
      </c>
      <c r="FE35" s="4">
        <f t="shared" si="54"/>
        <v>1.538845</v>
      </c>
      <c r="FF35" s="4">
        <f t="shared" si="54"/>
        <v>1.5388579999999998</v>
      </c>
      <c r="FG35" s="4">
        <f t="shared" si="54"/>
        <v>1.539242</v>
      </c>
      <c r="FH35" s="4">
        <f t="shared" si="54"/>
        <v>1.538095</v>
      </c>
      <c r="FI35" s="4">
        <f t="shared" si="54"/>
        <v>1.0754319999999999</v>
      </c>
      <c r="FJ35" s="4">
        <f t="shared" si="54"/>
        <v>0.57538899999999993</v>
      </c>
      <c r="FK35" s="4">
        <f t="shared" si="54"/>
        <v>0.34617799999999999</v>
      </c>
      <c r="FL35" s="4">
        <f t="shared" si="54"/>
        <v>0.11502499999999999</v>
      </c>
      <c r="FM35" s="4">
        <f>FM32</f>
        <v>0.112495</v>
      </c>
      <c r="FN35" s="4">
        <f>FN32</f>
        <v>9.6673999999999996E-2</v>
      </c>
    </row>
    <row r="36" spans="1:170">
      <c r="A36" t="str">
        <f>Pellets!A$17</f>
        <v>Greece</v>
      </c>
      <c r="B36" s="2">
        <f>1/1000000*SUM(Chips!B$17:M$17)</f>
        <v>1.495954</v>
      </c>
      <c r="C36" s="2">
        <f>1/1000000*SUM(Chips!C$17:N$17)</f>
        <v>1.5494399999999999</v>
      </c>
      <c r="D36" s="2">
        <f>1/1000000*SUM(Chips!D$17:O$17)</f>
        <v>1.6105229999999999</v>
      </c>
      <c r="E36" s="2">
        <f>1/1000000*SUM(Chips!E$17:P$17)</f>
        <v>1.5882939999999999</v>
      </c>
      <c r="F36" s="2">
        <f>1/1000000*SUM(Chips!F$17:Q$17)</f>
        <v>1.5001329999999999</v>
      </c>
      <c r="G36" s="2">
        <f>1/1000000*SUM(Chips!G$17:R$17)</f>
        <v>1.3907309999999999</v>
      </c>
      <c r="H36" s="2">
        <f>1/1000000*SUM(Chips!H$17:S$17)</f>
        <v>1.306721</v>
      </c>
      <c r="I36" s="2">
        <f>1/1000000*SUM(Chips!I$17:T$17)</f>
        <v>1.2679719999999999</v>
      </c>
      <c r="J36" s="2">
        <f>1/1000000*SUM(Chips!J$17:U$17)</f>
        <v>1.3338219999999998</v>
      </c>
      <c r="K36" s="2">
        <f>1/1000000*SUM(Chips!K$17:V$17)</f>
        <v>1.3827209999999999</v>
      </c>
      <c r="L36" s="2">
        <f>1/1000000*SUM(Chips!L$17:W$17)</f>
        <v>1.41395</v>
      </c>
      <c r="M36" s="2">
        <f>1/1000000*SUM(Chips!M$17:X$17)</f>
        <v>1.4703899999999999</v>
      </c>
      <c r="N36" s="2">
        <f>1/1000000*SUM(Chips!N$17:Y$17)</f>
        <v>1.6345189999999998</v>
      </c>
      <c r="O36" s="2">
        <f>1/1000000*SUM(Chips!O$17:Z$17)</f>
        <v>1.8108719999999998</v>
      </c>
      <c r="P36" s="2">
        <f>1/1000000*SUM(Chips!P$17:AA$17)</f>
        <v>1.8837679999999999</v>
      </c>
      <c r="Q36" s="2">
        <f>1/1000000*SUM(Chips!Q$17:AB$17)</f>
        <v>2.1348940000000001</v>
      </c>
      <c r="R36" s="2">
        <f>1/1000000*SUM(Chips!R$17:AC$17)</f>
        <v>2.1967819999999998</v>
      </c>
      <c r="S36" s="2">
        <f>1/1000000*SUM(Chips!S$17:AD$17)</f>
        <v>2.3022800000000001</v>
      </c>
      <c r="T36" s="2">
        <f>1/1000000*SUM(Chips!T$17:AE$17)</f>
        <v>2.5047569999999997</v>
      </c>
      <c r="U36" s="2">
        <f>1/1000000*SUM(Chips!U$17:AF$17)</f>
        <v>2.7332039999999997</v>
      </c>
      <c r="V36" s="2">
        <f>1/1000000*SUM(Chips!V$17:AG$17)</f>
        <v>2.9684550000000001</v>
      </c>
      <c r="W36" s="2">
        <f>1/1000000*SUM(Chips!W$17:AH$17)</f>
        <v>3.3270849999999998</v>
      </c>
      <c r="X36" s="2">
        <f>1/1000000*SUM(Chips!X$17:AI$17)</f>
        <v>3.724656</v>
      </c>
      <c r="Y36" s="2">
        <f>1/1000000*SUM(Chips!Y$17:AJ$17)</f>
        <v>3.963419</v>
      </c>
      <c r="Z36" s="2">
        <f>1/1000000*SUM(Chips!Z$17:AK$17)</f>
        <v>3.9789689999999998</v>
      </c>
      <c r="AA36" s="2">
        <f>1/1000000*SUM(Chips!AA$17:AL$17)</f>
        <v>3.9275129999999998</v>
      </c>
      <c r="AB36" s="2">
        <f>1/1000000*SUM(Chips!AB$17:AM$17)</f>
        <v>4.0340759999999998</v>
      </c>
      <c r="AC36" s="2">
        <f>1/1000000*SUM(Chips!AC$17:AN$17)</f>
        <v>3.9919179999999996</v>
      </c>
      <c r="AD36" s="2">
        <f>1/1000000*SUM(Chips!AD$17:AO$17)</f>
        <v>3.9485259999999998</v>
      </c>
      <c r="AE36" s="2">
        <f>1/1000000*SUM(Chips!AE$17:AP$17)</f>
        <v>3.8790979999999999</v>
      </c>
      <c r="AF36" s="2">
        <f>1/1000000*SUM(Chips!AF$17:AQ$17)</f>
        <v>3.7926169999999999</v>
      </c>
      <c r="AG36" s="2">
        <f>1/1000000*SUM(Chips!AG$17:AR$17)</f>
        <v>3.736002</v>
      </c>
      <c r="AH36" s="2">
        <f>1/1000000*SUM(Chips!AH$17:AS$17)</f>
        <v>3.5732429999999997</v>
      </c>
      <c r="AI36" s="2">
        <f>1/1000000*SUM(Chips!AI$17:AT$17)</f>
        <v>3.3172639999999998</v>
      </c>
      <c r="AJ36" s="2">
        <f>1/1000000*SUM(Chips!AJ$17:AU$17)</f>
        <v>3.0454439999999998</v>
      </c>
      <c r="AK36" s="2">
        <f>1/1000000*SUM(Chips!AK$17:AV$17)</f>
        <v>2.7964519999999999</v>
      </c>
      <c r="AL36" s="2">
        <f>1/1000000*SUM(Chips!AL$17:AW$17)</f>
        <v>2.741152</v>
      </c>
      <c r="AM36" s="2">
        <f>1/1000000*SUM(Chips!AM$17:AX$17)</f>
        <v>2.6870559999999997</v>
      </c>
      <c r="AN36" s="2">
        <f>1/1000000*SUM(Chips!AN$17:AY$17)</f>
        <v>2.5707089999999999</v>
      </c>
      <c r="AO36" s="2">
        <f>1/1000000*SUM(Chips!AO$17:AZ$17)</f>
        <v>2.4968319999999999</v>
      </c>
      <c r="AP36" s="2">
        <f>1/1000000*SUM(Chips!AP$17:BA$17)</f>
        <v>2.5065249999999999</v>
      </c>
      <c r="AQ36" s="2">
        <f>1/1000000*SUM(Chips!AQ$17:BB$17)</f>
        <v>2.5124550000000001</v>
      </c>
      <c r="AR36" s="2">
        <f>1/1000000*SUM(Chips!AR$17:BC$17)</f>
        <v>2.4899819999999999</v>
      </c>
      <c r="AS36" s="2">
        <f>1/1000000*SUM(Chips!AS$17:BD$17)</f>
        <v>2.4328399999999997</v>
      </c>
      <c r="AT36" s="2">
        <f>1/1000000*SUM(Chips!AT$17:BE$17)</f>
        <v>2.4551529999999997</v>
      </c>
      <c r="AU36" s="2">
        <f>1/1000000*SUM(Chips!AU$17:BF$17)</f>
        <v>2.5335619999999999</v>
      </c>
      <c r="AV36" s="2">
        <f>1/1000000*SUM(Chips!AV$17:BG$17)</f>
        <v>2.6163430000000001</v>
      </c>
      <c r="AW36" s="2">
        <f>1/1000000*SUM(Chips!AW$17:BH$17)</f>
        <v>2.8065159999999998</v>
      </c>
      <c r="AX36" s="2">
        <f>1/1000000*SUM(Chips!AX$17:BI$17)</f>
        <v>3.0189019999999998</v>
      </c>
      <c r="AY36" s="2">
        <f>1/1000000*SUM(Chips!AY$17:BJ$17)</f>
        <v>3.0938439999999998</v>
      </c>
      <c r="AZ36" s="2">
        <f>1/1000000*SUM(Chips!AZ$17:BK$17)</f>
        <v>3.2096399999999998</v>
      </c>
      <c r="BA36" s="2">
        <f>1/1000000*SUM(Chips!BA$17:BL$17)</f>
        <v>3.171767</v>
      </c>
      <c r="BB36" s="2">
        <f>1/1000000*SUM(Chips!BB$17:BM$17)</f>
        <v>3.1663489999999999</v>
      </c>
      <c r="BC36" s="2">
        <f>1/1000000*SUM(Chips!BC$17:BN$17)</f>
        <v>3.078576</v>
      </c>
      <c r="BD36" s="2">
        <f>1/1000000*SUM(Chips!BD$17:BO$17)</f>
        <v>3.1277399999999997</v>
      </c>
      <c r="BE36" s="2">
        <f>1/1000000*SUM(Chips!BE$17:BP$17)</f>
        <v>3.0757729999999999</v>
      </c>
      <c r="BF36" s="2">
        <f>1/1000000*SUM(Chips!BF$17:BQ$17)</f>
        <v>2.9458629999999997</v>
      </c>
      <c r="BG36" s="2">
        <f>1/1000000*SUM(Chips!BG$17:BR$17)</f>
        <v>2.9210590000000001</v>
      </c>
      <c r="BH36" s="2">
        <f>1/1000000*SUM(Chips!BH$17:BS$17)</f>
        <v>2.7459289999999998</v>
      </c>
      <c r="BI36" s="2">
        <f>1/1000000*SUM(Chips!BI$17:BT$17)</f>
        <v>2.5623260000000001</v>
      </c>
      <c r="BJ36" s="2">
        <f>1/1000000*SUM(Chips!BJ$17:BU$17)</f>
        <v>2.3207299999999997</v>
      </c>
      <c r="BK36" s="2">
        <f>1/1000000*SUM(Chips!BK$17:BV$17)</f>
        <v>2.1774499999999999</v>
      </c>
      <c r="BL36" s="2">
        <f>1/1000000*SUM(Chips!BL$17:BW$17)</f>
        <v>1.9793669999999999</v>
      </c>
      <c r="BM36" s="2">
        <f>1/1000000*SUM(Chips!BM$17:BX$17)</f>
        <v>1.9315449999999998</v>
      </c>
      <c r="BN36" s="2">
        <f>1/1000000*SUM(Chips!BN$17:BY$17)</f>
        <v>1.9361889999999999</v>
      </c>
      <c r="BO36" s="2">
        <f>1/1000000*SUM(Chips!BO$17:BZ$17)</f>
        <v>1.9743139999999999</v>
      </c>
      <c r="BP36" s="2">
        <f>1/1000000*SUM(Chips!BP$17:CA$17)</f>
        <v>1.8465199999999999</v>
      </c>
      <c r="BQ36" s="2">
        <f>1/1000000*SUM(Chips!BQ$17:CB$17)</f>
        <v>1.732564</v>
      </c>
      <c r="BR36" s="2">
        <f>1/1000000*SUM(Chips!BR$17:CC$17)</f>
        <v>1.6758279999999999</v>
      </c>
      <c r="BS36" s="2">
        <f>1/1000000*SUM(Chips!BS$17:CD$17)</f>
        <v>1.5107709999999999</v>
      </c>
      <c r="BT36" s="2">
        <f>1/1000000*SUM(Chips!BT$17:CE$17)</f>
        <v>1.4523189999999999</v>
      </c>
      <c r="BU36" s="2">
        <f>1/1000000*SUM(Chips!BU$17:CF$17)</f>
        <v>1.33409</v>
      </c>
      <c r="BV36" s="2">
        <f>1/1000000*SUM(Chips!BV$17:CG$17)</f>
        <v>1.2846949999999999</v>
      </c>
      <c r="BW36" s="2">
        <f>1/1000000*SUM(Chips!BW$17:CH$17)</f>
        <v>1.2460629999999999</v>
      </c>
      <c r="BX36" s="2">
        <f>1/1000000*SUM(Chips!BX$17:CI$17)</f>
        <v>1.2950219999999999</v>
      </c>
      <c r="BY36" s="2">
        <f>1/1000000*SUM(Chips!BY$17:CJ$17)</f>
        <v>1.3282889999999998</v>
      </c>
      <c r="BZ36" s="2">
        <f>1/1000000*SUM(Chips!BZ$17:CK$17)</f>
        <v>1.3117259999999999</v>
      </c>
      <c r="CA36" s="2">
        <f>1/1000000*SUM(Chips!CA$17:CL$17)</f>
        <v>1.3778169999999998</v>
      </c>
      <c r="CB36" s="2">
        <f>1/1000000*SUM(Chips!CB$17:CM$17)</f>
        <v>1.475293</v>
      </c>
      <c r="CC36" s="2">
        <f>1/1000000*SUM(Chips!CC$17:CN$17)</f>
        <v>1.58914</v>
      </c>
      <c r="CD36" s="2">
        <f>1/1000000*SUM(Chips!CD$17:CO$17)</f>
        <v>1.7309839999999999</v>
      </c>
      <c r="CE36" s="2">
        <f>1/1000000*SUM(Chips!CE$17:CP$17)</f>
        <v>1.8188369999999998</v>
      </c>
      <c r="CF36" s="2">
        <f>1/1000000*SUM(Chips!CF$17:CQ$17)</f>
        <v>1.948842</v>
      </c>
      <c r="CG36" s="2">
        <f>1/1000000*SUM(Chips!CG$17:CR$17)</f>
        <v>2.0717049999999997</v>
      </c>
      <c r="CH36" s="2">
        <f>1/1000000*SUM(Chips!CH$17:CS$17)</f>
        <v>2.138881</v>
      </c>
      <c r="CI36" s="2">
        <f>1/1000000*SUM(Chips!CI$17:CT$17)</f>
        <v>2.2025329999999999</v>
      </c>
      <c r="CJ36" s="2">
        <f>1/1000000*SUM(Chips!CJ$17:CU$17)</f>
        <v>2.1949719999999999</v>
      </c>
      <c r="CK36" s="2">
        <f>1/1000000*SUM(Chips!CK$17:CV$17)</f>
        <v>2.1416330000000001</v>
      </c>
      <c r="CL36" s="2">
        <f>1/1000000*SUM(Chips!CL$17:CW$17)</f>
        <v>2.0850469999999999</v>
      </c>
      <c r="CM36" s="2">
        <f>1/1000000*SUM(Chips!CM$17:CX$17)</f>
        <v>2.0788189999999998</v>
      </c>
      <c r="CN36" s="2">
        <f>1/1000000*SUM(Chips!CN$17:CY$17)</f>
        <v>2.0387999999999997</v>
      </c>
      <c r="CO36" s="2">
        <f>1/1000000*SUM(Chips!CO$17:CZ$17)</f>
        <v>1.9601839999999999</v>
      </c>
      <c r="CP36" s="2">
        <f>1/1000000*SUM(Chips!CP$17:DA$17)</f>
        <v>1.87595</v>
      </c>
      <c r="CQ36" s="2">
        <f>1/1000000*SUM(Chips!CQ$17:DB$17)</f>
        <v>1.7190349999999999</v>
      </c>
      <c r="CR36" s="2">
        <f>1/1000000*SUM(Chips!CR$17:DC$17)</f>
        <v>1.5999429999999999</v>
      </c>
      <c r="CS36" s="2">
        <f>1/1000000*SUM(Chips!CS$17:DD$17)</f>
        <v>1.446871</v>
      </c>
      <c r="CT36" s="2">
        <f>1/1000000*SUM(Chips!CT$17:DE$17)</f>
        <v>1.3561459999999999</v>
      </c>
      <c r="CU36" s="2">
        <f>1/1000000*SUM(Chips!CU$17:DF$17)</f>
        <v>1.312457</v>
      </c>
      <c r="CV36" s="2">
        <f>1/1000000*SUM(Chips!CV$17:DG$17)</f>
        <v>1.2666759999999999</v>
      </c>
      <c r="CW36" s="2">
        <f>1/1000000*SUM(Chips!CW$17:DH$17)</f>
        <v>1.2814719999999999</v>
      </c>
      <c r="CX36" s="2">
        <f>1/1000000*SUM(Chips!CX$17:DI$17)</f>
        <v>1.346527</v>
      </c>
      <c r="CY36" s="2">
        <f>1/1000000*SUM(Chips!CY$17:DJ$17)</f>
        <v>1.2798099999999999</v>
      </c>
      <c r="CZ36" s="2">
        <f>1/1000000*SUM(Chips!CZ$17:DK$17)</f>
        <v>1.2315</v>
      </c>
      <c r="DA36" s="2">
        <f>1/1000000*SUM(Chips!DA$17:DL$17)</f>
        <v>1.2257209999999998</v>
      </c>
      <c r="DB36" s="2">
        <f>1/1000000*SUM(Chips!DB$17:DM$17)</f>
        <v>1.117375</v>
      </c>
      <c r="DC36" s="2">
        <f>1/1000000*SUM(Chips!DC$17:DN$17)</f>
        <v>1.1277509999999999</v>
      </c>
      <c r="DD36" s="2">
        <f>1/1000000*SUM(Chips!DD$17:DO$17)</f>
        <v>1.1018509999999999</v>
      </c>
      <c r="DE36" s="2">
        <f>1/1000000*SUM(Chips!DE$17:DP$17)</f>
        <v>1.1494979999999999</v>
      </c>
      <c r="DF36" s="2">
        <f>1/1000000*SUM(Chips!DF$17:DQ$17)</f>
        <v>1.232799</v>
      </c>
      <c r="DG36" s="2">
        <f>1/1000000*SUM(Chips!DG$17:DR$17)</f>
        <v>1.3279129999999999</v>
      </c>
      <c r="DH36" s="2">
        <f>1/1000000*SUM(Chips!DH$17:DS$17)</f>
        <v>1.4316579999999999</v>
      </c>
      <c r="DI36" s="2">
        <f>1/1000000*SUM(Chips!DI$17:DT$17)</f>
        <v>1.4627839999999999</v>
      </c>
      <c r="DJ36" s="2">
        <f>1/1000000*SUM(Chips!DJ$17:DU$17)</f>
        <v>1.413394</v>
      </c>
      <c r="DK36" s="2">
        <f>1/1000000*SUM(Chips!DK$17:DV$17)</f>
        <v>1.5199099999999999</v>
      </c>
      <c r="DL36" s="2">
        <f>1/1000000*SUM(Chips!DL$17:DW$17)</f>
        <v>1.6670959999999999</v>
      </c>
      <c r="DM36" s="2">
        <f>1/1000000*SUM(Chips!DM$17:DX$17)</f>
        <v>1.72373</v>
      </c>
      <c r="DN36" s="2">
        <f>1/1000000*SUM(Chips!DN$17:DY$17)</f>
        <v>1.70445</v>
      </c>
      <c r="DO36" s="2">
        <f>1/1000000*SUM(Chips!DO$17:DZ$17)</f>
        <v>1.755954</v>
      </c>
      <c r="DP36" s="2">
        <f>1/1000000*SUM(Chips!DP$17:EA$17)</f>
        <v>1.807107</v>
      </c>
      <c r="DQ36" s="2">
        <f>1/1000000*SUM(Chips!DQ$17:EB$17)</f>
        <v>1.834503</v>
      </c>
      <c r="DR36" s="2">
        <f>1/1000000*SUM(Chips!DR$17:EC$17)</f>
        <v>1.8729559999999998</v>
      </c>
      <c r="DS36" s="2">
        <f>1/1000000*SUM(Chips!DS$17:ED$17)</f>
        <v>1.7843559999999998</v>
      </c>
      <c r="DT36" s="2">
        <f>1/1000000*SUM(Chips!DT$17:EE$17)</f>
        <v>1.6755119999999999</v>
      </c>
      <c r="DU36" s="2">
        <f>1/1000000*SUM(Chips!DU$17:EF$17)</f>
        <v>1.651478</v>
      </c>
      <c r="DV36" s="2">
        <f>1/1000000*SUM(Chips!DV$17:EG$17)</f>
        <v>1.634884</v>
      </c>
      <c r="DW36" s="2">
        <f>1/1000000*SUM(Chips!DW$17:EH$17)</f>
        <v>1.463516</v>
      </c>
      <c r="DX36" s="2">
        <f>1/1000000*SUM(Chips!DX$17:EI$17)</f>
        <v>1.2256129999999998</v>
      </c>
      <c r="DY36" s="2">
        <f>1/1000000*SUM(Chips!DY$17:EJ$17)</f>
        <v>1.0266789999999999</v>
      </c>
      <c r="DZ36" s="2">
        <f>1/1000000*SUM(Chips!DZ$17:EK$17)</f>
        <v>0.95944099999999999</v>
      </c>
      <c r="EA36" s="2">
        <f>1/1000000*SUM(Chips!EA$17:EL$17)</f>
        <v>0.784134</v>
      </c>
      <c r="EB36" s="2">
        <f>1/1000000*SUM(Chips!EB$17:EM$17)</f>
        <v>0.639208</v>
      </c>
      <c r="EC36" s="2">
        <f>1/1000000*SUM(Chips!EC$17:EN$17)</f>
        <v>0.52068999999999999</v>
      </c>
      <c r="ED36" s="2">
        <f>1/1000000*SUM(Chips!ED$17:EO$17)</f>
        <v>0.360371</v>
      </c>
      <c r="EE36" s="2">
        <f>1/1000000*SUM(Chips!EE$17:EP$17)</f>
        <v>0.34732799999999997</v>
      </c>
      <c r="EF36" s="2">
        <f>1/1000000*SUM(Chips!EF$17:EQ$17)</f>
        <v>0.35603099999999999</v>
      </c>
      <c r="EG36" s="2">
        <f>1/1000000*SUM(Chips!EG$17:ER$17)</f>
        <v>0.39472399999999996</v>
      </c>
      <c r="EH36" s="2">
        <f>1/1000000*SUM(Chips!EH$17:ES$17)</f>
        <v>0.383967</v>
      </c>
      <c r="EI36" s="2">
        <f>1/1000000*SUM(Chips!EI$17:ET$17)</f>
        <v>0.389318</v>
      </c>
      <c r="EJ36" s="2">
        <f>1/1000000*SUM(Chips!EJ$17:EU$17)</f>
        <v>0.39621000000000001</v>
      </c>
      <c r="EK36" s="2">
        <f>1/1000000*SUM(Chips!EK$17:EV$17)</f>
        <v>0.45053399999999999</v>
      </c>
      <c r="EL36" s="2">
        <f>1/1000000*SUM(Chips!EL$17:EW$17)</f>
        <v>0.49200899999999997</v>
      </c>
      <c r="EM36" s="2">
        <f>1/1000000*SUM(Chips!EM$17:EX$17)</f>
        <v>0.49901299999999998</v>
      </c>
      <c r="EN36" s="2">
        <f>1/1000000*SUM(Chips!EN$17:EY$17)</f>
        <v>0.48376799999999998</v>
      </c>
      <c r="EO36" s="2">
        <f>1/1000000*SUM(Chips!EO$17:EZ$17)</f>
        <v>0.47076899999999999</v>
      </c>
      <c r="EP36" s="2">
        <f>1/1000000*SUM(Chips!EP$17:FA$17)</f>
        <v>0.45337699999999997</v>
      </c>
      <c r="EQ36" s="2">
        <f>1/1000000*SUM(Chips!EQ$17:FB$17)</f>
        <v>0.40026799999999996</v>
      </c>
      <c r="ER36" s="2">
        <f>1/1000000*SUM(Chips!ER$17:FC$17)</f>
        <v>0.34451499999999996</v>
      </c>
      <c r="ES36" s="2">
        <f>1/1000000*SUM(Chips!ES$17:FD$17)</f>
        <v>0.232736</v>
      </c>
      <c r="ET36" s="2">
        <f>1/1000000*SUM(Chips!ET$17:FE$17)</f>
        <v>0.20452699999999999</v>
      </c>
      <c r="EU36" s="2">
        <f>1/1000000*SUM(Chips!EU$17:FF$17)</f>
        <v>0.19298899999999999</v>
      </c>
      <c r="EV36" s="2">
        <f>1/1000000*SUM(Chips!EV$17:FG$17)</f>
        <v>0.172037</v>
      </c>
      <c r="EW36" s="2">
        <f>1/1000000*SUM(Chips!EW$17:FH$17)</f>
        <v>0.11740299999999999</v>
      </c>
      <c r="EX36" s="2">
        <f>1/1000000*SUM(Chips!EX$17:FI$17)</f>
        <v>6.5950999999999996E-2</v>
      </c>
      <c r="EY36" s="2">
        <f>1/1000000*SUM(Chips!EY$17:FJ$17)</f>
        <v>5.8518999999999995E-2</v>
      </c>
      <c r="EZ36" s="2">
        <f>1/1000000*SUM(Chips!EZ$17:FK$17)</f>
        <v>6.5658999999999995E-2</v>
      </c>
      <c r="FA36" s="2">
        <f>1/1000000*SUM(Chips!FA$17:FL$17)</f>
        <v>5.6396999999999996E-2</v>
      </c>
      <c r="FB36" s="2">
        <f>1/1000000*SUM(Chips!FB$17:FM$17)</f>
        <v>5.9046999999999995E-2</v>
      </c>
      <c r="FC36" s="2">
        <f>1/1000000*SUM(Chips!FC$17:FN$17)</f>
        <v>5.9046999999999995E-2</v>
      </c>
      <c r="FD36" s="2">
        <f>1/1000000*SUM(Chips!FD$17:FO$17)</f>
        <v>5.9722999999999998E-2</v>
      </c>
      <c r="FE36" s="2">
        <f>1/1000000*SUM(Chips!FE$17:FP$17)</f>
        <v>5.9722999999999998E-2</v>
      </c>
      <c r="FF36" s="2">
        <f>1/1000000*SUM(Chips!FF$17:FQ$17)</f>
        <v>5.8296999999999995E-2</v>
      </c>
      <c r="FG36" s="2">
        <f>1/1000000*SUM(Chips!FG$17:FR$17)</f>
        <v>4.6514E-2</v>
      </c>
      <c r="FH36" s="2">
        <f>1/1000000*SUM(Chips!FH$17:FS$17)</f>
        <v>3.4324E-2</v>
      </c>
      <c r="FI36" s="2">
        <f>1/1000000*SUM(Chips!FI$17:FT$17)</f>
        <v>2.4923999999999998E-2</v>
      </c>
      <c r="FJ36" s="2">
        <f>1/1000000*SUM(Chips!FJ$17:FU$17)</f>
        <v>1.5389999999999999E-2</v>
      </c>
      <c r="FK36" s="2">
        <f>1/1000000*SUM(Chips!FK$17:FV$17)</f>
        <v>1.1356999999999999E-2</v>
      </c>
      <c r="FL36" s="2">
        <f>1/1000000*SUM(Chips!FL$17:FW$17)</f>
        <v>4.2169999999999994E-3</v>
      </c>
      <c r="FM36" s="2">
        <f>1/1000000*SUM(Chips!FM$17:FX$17)</f>
        <v>3.326E-3</v>
      </c>
      <c r="FN36" s="2">
        <f>1/1000000*SUM(Chips!FN$17:FY$17)</f>
        <v>6.7599999999999995E-4</v>
      </c>
    </row>
    <row r="37" spans="1:170">
      <c r="A37" t="str">
        <f>Pellets!A$20</f>
        <v>Italy</v>
      </c>
      <c r="B37" s="2">
        <f>1/1000000*SUM(Chips!B$20:M$20)</f>
        <v>0.21551799999999999</v>
      </c>
      <c r="C37" s="2">
        <f>1/1000000*SUM(Chips!C$20:N$20)</f>
        <v>0.21135999999999999</v>
      </c>
      <c r="D37" s="2">
        <f>1/1000000*SUM(Chips!D$20:O$20)</f>
        <v>0.21473799999999998</v>
      </c>
      <c r="E37" s="2">
        <f>1/1000000*SUM(Chips!E$20:P$20)</f>
        <v>0.21151299999999998</v>
      </c>
      <c r="F37" s="2">
        <f>1/1000000*SUM(Chips!F$20:Q$20)</f>
        <v>0.223468</v>
      </c>
      <c r="G37" s="2">
        <f>1/1000000*SUM(Chips!G$20:R$20)</f>
        <v>0.23063699999999998</v>
      </c>
      <c r="H37" s="2">
        <f>1/1000000*SUM(Chips!H$20:S$20)</f>
        <v>0.23337999999999998</v>
      </c>
      <c r="I37" s="2">
        <f>1/1000000*SUM(Chips!I$20:T$20)</f>
        <v>0.21463499999999999</v>
      </c>
      <c r="J37" s="2">
        <f>1/1000000*SUM(Chips!J$20:U$20)</f>
        <v>0.21071299999999998</v>
      </c>
      <c r="K37" s="2">
        <f>1/1000000*SUM(Chips!K$20:V$20)</f>
        <v>0.19361499999999998</v>
      </c>
      <c r="L37" s="2">
        <f>1/1000000*SUM(Chips!L$20:W$20)</f>
        <v>0.13098599999999999</v>
      </c>
      <c r="M37" s="2">
        <f>1/1000000*SUM(Chips!M$20:X$20)</f>
        <v>0.130021</v>
      </c>
      <c r="N37" s="2">
        <f>1/1000000*SUM(Chips!N$20:Y$20)</f>
        <v>0.14529400000000001</v>
      </c>
      <c r="O37" s="2">
        <f>1/1000000*SUM(Chips!O$20:Z$20)</f>
        <v>0.13738400000000001</v>
      </c>
      <c r="P37" s="2">
        <f>1/1000000*SUM(Chips!P$20:AA$20)</f>
        <v>0.13400599999999999</v>
      </c>
      <c r="Q37" s="2">
        <f>1/1000000*SUM(Chips!Q$20:AB$20)</f>
        <v>0.128715</v>
      </c>
      <c r="R37" s="2">
        <f>1/1000000*SUM(Chips!R$20:AC$20)</f>
        <v>0.10806199999999999</v>
      </c>
      <c r="S37" s="2">
        <f>1/1000000*SUM(Chips!S$20:AD$20)</f>
        <v>9.7953999999999999E-2</v>
      </c>
      <c r="T37" s="2">
        <f>1/1000000*SUM(Chips!T$20:AE$20)</f>
        <v>9.0620999999999993E-2</v>
      </c>
      <c r="U37" s="2">
        <f>1/1000000*SUM(Chips!U$20:AF$20)</f>
        <v>8.3372000000000002E-2</v>
      </c>
      <c r="V37" s="2">
        <f>1/1000000*SUM(Chips!V$20:AG$20)</f>
        <v>7.8876000000000002E-2</v>
      </c>
      <c r="W37" s="2">
        <f>1/1000000*SUM(Chips!W$20:AH$20)</f>
        <v>6.5628999999999993E-2</v>
      </c>
      <c r="X37" s="2">
        <f>1/1000000*SUM(Chips!X$20:AI$20)</f>
        <v>4.5710000000000001E-2</v>
      </c>
      <c r="Y37" s="2">
        <f>1/1000000*SUM(Chips!Y$20:AJ$20)</f>
        <v>2.4152999999999997E-2</v>
      </c>
      <c r="Z37" s="2">
        <f>1/1000000*SUM(Chips!Z$20:AK$20)</f>
        <v>0</v>
      </c>
      <c r="AA37" s="2">
        <f>1/1000000*SUM(Chips!AA$20:AL$20)</f>
        <v>0</v>
      </c>
      <c r="AB37" s="2">
        <f>1/1000000*SUM(Chips!AB$20:AM$20)</f>
        <v>0</v>
      </c>
      <c r="AC37" s="2">
        <f>1/1000000*SUM(Chips!AC$20:AN$20)</f>
        <v>0</v>
      </c>
      <c r="AD37" s="2">
        <f>1/1000000*SUM(Chips!AD$20:AO$20)</f>
        <v>0</v>
      </c>
      <c r="AE37" s="2">
        <f>1/1000000*SUM(Chips!AE$20:AP$20)</f>
        <v>0</v>
      </c>
      <c r="AF37" s="2">
        <f>1/1000000*SUM(Chips!AF$20:AQ$20)</f>
        <v>4.4729999999999995E-3</v>
      </c>
      <c r="AG37" s="2">
        <f>1/1000000*SUM(Chips!AG$20:AR$20)</f>
        <v>4.4729999999999995E-3</v>
      </c>
      <c r="AH37" s="2">
        <f>1/1000000*SUM(Chips!AH$20:AS$20)</f>
        <v>2.0655E-2</v>
      </c>
      <c r="AI37" s="2">
        <f>1/1000000*SUM(Chips!AI$20:AT$20)</f>
        <v>4.5213999999999997E-2</v>
      </c>
      <c r="AJ37" s="2">
        <f>1/1000000*SUM(Chips!AJ$20:AU$20)</f>
        <v>5.0588999999999995E-2</v>
      </c>
      <c r="AK37" s="2">
        <f>1/1000000*SUM(Chips!AK$20:AV$20)</f>
        <v>8.4436999999999998E-2</v>
      </c>
      <c r="AL37" s="2">
        <f>1/1000000*SUM(Chips!AL$20:AW$20)</f>
        <v>9.4445000000000001E-2</v>
      </c>
      <c r="AM37" s="2">
        <f>1/1000000*SUM(Chips!AM$20:AX$20)</f>
        <v>9.4445000000000001E-2</v>
      </c>
      <c r="AN37" s="2">
        <f>1/1000000*SUM(Chips!AN$20:AY$20)</f>
        <v>9.4445000000000001E-2</v>
      </c>
      <c r="AO37" s="2">
        <f>1/1000000*SUM(Chips!AO$20:AZ$20)</f>
        <v>9.4445000000000001E-2</v>
      </c>
      <c r="AP37" s="2">
        <f>1/1000000*SUM(Chips!AP$20:BA$20)</f>
        <v>9.4445000000000001E-2</v>
      </c>
      <c r="AQ37" s="2">
        <f>1/1000000*SUM(Chips!AQ$20:BB$20)</f>
        <v>0.106962</v>
      </c>
      <c r="AR37" s="2">
        <f>1/1000000*SUM(Chips!AR$20:BC$20)</f>
        <v>0.10776899999999999</v>
      </c>
      <c r="AS37" s="2">
        <f>1/1000000*SUM(Chips!AS$20:BD$20)</f>
        <v>0.13414199999999998</v>
      </c>
      <c r="AT37" s="2">
        <f>1/1000000*SUM(Chips!AT$20:BE$20)</f>
        <v>0.135909</v>
      </c>
      <c r="AU37" s="2">
        <f>1/1000000*SUM(Chips!AU$20:BF$20)</f>
        <v>0.14910299999999999</v>
      </c>
      <c r="AV37" s="2">
        <f>1/1000000*SUM(Chips!AV$20:BG$20)</f>
        <v>0.22047899999999998</v>
      </c>
      <c r="AW37" s="2">
        <f>1/1000000*SUM(Chips!AW$20:BH$20)</f>
        <v>0.25597300000000001</v>
      </c>
      <c r="AX37" s="2">
        <f>1/1000000*SUM(Chips!AX$20:BI$20)</f>
        <v>0.299458</v>
      </c>
      <c r="AY37" s="2">
        <f>1/1000000*SUM(Chips!AY$20:BJ$20)</f>
        <v>0.57008999999999999</v>
      </c>
      <c r="AZ37" s="2">
        <f>1/1000000*SUM(Chips!AZ$20:BK$20)</f>
        <v>0.60717999999999994</v>
      </c>
      <c r="BA37" s="2">
        <f>1/1000000*SUM(Chips!BA$20:BL$20)</f>
        <v>0.64249899999999993</v>
      </c>
      <c r="BB37" s="2">
        <f>1/1000000*SUM(Chips!BB$20:BM$20)</f>
        <v>0.70598899999999998</v>
      </c>
      <c r="BC37" s="2">
        <f>1/1000000*SUM(Chips!BC$20:BN$20)</f>
        <v>0.78235899999999992</v>
      </c>
      <c r="BD37" s="2">
        <f>1/1000000*SUM(Chips!BD$20:BO$20)</f>
        <v>0.83989799999999992</v>
      </c>
      <c r="BE37" s="2">
        <f>1/1000000*SUM(Chips!BE$20:BP$20)</f>
        <v>0.87819999999999998</v>
      </c>
      <c r="BF37" s="2">
        <f>1/1000000*SUM(Chips!BF$20:BQ$20)</f>
        <v>0.97811399999999993</v>
      </c>
      <c r="BG37" s="2">
        <f>1/1000000*SUM(Chips!BG$20:BR$20)</f>
        <v>1.0170329999999999</v>
      </c>
      <c r="BH37" s="2">
        <f>1/1000000*SUM(Chips!BH$20:BS$20)</f>
        <v>1.21288</v>
      </c>
      <c r="BI37" s="2">
        <f>1/1000000*SUM(Chips!BI$20:BT$20)</f>
        <v>1.185184</v>
      </c>
      <c r="BJ37" s="2">
        <f>1/1000000*SUM(Chips!BJ$20:BU$20)</f>
        <v>1.168356</v>
      </c>
      <c r="BK37" s="2">
        <f>1/1000000*SUM(Chips!BK$20:BV$20)</f>
        <v>0.89772399999999997</v>
      </c>
      <c r="BL37" s="2">
        <f>1/1000000*SUM(Chips!BL$20:BW$20)</f>
        <v>0.86063400000000001</v>
      </c>
      <c r="BM37" s="2">
        <f>1/1000000*SUM(Chips!BM$20:BX$20)</f>
        <v>0.82531499999999991</v>
      </c>
      <c r="BN37" s="2">
        <f>1/1000000*SUM(Chips!BN$20:BY$20)</f>
        <v>0.76182499999999997</v>
      </c>
      <c r="BO37" s="2">
        <f>1/1000000*SUM(Chips!BO$20:BZ$20)</f>
        <v>0.67293799999999993</v>
      </c>
      <c r="BP37" s="2">
        <f>1/1000000*SUM(Chips!BP$20:CA$20)</f>
        <v>0.61011899999999997</v>
      </c>
      <c r="BQ37" s="2">
        <f>1/1000000*SUM(Chips!BQ$20:CB$20)</f>
        <v>0.57757399999999992</v>
      </c>
      <c r="BR37" s="2">
        <f>1/1000000*SUM(Chips!BR$20:CC$20)</f>
        <v>0.45971099999999998</v>
      </c>
      <c r="BS37" s="2">
        <f>1/1000000*SUM(Chips!BS$20:CD$20)</f>
        <v>0.38691399999999998</v>
      </c>
      <c r="BT37" s="2">
        <f>1/1000000*SUM(Chips!BT$20:CE$20)</f>
        <v>0.114316</v>
      </c>
      <c r="BU37" s="2">
        <f>1/1000000*SUM(Chips!BU$20:CF$20)</f>
        <v>7.4204999999999993E-2</v>
      </c>
      <c r="BV37" s="2">
        <f>1/1000000*SUM(Chips!BV$20:CG$20)</f>
        <v>3.7539999999999997E-2</v>
      </c>
      <c r="BW37" s="2">
        <f>1/1000000*SUM(Chips!BW$20:CH$20)</f>
        <v>3.7539999999999997E-2</v>
      </c>
      <c r="BX37" s="2">
        <f>1/1000000*SUM(Chips!BX$20:CI$20)</f>
        <v>3.7539999999999997E-2</v>
      </c>
      <c r="BY37" s="2">
        <f>1/1000000*SUM(Chips!BY$20:CJ$20)</f>
        <v>4.9514999999999997E-2</v>
      </c>
      <c r="BZ37" s="2">
        <f>1/1000000*SUM(Chips!BZ$20:CK$20)</f>
        <v>4.9514999999999997E-2</v>
      </c>
      <c r="CA37" s="2">
        <f>1/1000000*SUM(Chips!CA$20:CL$20)</f>
        <v>4.9514999999999997E-2</v>
      </c>
      <c r="CB37" s="2">
        <f>1/1000000*SUM(Chips!CB$20:CM$20)</f>
        <v>4.9514999999999997E-2</v>
      </c>
      <c r="CC37" s="2">
        <f>1/1000000*SUM(Chips!CC$20:CN$20)</f>
        <v>1.7384999999999998E-2</v>
      </c>
      <c r="CD37" s="2">
        <f>1/1000000*SUM(Chips!CD$20:CO$20)</f>
        <v>1.7384999999999998E-2</v>
      </c>
      <c r="CE37" s="2">
        <f>1/1000000*SUM(Chips!CE$20:CP$20)</f>
        <v>1.3509999999999999E-2</v>
      </c>
      <c r="CF37" s="2">
        <f>1/1000000*SUM(Chips!CF$20:CQ$20)</f>
        <v>1.3509999999999999E-2</v>
      </c>
      <c r="CG37" s="2">
        <f>1/1000000*SUM(Chips!CG$20:CR$20)</f>
        <v>1.1975E-2</v>
      </c>
      <c r="CH37" s="2">
        <f>1/1000000*SUM(Chips!CH$20:CS$20)</f>
        <v>1.1975E-2</v>
      </c>
      <c r="CI37" s="2">
        <f>1/1000000*SUM(Chips!CI$20:CT$20)</f>
        <v>2.1565999999999998E-2</v>
      </c>
      <c r="CJ37" s="2">
        <f>1/1000000*SUM(Chips!CJ$20:CU$20)</f>
        <v>2.1565999999999998E-2</v>
      </c>
      <c r="CK37" s="2">
        <f>1/1000000*SUM(Chips!CK$20:CV$20)</f>
        <v>9.5909999999999988E-3</v>
      </c>
      <c r="CL37" s="2">
        <f>1/1000000*SUM(Chips!CL$20:CW$20)</f>
        <v>9.5909999999999988E-3</v>
      </c>
      <c r="CM37" s="2">
        <f>1/1000000*SUM(Chips!CM$20:CX$20)</f>
        <v>9.5909999999999988E-3</v>
      </c>
      <c r="CN37" s="2">
        <f>1/1000000*SUM(Chips!CN$20:CY$20)</f>
        <v>9.5909999999999988E-3</v>
      </c>
      <c r="CO37" s="2">
        <f>1/1000000*SUM(Chips!CO$20:CZ$20)</f>
        <v>9.5909999999999988E-3</v>
      </c>
      <c r="CP37" s="2">
        <f>1/1000000*SUM(Chips!CP$20:DA$20)</f>
        <v>9.5909999999999988E-3</v>
      </c>
      <c r="CQ37" s="2">
        <f>1/1000000*SUM(Chips!CQ$20:DB$20)</f>
        <v>9.5909999999999988E-3</v>
      </c>
      <c r="CR37" s="2">
        <f>1/1000000*SUM(Chips!CR$20:DC$20)</f>
        <v>9.5909999999999988E-3</v>
      </c>
      <c r="CS37" s="2">
        <f>1/1000000*SUM(Chips!CS$20:DD$20)</f>
        <v>9.5909999999999988E-3</v>
      </c>
      <c r="CT37" s="2">
        <f>1/1000000*SUM(Chips!CT$20:DE$20)</f>
        <v>9.5909999999999988E-3</v>
      </c>
      <c r="CU37" s="2">
        <f>1/1000000*SUM(Chips!CU$20:DF$20)</f>
        <v>0</v>
      </c>
      <c r="CV37" s="2">
        <f>1/1000000*SUM(Chips!CV$20:DG$20)</f>
        <v>0</v>
      </c>
      <c r="CW37" s="2">
        <f>1/1000000*SUM(Chips!CW$20:DH$20)</f>
        <v>0</v>
      </c>
      <c r="CX37" s="2">
        <f>1/1000000*SUM(Chips!CX$20:DI$20)</f>
        <v>0</v>
      </c>
      <c r="CY37" s="2">
        <f>1/1000000*SUM(Chips!CY$20:DJ$20)</f>
        <v>0</v>
      </c>
      <c r="CZ37" s="2">
        <f>1/1000000*SUM(Chips!CZ$20:DK$20)</f>
        <v>0</v>
      </c>
      <c r="DA37" s="2">
        <f>1/1000000*SUM(Chips!DA$20:DL$20)</f>
        <v>0</v>
      </c>
      <c r="DB37" s="2">
        <f>1/1000000*SUM(Chips!DB$20:DM$20)</f>
        <v>0</v>
      </c>
      <c r="DC37" s="2">
        <f>1/1000000*SUM(Chips!DC$20:DN$20)</f>
        <v>0</v>
      </c>
      <c r="DD37" s="2">
        <f>1/1000000*SUM(Chips!DD$20:DO$20)</f>
        <v>0</v>
      </c>
      <c r="DE37" s="2">
        <f>1/1000000*SUM(Chips!DE$20:DP$20)</f>
        <v>0</v>
      </c>
      <c r="DF37" s="2">
        <f>1/1000000*SUM(Chips!DF$20:DQ$20)</f>
        <v>0</v>
      </c>
      <c r="DG37" s="2">
        <f>1/1000000*SUM(Chips!DG$20:DR$20)</f>
        <v>0</v>
      </c>
      <c r="DH37" s="2">
        <f>1/1000000*SUM(Chips!DH$20:DS$20)</f>
        <v>0</v>
      </c>
      <c r="DI37" s="2">
        <f>1/1000000*SUM(Chips!DI$20:DT$20)</f>
        <v>0</v>
      </c>
      <c r="DJ37" s="2">
        <f>1/1000000*SUM(Chips!DJ$20:DU$20)</f>
        <v>0</v>
      </c>
      <c r="DK37" s="2">
        <f>1/1000000*SUM(Chips!DK$20:DV$20)</f>
        <v>0</v>
      </c>
      <c r="DL37" s="2">
        <f>1/1000000*SUM(Chips!DL$20:DW$20)</f>
        <v>0</v>
      </c>
      <c r="DM37" s="2">
        <f>1/1000000*SUM(Chips!DM$20:DX$20)</f>
        <v>0</v>
      </c>
      <c r="DN37" s="2">
        <f>1/1000000*SUM(Chips!DN$20:DY$20)</f>
        <v>0</v>
      </c>
      <c r="DO37" s="2">
        <f>1/1000000*SUM(Chips!DO$20:DZ$20)</f>
        <v>0</v>
      </c>
      <c r="DP37" s="2">
        <f>1/1000000*SUM(Chips!DP$20:EA$20)</f>
        <v>0</v>
      </c>
      <c r="DQ37" s="2">
        <f>1/1000000*SUM(Chips!DQ$20:EB$20)</f>
        <v>0</v>
      </c>
      <c r="DR37" s="2">
        <f>1/1000000*SUM(Chips!DR$20:EC$20)</f>
        <v>0</v>
      </c>
      <c r="DS37" s="2">
        <f>1/1000000*SUM(Chips!DS$20:ED$20)</f>
        <v>0</v>
      </c>
      <c r="DT37" s="2">
        <f>1/1000000*SUM(Chips!DT$20:EE$20)</f>
        <v>0</v>
      </c>
      <c r="DU37" s="2">
        <f>1/1000000*SUM(Chips!DU$20:EF$20)</f>
        <v>0</v>
      </c>
      <c r="DV37" s="2">
        <f>1/1000000*SUM(Chips!DV$20:EG$20)</f>
        <v>0</v>
      </c>
      <c r="DW37" s="2">
        <f>1/1000000*SUM(Chips!DW$20:EH$20)</f>
        <v>0</v>
      </c>
      <c r="DX37" s="2">
        <f>1/1000000*SUM(Chips!DX$20:EI$20)</f>
        <v>0</v>
      </c>
      <c r="DY37" s="2">
        <f>1/1000000*SUM(Chips!DY$20:EJ$20)</f>
        <v>0</v>
      </c>
      <c r="DZ37" s="2">
        <f>1/1000000*SUM(Chips!DZ$20:EK$20)</f>
        <v>0</v>
      </c>
      <c r="EA37" s="2">
        <f>1/1000000*SUM(Chips!EA$20:EL$20)</f>
        <v>0</v>
      </c>
      <c r="EB37" s="2">
        <f>1/1000000*SUM(Chips!EB$20:EM$20)</f>
        <v>0</v>
      </c>
      <c r="EC37" s="2">
        <f>1/1000000*SUM(Chips!EC$20:EN$20)</f>
        <v>0</v>
      </c>
      <c r="ED37" s="2">
        <f>1/1000000*SUM(Chips!ED$20:EO$20)</f>
        <v>0</v>
      </c>
      <c r="EE37" s="2">
        <f>1/1000000*SUM(Chips!EE$20:EP$20)</f>
        <v>0</v>
      </c>
      <c r="EF37" s="2">
        <f>1/1000000*SUM(Chips!EF$20:EQ$20)</f>
        <v>0</v>
      </c>
      <c r="EG37" s="2">
        <f>1/1000000*SUM(Chips!EG$20:ER$20)</f>
        <v>0</v>
      </c>
      <c r="EH37" s="2">
        <f>1/1000000*SUM(Chips!EH$20:ES$20)</f>
        <v>0</v>
      </c>
      <c r="EI37" s="2">
        <f>1/1000000*SUM(Chips!EI$20:ET$20)</f>
        <v>0</v>
      </c>
      <c r="EJ37" s="2">
        <f>1/1000000*SUM(Chips!EJ$20:EU$20)</f>
        <v>0</v>
      </c>
      <c r="EK37" s="2">
        <f>1/1000000*SUM(Chips!EK$20:EV$20)</f>
        <v>0</v>
      </c>
      <c r="EL37" s="2">
        <f>1/1000000*SUM(Chips!EL$20:EW$20)</f>
        <v>0</v>
      </c>
      <c r="EM37" s="2">
        <f>1/1000000*SUM(Chips!EM$20:EX$20)</f>
        <v>0</v>
      </c>
      <c r="EN37" s="2">
        <f>1/1000000*SUM(Chips!EN$20:EY$20)</f>
        <v>0</v>
      </c>
      <c r="EO37" s="2">
        <f>1/1000000*SUM(Chips!EO$20:EZ$20)</f>
        <v>0</v>
      </c>
      <c r="EP37" s="2">
        <f>1/1000000*SUM(Chips!EP$20:FA$20)</f>
        <v>0</v>
      </c>
      <c r="EQ37" s="2">
        <f>1/1000000*SUM(Chips!EQ$20:FB$20)</f>
        <v>0</v>
      </c>
      <c r="ER37" s="2">
        <f>1/1000000*SUM(Chips!ER$20:FC$20)</f>
        <v>0</v>
      </c>
      <c r="ES37" s="2">
        <f>1/1000000*SUM(Chips!ES$20:FD$20)</f>
        <v>0</v>
      </c>
      <c r="ET37" s="2">
        <f>1/1000000*SUM(Chips!ET$20:FE$20)</f>
        <v>0</v>
      </c>
      <c r="EU37" s="2">
        <f>1/1000000*SUM(Chips!EU$20:FF$20)</f>
        <v>0</v>
      </c>
      <c r="EV37" s="2">
        <f>1/1000000*SUM(Chips!EV$20:FG$20)</f>
        <v>0</v>
      </c>
      <c r="EW37" s="2">
        <f>1/1000000*SUM(Chips!EW$20:FH$20)</f>
        <v>0</v>
      </c>
      <c r="EX37" s="2">
        <f>1/1000000*SUM(Chips!EX$20:FI$20)</f>
        <v>0</v>
      </c>
      <c r="EY37" s="2">
        <f>1/1000000*SUM(Chips!EY$20:FJ$20)</f>
        <v>0</v>
      </c>
      <c r="EZ37" s="2">
        <f>1/1000000*SUM(Chips!EZ$20:FK$20)</f>
        <v>0</v>
      </c>
      <c r="FA37" s="2">
        <f>1/1000000*SUM(Chips!FA$20:FL$20)</f>
        <v>0</v>
      </c>
      <c r="FB37" s="2">
        <f>1/1000000*SUM(Chips!FB$20:FM$20)</f>
        <v>0</v>
      </c>
      <c r="FC37" s="2">
        <f>1/1000000*SUM(Chips!FC$20:FN$20)</f>
        <v>0</v>
      </c>
      <c r="FD37" s="2">
        <f>1/1000000*SUM(Chips!FD$20:FO$20)</f>
        <v>0</v>
      </c>
      <c r="FE37" s="2">
        <f>1/1000000*SUM(Chips!FE$20:FP$20)</f>
        <v>0</v>
      </c>
      <c r="FF37" s="2">
        <f>1/1000000*SUM(Chips!FF$20:FQ$20)</f>
        <v>0</v>
      </c>
      <c r="FG37" s="2">
        <f>1/1000000*SUM(Chips!FG$20:FR$20)</f>
        <v>0</v>
      </c>
      <c r="FH37" s="2">
        <f>1/1000000*SUM(Chips!FH$20:FS$20)</f>
        <v>0</v>
      </c>
      <c r="FI37" s="2">
        <f>1/1000000*SUM(Chips!FI$20:FT$20)</f>
        <v>0</v>
      </c>
      <c r="FJ37" s="2">
        <f>1/1000000*SUM(Chips!FJ$20:FU$20)</f>
        <v>0</v>
      </c>
      <c r="FK37" s="2">
        <f>1/1000000*SUM(Chips!FK$20:FV$20)</f>
        <v>0</v>
      </c>
      <c r="FL37" s="2">
        <f>1/1000000*SUM(Chips!FL$20:FW$20)</f>
        <v>0</v>
      </c>
      <c r="FM37" s="2">
        <f>1/1000000*SUM(Chips!FM$20:FX$20)</f>
        <v>0</v>
      </c>
      <c r="FN37" s="2">
        <f>1/1000000*SUM(Chips!FN$20:FY$20)</f>
        <v>0</v>
      </c>
    </row>
    <row r="38" spans="1:170">
      <c r="A38" t="s">
        <v>66</v>
      </c>
      <c r="B38" s="2">
        <f t="shared" ref="B38:AG38" si="55">B31-SUM(B36:B37)</f>
        <v>0</v>
      </c>
      <c r="C38" s="2">
        <f t="shared" si="55"/>
        <v>2.1119999999998917E-3</v>
      </c>
      <c r="D38" s="2">
        <f t="shared" si="55"/>
        <v>2.1120000000001138E-3</v>
      </c>
      <c r="E38" s="2">
        <f t="shared" si="55"/>
        <v>2.1119999999998917E-3</v>
      </c>
      <c r="F38" s="2">
        <f t="shared" si="55"/>
        <v>2.1119999999998917E-3</v>
      </c>
      <c r="G38" s="2">
        <f t="shared" si="55"/>
        <v>2.1120000000001138E-3</v>
      </c>
      <c r="H38" s="2">
        <f t="shared" si="55"/>
        <v>2.1119999999998917E-3</v>
      </c>
      <c r="I38" s="2">
        <f t="shared" si="55"/>
        <v>2.1120000000001138E-3</v>
      </c>
      <c r="J38" s="2">
        <f t="shared" si="55"/>
        <v>2.1120000000001138E-3</v>
      </c>
      <c r="K38" s="2">
        <f t="shared" si="55"/>
        <v>2.1119999999998917E-3</v>
      </c>
      <c r="L38" s="2">
        <f t="shared" si="55"/>
        <v>5.7755999999999919E-2</v>
      </c>
      <c r="M38" s="2">
        <f t="shared" si="55"/>
        <v>5.7756000000000141E-2</v>
      </c>
      <c r="N38" s="2">
        <f t="shared" si="55"/>
        <v>5.7756000000000141E-2</v>
      </c>
      <c r="O38" s="2">
        <f t="shared" si="55"/>
        <v>5.5644000000000027E-2</v>
      </c>
      <c r="P38" s="2">
        <f t="shared" si="55"/>
        <v>5.5644000000000027E-2</v>
      </c>
      <c r="Q38" s="2">
        <f t="shared" si="55"/>
        <v>5.5643999999999583E-2</v>
      </c>
      <c r="R38" s="2">
        <f t="shared" si="55"/>
        <v>5.5644000000000027E-2</v>
      </c>
      <c r="S38" s="2">
        <f t="shared" si="55"/>
        <v>6.2460999999999878E-2</v>
      </c>
      <c r="T38" s="2">
        <f t="shared" si="55"/>
        <v>6.2461000000000322E-2</v>
      </c>
      <c r="U38" s="2">
        <f t="shared" si="55"/>
        <v>6.2461000000000322E-2</v>
      </c>
      <c r="V38" s="2">
        <f t="shared" si="55"/>
        <v>6.2460999999999434E-2</v>
      </c>
      <c r="W38" s="2">
        <f t="shared" si="55"/>
        <v>6.2460999999999878E-2</v>
      </c>
      <c r="X38" s="2">
        <f t="shared" si="55"/>
        <v>6.816999999999851E-3</v>
      </c>
      <c r="Y38" s="2">
        <f t="shared" si="55"/>
        <v>6.816999999999851E-3</v>
      </c>
      <c r="Z38" s="2">
        <f t="shared" si="55"/>
        <v>6.816999999999851E-3</v>
      </c>
      <c r="AA38" s="2">
        <f t="shared" si="55"/>
        <v>6.816999999999851E-3</v>
      </c>
      <c r="AB38" s="2">
        <f t="shared" si="55"/>
        <v>6.816999999999851E-3</v>
      </c>
      <c r="AC38" s="2">
        <f t="shared" si="55"/>
        <v>6.817000000000295E-3</v>
      </c>
      <c r="AD38" s="2">
        <f t="shared" si="55"/>
        <v>6.816999999999851E-3</v>
      </c>
      <c r="AE38" s="2">
        <f t="shared" si="55"/>
        <v>0.25199399999999983</v>
      </c>
      <c r="AF38" s="2">
        <f t="shared" si="55"/>
        <v>0.45998300000000025</v>
      </c>
      <c r="AG38" s="2">
        <f t="shared" si="55"/>
        <v>0.71163699999999963</v>
      </c>
      <c r="AH38" s="2">
        <f t="shared" ref="AH38:BM38" si="56">AH31-SUM(AH36:AH37)</f>
        <v>1.1056959999999996</v>
      </c>
      <c r="AI38" s="2">
        <f t="shared" si="56"/>
        <v>1.4531420000000002</v>
      </c>
      <c r="AJ38" s="2">
        <f t="shared" si="56"/>
        <v>1.831852</v>
      </c>
      <c r="AK38" s="2">
        <f t="shared" si="56"/>
        <v>2.1164769999999997</v>
      </c>
      <c r="AL38" s="2">
        <f t="shared" si="56"/>
        <v>2.5168119999999998</v>
      </c>
      <c r="AM38" s="2">
        <f t="shared" si="56"/>
        <v>2.9517040000000003</v>
      </c>
      <c r="AN38" s="2">
        <f t="shared" si="56"/>
        <v>3.1628729999999998</v>
      </c>
      <c r="AO38" s="2">
        <f t="shared" si="56"/>
        <v>3.3890529999999996</v>
      </c>
      <c r="AP38" s="2">
        <f t="shared" si="56"/>
        <v>3.4477619999999995</v>
      </c>
      <c r="AQ38" s="2">
        <f t="shared" si="56"/>
        <v>3.2340649999999993</v>
      </c>
      <c r="AR38" s="2">
        <f t="shared" si="56"/>
        <v>3.063885</v>
      </c>
      <c r="AS38" s="2">
        <f t="shared" si="56"/>
        <v>2.8411400000000002</v>
      </c>
      <c r="AT38" s="2">
        <f t="shared" si="56"/>
        <v>2.4791919999999998</v>
      </c>
      <c r="AU38" s="2">
        <f t="shared" si="56"/>
        <v>2.1728499999999995</v>
      </c>
      <c r="AV38" s="2">
        <f t="shared" si="56"/>
        <v>1.828757</v>
      </c>
      <c r="AW38" s="2">
        <f t="shared" si="56"/>
        <v>1.5902439999999998</v>
      </c>
      <c r="AX38" s="2">
        <f t="shared" si="56"/>
        <v>1.2107779999999999</v>
      </c>
      <c r="AY38" s="2">
        <f t="shared" si="56"/>
        <v>0.80178299999999991</v>
      </c>
      <c r="AZ38" s="2">
        <f t="shared" si="56"/>
        <v>0.61037799999999987</v>
      </c>
      <c r="BA38" s="2">
        <f t="shared" si="56"/>
        <v>0.38484699999999972</v>
      </c>
      <c r="BB38" s="2">
        <f t="shared" si="56"/>
        <v>0.33019299999999951</v>
      </c>
      <c r="BC38" s="2">
        <f t="shared" si="56"/>
        <v>0.36418099999999987</v>
      </c>
      <c r="BD38" s="2">
        <f t="shared" si="56"/>
        <v>0.33645799999999992</v>
      </c>
      <c r="BE38" s="2">
        <f t="shared" si="56"/>
        <v>0.33297700000000008</v>
      </c>
      <c r="BF38" s="2">
        <f t="shared" si="56"/>
        <v>0.30472599999999961</v>
      </c>
      <c r="BG38" s="2">
        <f t="shared" si="56"/>
        <v>0.28019099999999941</v>
      </c>
      <c r="BH38" s="2">
        <f t="shared" si="56"/>
        <v>0.30639299999999992</v>
      </c>
      <c r="BI38" s="2">
        <f t="shared" si="56"/>
        <v>0.28739099999999951</v>
      </c>
      <c r="BJ38" s="2">
        <f t="shared" si="56"/>
        <v>0.27919500000000053</v>
      </c>
      <c r="BK38" s="2">
        <f t="shared" si="56"/>
        <v>0.27610300000000043</v>
      </c>
      <c r="BL38" s="2">
        <f t="shared" si="56"/>
        <v>0.26351900000000006</v>
      </c>
      <c r="BM38" s="2">
        <f t="shared" si="56"/>
        <v>0.26287000000000038</v>
      </c>
      <c r="BN38" s="2">
        <f t="shared" ref="BN38:BV38" si="57">BN31-SUM(BN36:BN37)</f>
        <v>0.26353800000000005</v>
      </c>
      <c r="BO38" s="2">
        <f t="shared" si="57"/>
        <v>0.19817399999999985</v>
      </c>
      <c r="BP38" s="2">
        <f t="shared" si="57"/>
        <v>0.19752599999999987</v>
      </c>
      <c r="BQ38" s="2">
        <f t="shared" si="57"/>
        <v>0.18730400000000014</v>
      </c>
      <c r="BR38" s="2">
        <f t="shared" si="57"/>
        <v>0.18344400000000016</v>
      </c>
      <c r="BS38" s="2">
        <f t="shared" si="57"/>
        <v>0.20994399999999991</v>
      </c>
      <c r="BT38" s="2">
        <f t="shared" si="57"/>
        <v>0.16541300000000003</v>
      </c>
      <c r="BU38" s="2">
        <f t="shared" si="57"/>
        <v>0.1824119999999998</v>
      </c>
      <c r="BV38" s="2">
        <f t="shared" si="57"/>
        <v>0.1852250000000002</v>
      </c>
      <c r="BW38" s="2">
        <f t="shared" ref="BW38:CH38" si="58">BW31-SUM(BW36:BW37)</f>
        <v>0.17113900000000015</v>
      </c>
      <c r="BX38" s="2">
        <f t="shared" si="58"/>
        <v>0.18399900000000002</v>
      </c>
      <c r="BY38" s="2">
        <f t="shared" si="58"/>
        <v>0.2348380000000001</v>
      </c>
      <c r="BZ38" s="2">
        <f t="shared" si="58"/>
        <v>0.25543300000000002</v>
      </c>
      <c r="CA38" s="2">
        <f t="shared" si="58"/>
        <v>0.30421900000000002</v>
      </c>
      <c r="CB38" s="2">
        <f t="shared" si="58"/>
        <v>0.35269400000000006</v>
      </c>
      <c r="CC38" s="2">
        <f t="shared" si="58"/>
        <v>0.35300799999999999</v>
      </c>
      <c r="CD38" s="2">
        <f t="shared" si="58"/>
        <v>0.36669099999999988</v>
      </c>
      <c r="CE38" s="2">
        <f t="shared" si="58"/>
        <v>0.34130499999999997</v>
      </c>
      <c r="CF38" s="2">
        <f t="shared" si="58"/>
        <v>0.38885100000000006</v>
      </c>
      <c r="CG38" s="2">
        <f t="shared" si="58"/>
        <v>0.41245500000000002</v>
      </c>
      <c r="CH38" s="2">
        <f t="shared" si="58"/>
        <v>0.41318599999999961</v>
      </c>
      <c r="CI38" s="2">
        <f t="shared" ref="CI38:CT38" si="59">CI31-SUM(CI36:CI37)</f>
        <v>0.43175199999999991</v>
      </c>
      <c r="CJ38" s="2">
        <f t="shared" si="59"/>
        <v>0.43457400000000002</v>
      </c>
      <c r="CK38" s="2">
        <f t="shared" si="59"/>
        <v>0.39436399999999994</v>
      </c>
      <c r="CL38" s="2">
        <f t="shared" si="59"/>
        <v>0.3974230000000003</v>
      </c>
      <c r="CM38" s="2">
        <f t="shared" si="59"/>
        <v>0.3778520000000003</v>
      </c>
      <c r="CN38" s="2">
        <f t="shared" si="59"/>
        <v>0.41785900000000042</v>
      </c>
      <c r="CO38" s="2">
        <f t="shared" si="59"/>
        <v>0.44180799999999998</v>
      </c>
      <c r="CP38" s="2">
        <f t="shared" si="59"/>
        <v>0.46257400000000004</v>
      </c>
      <c r="CQ38" s="2">
        <f t="shared" si="59"/>
        <v>0.45237300000000014</v>
      </c>
      <c r="CR38" s="2">
        <f t="shared" si="59"/>
        <v>0.42796100000000004</v>
      </c>
      <c r="CS38" s="2">
        <f t="shared" si="59"/>
        <v>0.40109799999999995</v>
      </c>
      <c r="CT38" s="2">
        <f t="shared" si="59"/>
        <v>0.40161800000000025</v>
      </c>
      <c r="CU38" s="2">
        <f t="shared" ref="CU38:DF38" si="60">CU31-SUM(CU36:CU37)</f>
        <v>0.39566699999999999</v>
      </c>
      <c r="CV38" s="2">
        <f t="shared" si="60"/>
        <v>0.41707800000000006</v>
      </c>
      <c r="CW38" s="2">
        <f t="shared" si="60"/>
        <v>0.485541</v>
      </c>
      <c r="CX38" s="2">
        <f t="shared" si="60"/>
        <v>0.51184099999999999</v>
      </c>
      <c r="CY38" s="2">
        <f t="shared" si="60"/>
        <v>0.54252000000000011</v>
      </c>
      <c r="CZ38" s="2">
        <f t="shared" si="60"/>
        <v>0.46891399999999983</v>
      </c>
      <c r="DA38" s="2">
        <f t="shared" si="60"/>
        <v>0.45867600000000008</v>
      </c>
      <c r="DB38" s="2">
        <f t="shared" si="60"/>
        <v>0.43563799999999997</v>
      </c>
      <c r="DC38" s="2">
        <f t="shared" si="60"/>
        <v>0.44589600000000007</v>
      </c>
      <c r="DD38" s="2">
        <f t="shared" si="60"/>
        <v>0.45455599999999996</v>
      </c>
      <c r="DE38" s="2">
        <f t="shared" si="60"/>
        <v>0.44595699999999994</v>
      </c>
      <c r="DF38" s="2">
        <f t="shared" si="60"/>
        <v>0.471387</v>
      </c>
      <c r="DG38" s="2">
        <f t="shared" ref="DG38:DR38" si="61">DG31-SUM(DG36:DG37)</f>
        <v>0.51402300000000012</v>
      </c>
      <c r="DH38" s="2">
        <f t="shared" si="61"/>
        <v>0.531609</v>
      </c>
      <c r="DI38" s="2">
        <f t="shared" si="61"/>
        <v>0.58376799999999984</v>
      </c>
      <c r="DJ38" s="2">
        <f t="shared" si="61"/>
        <v>0.62996199999999969</v>
      </c>
      <c r="DK38" s="2">
        <f t="shared" si="61"/>
        <v>0.62796299999999983</v>
      </c>
      <c r="DL38" s="2">
        <f t="shared" si="61"/>
        <v>0.73284100000000008</v>
      </c>
      <c r="DM38" s="2">
        <f t="shared" si="61"/>
        <v>0.75158199999999975</v>
      </c>
      <c r="DN38" s="2">
        <f t="shared" si="61"/>
        <v>0.846333</v>
      </c>
      <c r="DO38" s="2">
        <f t="shared" si="61"/>
        <v>0.87380900000000006</v>
      </c>
      <c r="DP38" s="2">
        <f t="shared" si="61"/>
        <v>0.87764799999999998</v>
      </c>
      <c r="DQ38" s="2">
        <f t="shared" si="61"/>
        <v>0.84539699999999995</v>
      </c>
      <c r="DR38" s="2">
        <f t="shared" si="61"/>
        <v>0.85020499999999988</v>
      </c>
      <c r="DS38" s="2">
        <f t="shared" ref="DS38:ED38" si="62">DS31-SUM(DS36:DS37)</f>
        <v>0.78877700000000006</v>
      </c>
      <c r="DT38" s="2">
        <f t="shared" si="62"/>
        <v>0.73774300000000004</v>
      </c>
      <c r="DU38" s="2">
        <f t="shared" si="62"/>
        <v>0.6149960000000001</v>
      </c>
      <c r="DV38" s="2">
        <f t="shared" si="62"/>
        <v>0.5223709999999997</v>
      </c>
      <c r="DW38" s="2">
        <f t="shared" si="62"/>
        <v>0.45755499999999993</v>
      </c>
      <c r="DX38" s="2">
        <f t="shared" si="62"/>
        <v>0.32836300000000018</v>
      </c>
      <c r="DY38" s="2">
        <f t="shared" si="62"/>
        <v>0.28039100000000006</v>
      </c>
      <c r="DZ38" s="2">
        <f t="shared" si="62"/>
        <v>0.17422899999999997</v>
      </c>
      <c r="EA38" s="2">
        <f t="shared" si="62"/>
        <v>0.12901299999999993</v>
      </c>
      <c r="EB38" s="2">
        <f t="shared" si="62"/>
        <v>7.7091999999999938E-2</v>
      </c>
      <c r="EC38" s="2">
        <f t="shared" si="62"/>
        <v>7.7091999999999938E-2</v>
      </c>
      <c r="ED38" s="2">
        <f t="shared" si="62"/>
        <v>3.0117000000000005E-2</v>
      </c>
      <c r="EE38" s="2">
        <f t="shared" ref="EE38:EP38" si="63">EE31-SUM(EE36:EE37)</f>
        <v>2.7575000000000016E-2</v>
      </c>
      <c r="EF38" s="2">
        <f t="shared" si="63"/>
        <v>1.6749999999999987E-2</v>
      </c>
      <c r="EG38" s="2">
        <f t="shared" si="63"/>
        <v>8.2460000000000311E-3</v>
      </c>
      <c r="EH38" s="2">
        <f t="shared" si="63"/>
        <v>0</v>
      </c>
      <c r="EI38" s="2">
        <f t="shared" si="63"/>
        <v>0</v>
      </c>
      <c r="EJ38" s="2">
        <f t="shared" si="63"/>
        <v>0</v>
      </c>
      <c r="EK38" s="2">
        <f t="shared" si="63"/>
        <v>0</v>
      </c>
      <c r="EL38" s="2">
        <f t="shared" si="63"/>
        <v>0</v>
      </c>
      <c r="EM38" s="2">
        <f t="shared" si="63"/>
        <v>3.1003999999999976E-2</v>
      </c>
      <c r="EN38" s="2">
        <f t="shared" si="63"/>
        <v>4.0888999999999953E-2</v>
      </c>
      <c r="EO38" s="2">
        <f t="shared" si="63"/>
        <v>4.0888999999999953E-2</v>
      </c>
      <c r="EP38" s="2">
        <f t="shared" si="63"/>
        <v>4.0889000000000009E-2</v>
      </c>
      <c r="EQ38" s="2">
        <f t="shared" ref="EQ38:FB38" si="64">EQ31-SUM(EQ36:EQ37)</f>
        <v>4.0889000000000009E-2</v>
      </c>
      <c r="ER38" s="2">
        <f t="shared" si="64"/>
        <v>4.4389000000000012E-2</v>
      </c>
      <c r="ES38" s="2">
        <f t="shared" si="64"/>
        <v>4.4389000000000012E-2</v>
      </c>
      <c r="ET38" s="2">
        <f t="shared" si="64"/>
        <v>4.4389000000000012E-2</v>
      </c>
      <c r="EU38" s="2">
        <f t="shared" si="64"/>
        <v>4.4388999999999984E-2</v>
      </c>
      <c r="EV38" s="2">
        <f t="shared" si="64"/>
        <v>4.4388999999999984E-2</v>
      </c>
      <c r="EW38" s="2">
        <f t="shared" si="64"/>
        <v>4.4388999999999998E-2</v>
      </c>
      <c r="EX38" s="2">
        <f t="shared" si="64"/>
        <v>4.4388999999999998E-2</v>
      </c>
      <c r="EY38" s="2">
        <f t="shared" si="64"/>
        <v>1.3385000000000001E-2</v>
      </c>
      <c r="EZ38" s="2">
        <f t="shared" si="64"/>
        <v>3.5000000000000031E-3</v>
      </c>
      <c r="FA38" s="2">
        <f t="shared" si="64"/>
        <v>0.33881700000000003</v>
      </c>
      <c r="FB38" s="2">
        <f t="shared" si="64"/>
        <v>0.33881699999999998</v>
      </c>
      <c r="FC38" s="2">
        <f t="shared" ref="FC38:FN38" si="65">FC31-SUM(FC36:FC37)</f>
        <v>0.33881699999999998</v>
      </c>
      <c r="FD38" s="2">
        <f t="shared" si="65"/>
        <v>0.33531699999999998</v>
      </c>
      <c r="FE38" s="2">
        <f t="shared" si="65"/>
        <v>0.33531699999999998</v>
      </c>
      <c r="FF38" s="2">
        <f t="shared" si="65"/>
        <v>0.33531699999999998</v>
      </c>
      <c r="FG38" s="2">
        <f t="shared" si="65"/>
        <v>0.33552199999999999</v>
      </c>
      <c r="FH38" s="2">
        <f t="shared" si="65"/>
        <v>0.33552199999999999</v>
      </c>
      <c r="FI38" s="2">
        <f t="shared" si="65"/>
        <v>0.33552199999999999</v>
      </c>
      <c r="FJ38" s="2">
        <f t="shared" si="65"/>
        <v>0.33552199999999999</v>
      </c>
      <c r="FK38" s="2">
        <f t="shared" si="65"/>
        <v>0.33552199999999999</v>
      </c>
      <c r="FL38" s="2">
        <f t="shared" si="65"/>
        <v>0.33552199999999993</v>
      </c>
      <c r="FM38" s="2">
        <f t="shared" si="65"/>
        <v>2.0499999999999989E-4</v>
      </c>
      <c r="FN38" s="2">
        <f t="shared" si="65"/>
        <v>2.05E-4</v>
      </c>
    </row>
    <row r="46" spans="1:170">
      <c r="A46" t="str">
        <f>Pellets!A$3</f>
        <v>IntraEU</v>
      </c>
      <c r="B46" s="2">
        <f>1/1000000*SUM(Residues!B$3:M$3)</f>
        <v>3.0886679999999997</v>
      </c>
      <c r="C46" s="2">
        <f>1/1000000*SUM(Residues!C$3:N$3)</f>
        <v>3.2803309999999999</v>
      </c>
      <c r="D46" s="2">
        <f>1/1000000*SUM(Residues!D$3:O$3)</f>
        <v>3.3766829999999999</v>
      </c>
      <c r="E46" s="2">
        <f>1/1000000*SUM(Residues!E$3:P$3)</f>
        <v>3.477055</v>
      </c>
      <c r="F46" s="2">
        <f>1/1000000*SUM(Residues!F$3:Q$3)</f>
        <v>3.518691</v>
      </c>
      <c r="G46" s="2">
        <f>1/1000000*SUM(Residues!G$3:R$3)</f>
        <v>3.5723240000000001</v>
      </c>
      <c r="H46" s="2">
        <f>1/1000000*SUM(Residues!H$3:S$3)</f>
        <v>3.553779</v>
      </c>
      <c r="I46" s="2">
        <f>1/1000000*SUM(Residues!I$3:T$3)</f>
        <v>3.5471619999999997</v>
      </c>
      <c r="J46" s="2">
        <f>1/1000000*SUM(Residues!J$3:U$3)</f>
        <v>3.5142129999999998</v>
      </c>
      <c r="K46" s="2">
        <f>1/1000000*SUM(Residues!K$3:V$3)</f>
        <v>3.3368579999999999</v>
      </c>
      <c r="L46" s="2">
        <f>1/1000000*SUM(Residues!L$3:W$3)</f>
        <v>3.0531389999999998</v>
      </c>
      <c r="M46" s="2">
        <f>1/1000000*SUM(Residues!M$3:X$3)</f>
        <v>3.186636</v>
      </c>
      <c r="N46" s="2">
        <f>1/1000000*SUM(Residues!N$3:Y$3)</f>
        <v>3.3997660000000001</v>
      </c>
      <c r="O46" s="2">
        <f>1/1000000*SUM(Residues!O$3:Z$3)</f>
        <v>3.2957109999999998</v>
      </c>
      <c r="P46" s="2">
        <f>1/1000000*SUM(Residues!P$3:AA$3)</f>
        <v>3.205708</v>
      </c>
      <c r="Q46" s="2">
        <f>1/1000000*SUM(Residues!Q$3:AB$3)</f>
        <v>3.0854329999999996</v>
      </c>
      <c r="R46" s="2">
        <f>1/1000000*SUM(Residues!R$3:AC$3)</f>
        <v>3.1028519999999999</v>
      </c>
      <c r="S46" s="2">
        <f>1/1000000*SUM(Residues!S$3:AD$3)</f>
        <v>3.1113659999999999</v>
      </c>
      <c r="T46" s="2">
        <f>1/1000000*SUM(Residues!T$3:AE$3)</f>
        <v>3.0311330000000001</v>
      </c>
      <c r="U46" s="2">
        <f>1/1000000*SUM(Residues!U$3:AF$3)</f>
        <v>2.916039</v>
      </c>
      <c r="V46" s="2">
        <f>1/1000000*SUM(Residues!V$3:AG$3)</f>
        <v>2.790581</v>
      </c>
      <c r="W46" s="2">
        <f>1/1000000*SUM(Residues!W$3:AH$3)</f>
        <v>2.6888939999999999</v>
      </c>
      <c r="X46" s="2">
        <f>1/1000000*SUM(Residues!X$3:AI$3)</f>
        <v>2.44096</v>
      </c>
      <c r="Y46" s="2">
        <f>1/1000000*SUM(Residues!Y$3:AJ$3)</f>
        <v>2.2138619999999998</v>
      </c>
      <c r="Z46" s="2">
        <f>1/1000000*SUM(Residues!Z$3:AK$3)</f>
        <v>1.8797929999999998</v>
      </c>
      <c r="AA46" s="2">
        <f>1/1000000*SUM(Residues!AA$3:AL$3)</f>
        <v>1.824136</v>
      </c>
      <c r="AB46" s="2">
        <f>1/1000000*SUM(Residues!AB$3:AM$3)</f>
        <v>1.7773729999999999</v>
      </c>
      <c r="AC46" s="2">
        <f>1/1000000*SUM(Residues!AC$3:AN$3)</f>
        <v>1.8228389999999999</v>
      </c>
      <c r="AD46" s="2">
        <f>1/1000000*SUM(Residues!AD$3:AO$3)</f>
        <v>1.8219719999999999</v>
      </c>
      <c r="AE46" s="2">
        <f>1/1000000*SUM(Residues!AE$3:AP$3)</f>
        <v>1.9086949999999998</v>
      </c>
      <c r="AF46" s="2">
        <f>1/1000000*SUM(Residues!AF$3:AQ$3)</f>
        <v>1.8832</v>
      </c>
      <c r="AG46" s="2">
        <f>1/1000000*SUM(Residues!AG$3:AR$3)</f>
        <v>1.889815</v>
      </c>
      <c r="AH46" s="2">
        <f>1/1000000*SUM(Residues!AH$3:AS$3)</f>
        <v>1.9508619999999999</v>
      </c>
      <c r="AI46" s="2">
        <f>1/1000000*SUM(Residues!AI$3:AT$3)</f>
        <v>1.9119979999999999</v>
      </c>
      <c r="AJ46" s="2">
        <f>1/1000000*SUM(Residues!AJ$3:AU$3)</f>
        <v>1.793601</v>
      </c>
      <c r="AK46" s="2">
        <f>1/1000000*SUM(Residues!AK$3:AV$3)</f>
        <v>1.704574</v>
      </c>
      <c r="AL46" s="2">
        <f>1/1000000*SUM(Residues!AL$3:AW$3)</f>
        <v>1.876593</v>
      </c>
      <c r="AM46" s="2">
        <f>1/1000000*SUM(Residues!AM$3:AX$3)</f>
        <v>1.8464939999999999</v>
      </c>
      <c r="AN46" s="2">
        <f>1/1000000*SUM(Residues!AN$3:AY$3)</f>
        <v>1.875367</v>
      </c>
      <c r="AO46" s="2">
        <f>1/1000000*SUM(Residues!AO$3:AZ$3)</f>
        <v>1.8732059999999999</v>
      </c>
      <c r="AP46" s="2">
        <f>1/1000000*SUM(Residues!AP$3:BA$3)</f>
        <v>1.9013799999999998</v>
      </c>
      <c r="AQ46" s="2">
        <f>1/1000000*SUM(Residues!AQ$3:BB$3)</f>
        <v>1.722702</v>
      </c>
      <c r="AR46" s="2">
        <f>1/1000000*SUM(Residues!AR$3:BC$3)</f>
        <v>1.6883569999999999</v>
      </c>
      <c r="AS46" s="2">
        <f>1/1000000*SUM(Residues!AS$3:BD$3)</f>
        <v>1.666153</v>
      </c>
      <c r="AT46" s="2">
        <f>1/1000000*SUM(Residues!AT$3:BE$3)</f>
        <v>1.4828569999999999</v>
      </c>
      <c r="AU46" s="2">
        <f>1/1000000*SUM(Residues!AU$3:BF$3)</f>
        <v>1.3884209999999999</v>
      </c>
      <c r="AV46" s="2">
        <f>1/1000000*SUM(Residues!AV$3:BG$3)</f>
        <v>1.378376</v>
      </c>
      <c r="AW46" s="2">
        <f>1/1000000*SUM(Residues!AW$3:BH$3)</f>
        <v>1.2800879999999999</v>
      </c>
      <c r="AX46" s="2">
        <f>1/1000000*SUM(Residues!AX$3:BI$3)</f>
        <v>1.04725</v>
      </c>
      <c r="AY46" s="2">
        <f>1/1000000*SUM(Residues!AY$3:BJ$3)</f>
        <v>0.96469699999999992</v>
      </c>
      <c r="AZ46" s="2">
        <f>1/1000000*SUM(Residues!AZ$3:BK$3)</f>
        <v>0.88726299999999991</v>
      </c>
      <c r="BA46" s="2">
        <f>1/1000000*SUM(Residues!BA$3:BL$3)</f>
        <v>0.80668799999999996</v>
      </c>
      <c r="BB46" s="2">
        <f>1/1000000*SUM(Residues!BB$3:BM$3)</f>
        <v>0.68265100000000001</v>
      </c>
      <c r="BC46" s="2">
        <f>1/1000000*SUM(Residues!BC$3:BN$3)</f>
        <v>0.73344699999999996</v>
      </c>
      <c r="BD46" s="2">
        <f>1/1000000*SUM(Residues!BD$3:BO$3)</f>
        <v>0.83378699999999994</v>
      </c>
      <c r="BE46" s="2">
        <f>1/1000000*SUM(Residues!BE$3:BP$3)</f>
        <v>0.71621699999999999</v>
      </c>
      <c r="BF46" s="2">
        <f>1/1000000*SUM(Residues!BF$3:BQ$3)</f>
        <v>0.72191799999999995</v>
      </c>
      <c r="BG46" s="2">
        <f>1/1000000*SUM(Residues!BG$3:BR$3)</f>
        <v>0.71641199999999994</v>
      </c>
      <c r="BH46" s="2">
        <f>1/1000000*SUM(Residues!BH$3:BS$3)</f>
        <v>0.66794799999999999</v>
      </c>
      <c r="BI46" s="2">
        <f>1/1000000*SUM(Residues!BI$3:BT$3)</f>
        <v>0.69507699999999994</v>
      </c>
      <c r="BJ46" s="2">
        <f>1/1000000*SUM(Residues!BJ$3:BU$3)</f>
        <v>0.68779299999999999</v>
      </c>
      <c r="BK46" s="2">
        <f>1/1000000*SUM(Residues!BK$3:BV$3)</f>
        <v>0.71543999999999996</v>
      </c>
      <c r="BL46" s="2">
        <f>1/1000000*SUM(Residues!BL$3:BW$3)</f>
        <v>0.73854900000000001</v>
      </c>
      <c r="BM46" s="2">
        <f>1/1000000*SUM(Residues!BM$3:BX$3)</f>
        <v>0.72828399999999993</v>
      </c>
      <c r="BN46" s="2">
        <f>1/1000000*SUM(Residues!BN$3:BY$3)</f>
        <v>0.71287800000000001</v>
      </c>
      <c r="BO46" s="2">
        <f>1/1000000*SUM(Residues!BO$3:BZ$3)</f>
        <v>0.59089999999999998</v>
      </c>
      <c r="BP46" s="2">
        <f>1/1000000*SUM(Residues!BP$3:CA$3)</f>
        <v>0.52190599999999998</v>
      </c>
      <c r="BQ46" s="2">
        <f>1/1000000*SUM(Residues!BQ$3:CB$3)</f>
        <v>0.54082399999999997</v>
      </c>
      <c r="BR46" s="2">
        <f>1/1000000*SUM(Residues!BR$3:CC$3)</f>
        <v>0.54502499999999998</v>
      </c>
      <c r="BS46" s="2">
        <f>1/1000000*SUM(Residues!BS$3:CD$3)</f>
        <v>0.52964899999999993</v>
      </c>
      <c r="BT46" s="2">
        <f>1/1000000*SUM(Residues!BT$3:CE$3)</f>
        <v>0.52160299999999993</v>
      </c>
      <c r="BU46" s="2">
        <f>1/1000000*SUM(Residues!BU$3:CF$3)</f>
        <v>0.48146299999999997</v>
      </c>
      <c r="BV46" s="2">
        <f>1/1000000*SUM(Residues!BV$3:CG$3)</f>
        <v>0.43340399999999996</v>
      </c>
      <c r="BW46" s="2">
        <f>1/1000000*SUM(Residues!BW$3:CH$3)</f>
        <v>0.47996099999999997</v>
      </c>
      <c r="BX46" s="2">
        <f>1/1000000*SUM(Residues!BX$3:CI$3)</f>
        <v>0.50603399999999998</v>
      </c>
      <c r="BY46" s="2">
        <f>1/1000000*SUM(Residues!BY$3:CJ$3)</f>
        <v>0.49665299999999996</v>
      </c>
      <c r="BZ46" s="2">
        <f>1/1000000*SUM(Residues!BZ$3:CK$3)</f>
        <v>0.57568599999999992</v>
      </c>
      <c r="CA46" s="2">
        <f>1/1000000*SUM(Residues!CA$3:CL$3)</f>
        <v>0.659999</v>
      </c>
      <c r="CB46" s="2">
        <f>1/1000000*SUM(Residues!CB$3:CM$3)</f>
        <v>0.71229599999999993</v>
      </c>
      <c r="CC46" s="2">
        <f>1/1000000*SUM(Residues!CC$3:CN$3)</f>
        <v>0.74104799999999993</v>
      </c>
      <c r="CD46" s="2">
        <f>1/1000000*SUM(Residues!CD$3:CO$3)</f>
        <v>0.73678699999999997</v>
      </c>
      <c r="CE46" s="2">
        <f>1/1000000*SUM(Residues!CE$3:CP$3)</f>
        <v>0.76145499999999999</v>
      </c>
      <c r="CF46" s="2">
        <f>1/1000000*SUM(Residues!CF$3:CQ$3)</f>
        <v>0.80583799999999994</v>
      </c>
      <c r="CG46" s="2">
        <f>1/1000000*SUM(Residues!CG$3:CR$3)</f>
        <v>0.84895799999999999</v>
      </c>
      <c r="CH46" s="2">
        <f>1/1000000*SUM(Residues!CH$3:CS$3)</f>
        <v>0.92071099999999995</v>
      </c>
      <c r="CI46" s="2">
        <f>1/1000000*SUM(Residues!CI$3:CT$3)</f>
        <v>0.94485299999999994</v>
      </c>
      <c r="CJ46" s="2">
        <f>1/1000000*SUM(Residues!CJ$3:CU$3)</f>
        <v>0.92764099999999994</v>
      </c>
      <c r="CK46" s="2">
        <f>1/1000000*SUM(Residues!CK$3:CV$3)</f>
        <v>1.143194</v>
      </c>
      <c r="CL46" s="2">
        <f>1/1000000*SUM(Residues!CL$3:CW$3)</f>
        <v>1.2289209999999999</v>
      </c>
      <c r="CM46" s="2">
        <f>1/1000000*SUM(Residues!CM$3:CX$3)</f>
        <v>1.3577779999999999</v>
      </c>
      <c r="CN46" s="2">
        <f>1/1000000*SUM(Residues!CN$3:CY$3)</f>
        <v>1.404288</v>
      </c>
      <c r="CO46" s="2">
        <f>1/1000000*SUM(Residues!CO$3:CZ$3)</f>
        <v>1.4736959999999999</v>
      </c>
      <c r="CP46" s="2">
        <f>1/1000000*SUM(Residues!CP$3:DA$3)</f>
        <v>1.5083759999999999</v>
      </c>
      <c r="CQ46" s="2">
        <f>1/1000000*SUM(Residues!CQ$3:DB$3)</f>
        <v>1.5101229999999999</v>
      </c>
      <c r="CR46" s="2">
        <f>1/1000000*SUM(Residues!CR$3:DC$3)</f>
        <v>1.561151</v>
      </c>
      <c r="CS46" s="2">
        <f>1/1000000*SUM(Residues!CS$3:DD$3)</f>
        <v>1.6193069999999998</v>
      </c>
      <c r="CT46" s="2">
        <f>1/1000000*SUM(Residues!CT$3:DE$3)</f>
        <v>1.6604319999999999</v>
      </c>
      <c r="CU46" s="2">
        <f>1/1000000*SUM(Residues!CU$3:DF$3)</f>
        <v>1.6776249999999999</v>
      </c>
      <c r="CV46" s="2">
        <f>1/1000000*SUM(Residues!CV$3:DG$3)</f>
        <v>1.7309079999999999</v>
      </c>
      <c r="CW46" s="2">
        <f>1/1000000*SUM(Residues!CW$3:DH$3)</f>
        <v>1.598276</v>
      </c>
      <c r="CX46" s="2">
        <f>1/1000000*SUM(Residues!CX$3:DI$3)</f>
        <v>1.52647</v>
      </c>
      <c r="CY46" s="2">
        <f>1/1000000*SUM(Residues!CY$3:DJ$3)</f>
        <v>1.5047059999999999</v>
      </c>
      <c r="CZ46" s="2">
        <f>1/1000000*SUM(Residues!CZ$3:DK$3)</f>
        <v>1.497339</v>
      </c>
      <c r="DA46" s="2">
        <f>1/1000000*SUM(Residues!DA$3:DL$3)</f>
        <v>1.4206029999999998</v>
      </c>
      <c r="DB46" s="2">
        <f>1/1000000*SUM(Residues!DB$3:DM$3)</f>
        <v>1.537477</v>
      </c>
      <c r="DC46" s="2">
        <f>1/1000000*SUM(Residues!DC$3:DN$3)</f>
        <v>1.5663449999999999</v>
      </c>
      <c r="DD46" s="2">
        <f>1/1000000*SUM(Residues!DD$3:DO$3)</f>
        <v>1.5954169999999999</v>
      </c>
      <c r="DE46" s="2">
        <f>1/1000000*SUM(Residues!DE$3:DP$3)</f>
        <v>1.613839</v>
      </c>
      <c r="DF46" s="2">
        <f>1/1000000*SUM(Residues!DF$3:DQ$3)</f>
        <v>1.7973919999999999</v>
      </c>
      <c r="DG46" s="2">
        <f>1/1000000*SUM(Residues!DG$3:DR$3)</f>
        <v>1.772729</v>
      </c>
      <c r="DH46" s="2">
        <f>1/1000000*SUM(Residues!DH$3:DS$3)</f>
        <v>1.750043</v>
      </c>
      <c r="DI46" s="2">
        <f>1/1000000*SUM(Residues!DI$3:DT$3)</f>
        <v>1.7099259999999998</v>
      </c>
      <c r="DJ46" s="2">
        <f>1/1000000*SUM(Residues!DJ$3:DU$3)</f>
        <v>1.697889</v>
      </c>
      <c r="DK46" s="2">
        <f>1/1000000*SUM(Residues!DK$3:DV$3)</f>
        <v>1.800262</v>
      </c>
      <c r="DL46" s="2">
        <f>1/1000000*SUM(Residues!DL$3:DW$3)</f>
        <v>2.016184</v>
      </c>
      <c r="DM46" s="2">
        <f>1/1000000*SUM(Residues!DM$3:DX$3)</f>
        <v>2.229371</v>
      </c>
      <c r="DN46" s="2">
        <f>1/1000000*SUM(Residues!DN$3:DY$3)</f>
        <v>2.1469469999999999</v>
      </c>
      <c r="DO46" s="2">
        <f>1/1000000*SUM(Residues!DO$3:DZ$3)</f>
        <v>2.1996150000000001</v>
      </c>
      <c r="DP46" s="2">
        <f>1/1000000*SUM(Residues!DP$3:EA$3)</f>
        <v>2.2447629999999998</v>
      </c>
      <c r="DQ46" s="2">
        <f>1/1000000*SUM(Residues!DQ$3:EB$3)</f>
        <v>2.165613</v>
      </c>
      <c r="DR46" s="2">
        <f>1/1000000*SUM(Residues!DR$3:EC$3)</f>
        <v>1.953746</v>
      </c>
      <c r="DS46" s="2">
        <f>1/1000000*SUM(Residues!DS$3:ED$3)</f>
        <v>1.8855359999999999</v>
      </c>
      <c r="DT46" s="2">
        <f>1/1000000*SUM(Residues!DT$3:EE$3)</f>
        <v>1.903033</v>
      </c>
      <c r="DU46" s="2">
        <f>1/1000000*SUM(Residues!DU$3:EF$3)</f>
        <v>2.0061879999999999</v>
      </c>
      <c r="DV46" s="2">
        <f>1/1000000*SUM(Residues!DV$3:EG$3)</f>
        <v>2.0536369999999997</v>
      </c>
      <c r="DW46" s="2">
        <f>1/1000000*SUM(Residues!DW$3:EH$3)</f>
        <v>1.9445489999999999</v>
      </c>
      <c r="DX46" s="2">
        <f>1/1000000*SUM(Residues!DX$3:EI$3)</f>
        <v>1.7712479999999999</v>
      </c>
      <c r="DY46" s="2">
        <f>1/1000000*SUM(Residues!DY$3:EJ$3)</f>
        <v>1.7526949999999999</v>
      </c>
      <c r="DZ46" s="2">
        <f>1/1000000*SUM(Residues!DZ$3:EK$3)</f>
        <v>1.7730279999999998</v>
      </c>
      <c r="EA46" s="2">
        <f>1/1000000*SUM(Residues!EA$3:EL$3)</f>
        <v>1.7146729999999999</v>
      </c>
      <c r="EB46" s="2">
        <f>1/1000000*SUM(Residues!EB$3:EM$3)</f>
        <v>1.6683379999999999</v>
      </c>
      <c r="EC46" s="2">
        <f>1/1000000*SUM(Residues!EC$3:EN$3)</f>
        <v>1.7808439999999999</v>
      </c>
      <c r="ED46" s="2">
        <f>1/1000000*SUM(Residues!ED$3:EO$3)</f>
        <v>1.9091589999999998</v>
      </c>
      <c r="EE46" s="2">
        <f>1/1000000*SUM(Residues!EE$3:EP$3)</f>
        <v>1.984761</v>
      </c>
      <c r="EF46" s="2">
        <f>1/1000000*SUM(Residues!EF$3:EQ$3)</f>
        <v>2.2589519999999998</v>
      </c>
      <c r="EG46" s="2">
        <f>1/1000000*SUM(Residues!EG$3:ER$3)</f>
        <v>2.3820730000000001</v>
      </c>
      <c r="EH46" s="2">
        <f>1/1000000*SUM(Residues!EH$3:ES$3)</f>
        <v>2.3826769999999997</v>
      </c>
      <c r="EI46" s="2">
        <f>1/1000000*SUM(Residues!EI$3:ET$3)</f>
        <v>2.3594710000000001</v>
      </c>
      <c r="EJ46" s="2">
        <f>1/1000000*SUM(Residues!EJ$3:EU$3)</f>
        <v>2.309463</v>
      </c>
      <c r="EK46" s="2">
        <f>1/1000000*SUM(Residues!EK$3:EV$3)</f>
        <v>2.4492719999999997</v>
      </c>
      <c r="EL46" s="2">
        <f>1/1000000*SUM(Residues!EL$3:EW$3)</f>
        <v>2.4214690000000001</v>
      </c>
      <c r="EM46" s="2">
        <f>1/1000000*SUM(Residues!EM$3:EX$3)</f>
        <v>2.6399109999999997</v>
      </c>
      <c r="EN46" s="2">
        <f>1/1000000*SUM(Residues!EN$3:EY$3)</f>
        <v>2.602074</v>
      </c>
      <c r="EO46" s="2">
        <f>1/1000000*SUM(Residues!EO$3:EZ$3)</f>
        <v>2.6174809999999997</v>
      </c>
      <c r="EP46" s="2">
        <f>1/1000000*SUM(Residues!EP$3:FA$3)</f>
        <v>2.4706099999999998</v>
      </c>
      <c r="EQ46" s="2">
        <f>1/1000000*SUM(Residues!EQ$3:FB$3)</f>
        <v>2.4541569999999999</v>
      </c>
      <c r="ER46" s="2">
        <f>1/1000000*SUM(Residues!ER$3:FC$3)</f>
        <v>2.29006</v>
      </c>
      <c r="ES46" s="2">
        <f>1/1000000*SUM(Residues!ES$3:FD$3)</f>
        <v>2.177829</v>
      </c>
      <c r="ET46" s="2">
        <f>1/1000000*SUM(Residues!ET$3:FE$3)</f>
        <v>2.1628769999999999</v>
      </c>
      <c r="EU46" s="2">
        <f>1/1000000*SUM(Residues!EU$3:FF$3)</f>
        <v>2.2236949999999998</v>
      </c>
      <c r="EV46" s="2">
        <f>1/1000000*SUM(Residues!EV$3:FG$3)</f>
        <v>2.2880549999999999</v>
      </c>
      <c r="EW46" s="2">
        <f>1/1000000*SUM(Residues!EW$3:FH$3)</f>
        <v>2.01505</v>
      </c>
      <c r="EX46" s="2">
        <f>1/1000000*SUM(Residues!EX$3:FI$3)</f>
        <v>2.4289350000000001</v>
      </c>
      <c r="EY46" s="2">
        <f>1/1000000*SUM(Residues!EY$3:FJ$3)</f>
        <v>2.2972969999999999</v>
      </c>
      <c r="EZ46" s="2">
        <f>1/1000000*SUM(Residues!EZ$3:FK$3)</f>
        <v>2.5422249999999997</v>
      </c>
      <c r="FA46" s="2">
        <f>1/1000000*SUM(Residues!FA$3:FL$3)</f>
        <v>2.6188009999999999</v>
      </c>
      <c r="FB46" s="2">
        <f>1/1000000*SUM(Residues!FB$3:FM$3)</f>
        <v>2.6792069999999999</v>
      </c>
      <c r="FC46" s="2">
        <f>1/1000000*SUM(Residues!FC$3:FN$3)</f>
        <v>2.691481</v>
      </c>
      <c r="FD46" s="2">
        <f>1/1000000*SUM(Residues!FD$3:FO$3)</f>
        <v>2.602411</v>
      </c>
      <c r="FE46" s="2">
        <f>1/1000000*SUM(Residues!FE$3:FP$3)</f>
        <v>2.5151939999999997</v>
      </c>
      <c r="FF46" s="2">
        <f>1/1000000*SUM(Residues!FF$3:FQ$3)</f>
        <v>2.462593</v>
      </c>
      <c r="FG46" s="2">
        <f>1/1000000*SUM(Residues!FG$3:FR$3)</f>
        <v>2.3011429999999997</v>
      </c>
      <c r="FH46" s="2">
        <f>1/1000000*SUM(Residues!FH$3:FS$3)</f>
        <v>2.1750620000000001</v>
      </c>
      <c r="FI46" s="2">
        <f>1/1000000*SUM(Residues!FI$3:FT$3)</f>
        <v>2.1401650000000001</v>
      </c>
      <c r="FJ46" s="2">
        <f>1/1000000*SUM(Residues!FJ$3:FU$3)</f>
        <v>1.6587449999999999</v>
      </c>
      <c r="FK46" s="2">
        <f>1/1000000*SUM(Residues!FK$3:FV$3)</f>
        <v>1.5447389999999999</v>
      </c>
      <c r="FL46" s="2">
        <f>1/1000000*SUM(Residues!FL$3:FW$3)</f>
        <v>1.167314</v>
      </c>
      <c r="FM46" s="2">
        <f>1/1000000*SUM(Residues!FM$3:FX$3)</f>
        <v>0.880494</v>
      </c>
      <c r="FN46" s="2">
        <f>1/1000000*SUM(Residues!FN$3:FY$3)</f>
        <v>0.73818099999999998</v>
      </c>
    </row>
    <row r="47" spans="1:170">
      <c r="A47" t="str">
        <f>Pellets!A$4</f>
        <v>ExtraEU</v>
      </c>
      <c r="B47" s="2">
        <f>1/1000000*SUM(Residues!B$4:M$4)</f>
        <v>0.197631</v>
      </c>
      <c r="C47" s="2">
        <f>1/1000000*SUM(Residues!C$4:N$4)</f>
        <v>0.183476</v>
      </c>
      <c r="D47" s="2">
        <f>1/1000000*SUM(Residues!D$4:O$4)</f>
        <v>0.19966099999999998</v>
      </c>
      <c r="E47" s="2">
        <f>1/1000000*SUM(Residues!E$4:P$4)</f>
        <v>0.19247599999999998</v>
      </c>
      <c r="F47" s="2">
        <f>1/1000000*SUM(Residues!F$4:Q$4)</f>
        <v>0.20527999999999999</v>
      </c>
      <c r="G47" s="2">
        <f>1/1000000*SUM(Residues!G$4:R$4)</f>
        <v>0.207178</v>
      </c>
      <c r="H47" s="2">
        <f>1/1000000*SUM(Residues!H$4:S$4)</f>
        <v>0.23230699999999999</v>
      </c>
      <c r="I47" s="2">
        <f>1/1000000*SUM(Residues!I$4:T$4)</f>
        <v>0.22636899999999999</v>
      </c>
      <c r="J47" s="2">
        <f>1/1000000*SUM(Residues!J$4:U$4)</f>
        <v>0.25615699999999997</v>
      </c>
      <c r="K47" s="2">
        <f>1/1000000*SUM(Residues!K$4:V$4)</f>
        <v>0.25891799999999998</v>
      </c>
      <c r="L47" s="2">
        <f>1/1000000*SUM(Residues!L$4:W$4)</f>
        <v>0.39679999999999999</v>
      </c>
      <c r="M47" s="2">
        <f>1/1000000*SUM(Residues!M$4:X$4)</f>
        <v>0.45001399999999997</v>
      </c>
      <c r="N47" s="2">
        <f>1/1000000*SUM(Residues!N$4:Y$4)</f>
        <v>0.47095799999999999</v>
      </c>
      <c r="O47" s="2">
        <f>1/1000000*SUM(Residues!O$4:Z$4)</f>
        <v>0.48743499999999995</v>
      </c>
      <c r="P47" s="2">
        <f>1/1000000*SUM(Residues!P$4:AA$4)</f>
        <v>0.487871</v>
      </c>
      <c r="Q47" s="2">
        <f>1/1000000*SUM(Residues!Q$4:AB$4)</f>
        <v>0.488319</v>
      </c>
      <c r="R47" s="2">
        <f>1/1000000*SUM(Residues!R$4:AC$4)</f>
        <v>0.482402</v>
      </c>
      <c r="S47" s="2">
        <f>1/1000000*SUM(Residues!S$4:AD$4)</f>
        <v>0.476412</v>
      </c>
      <c r="T47" s="2">
        <f>1/1000000*SUM(Residues!T$4:AE$4)</f>
        <v>0.453546</v>
      </c>
      <c r="U47" s="2">
        <f>1/1000000*SUM(Residues!U$4:AF$4)</f>
        <v>0.45548099999999997</v>
      </c>
      <c r="V47" s="2">
        <f>1/1000000*SUM(Residues!V$4:AG$4)</f>
        <v>0.432869</v>
      </c>
      <c r="W47" s="2">
        <f>1/1000000*SUM(Residues!W$4:AH$4)</f>
        <v>0.42096799999999995</v>
      </c>
      <c r="X47" s="2">
        <f>1/1000000*SUM(Residues!X$4:AI$4)</f>
        <v>0.34615599999999996</v>
      </c>
      <c r="Y47" s="2">
        <f>1/1000000*SUM(Residues!Y$4:AJ$4)</f>
        <v>0.31198999999999999</v>
      </c>
      <c r="Z47" s="2">
        <f>1/1000000*SUM(Residues!Z$4:AK$4)</f>
        <v>0.30027300000000001</v>
      </c>
      <c r="AA47" s="2">
        <f>1/1000000*SUM(Residues!AA$4:AL$4)</f>
        <v>0.31195499999999998</v>
      </c>
      <c r="AB47" s="2">
        <f>1/1000000*SUM(Residues!AB$4:AM$4)</f>
        <v>0.30064199999999996</v>
      </c>
      <c r="AC47" s="2">
        <f>1/1000000*SUM(Residues!AC$4:AN$4)</f>
        <v>0.30645</v>
      </c>
      <c r="AD47" s="2">
        <f>1/1000000*SUM(Residues!AD$4:AO$4)</f>
        <v>0.302647</v>
      </c>
      <c r="AE47" s="2">
        <f>1/1000000*SUM(Residues!AE$4:AP$4)</f>
        <v>0.30810999999999999</v>
      </c>
      <c r="AF47" s="2">
        <f>1/1000000*SUM(Residues!AF$4:AQ$4)</f>
        <v>0.31575900000000001</v>
      </c>
      <c r="AG47" s="2">
        <f>1/1000000*SUM(Residues!AG$4:AR$4)</f>
        <v>0.31466299999999997</v>
      </c>
      <c r="AH47" s="2">
        <f>1/1000000*SUM(Residues!AH$4:AS$4)</f>
        <v>0.30686799999999997</v>
      </c>
      <c r="AI47" s="2">
        <f>1/1000000*SUM(Residues!AI$4:AT$4)</f>
        <v>0.293431</v>
      </c>
      <c r="AJ47" s="2">
        <f>1/1000000*SUM(Residues!AJ$4:AU$4)</f>
        <v>0.223855</v>
      </c>
      <c r="AK47" s="2">
        <f>1/1000000*SUM(Residues!AK$4:AV$4)</f>
        <v>0.22625499999999998</v>
      </c>
      <c r="AL47" s="2">
        <f>1/1000000*SUM(Residues!AL$4:AW$4)</f>
        <v>0.19447199999999998</v>
      </c>
      <c r="AM47" s="2">
        <f>1/1000000*SUM(Residues!AM$4:AX$4)</f>
        <v>0.16916799999999999</v>
      </c>
      <c r="AN47" s="2">
        <f>1/1000000*SUM(Residues!AN$4:AY$4)</f>
        <v>0.16386000000000001</v>
      </c>
      <c r="AO47" s="2">
        <f>1/1000000*SUM(Residues!AO$4:AZ$4)</f>
        <v>0.18271699999999999</v>
      </c>
      <c r="AP47" s="2">
        <f>1/1000000*SUM(Residues!AP$4:BA$4)</f>
        <v>0.190553</v>
      </c>
      <c r="AQ47" s="2">
        <f>1/1000000*SUM(Residues!AQ$4:BB$4)</f>
        <v>0.18123699999999998</v>
      </c>
      <c r="AR47" s="2">
        <f>1/1000000*SUM(Residues!AR$4:BC$4)</f>
        <v>0.17099499999999998</v>
      </c>
      <c r="AS47" s="2">
        <f>1/1000000*SUM(Residues!AS$4:BD$4)</f>
        <v>0.16525799999999999</v>
      </c>
      <c r="AT47" s="2">
        <f>1/1000000*SUM(Residues!AT$4:BE$4)</f>
        <v>0.16378099999999998</v>
      </c>
      <c r="AU47" s="2">
        <f>1/1000000*SUM(Residues!AU$4:BF$4)</f>
        <v>0.191135</v>
      </c>
      <c r="AV47" s="2">
        <f>1/1000000*SUM(Residues!AV$4:BG$4)</f>
        <v>0.194524</v>
      </c>
      <c r="AW47" s="2">
        <f>1/1000000*SUM(Residues!AW$4:BH$4)</f>
        <v>0.19033799999999998</v>
      </c>
      <c r="AX47" s="2">
        <f>1/1000000*SUM(Residues!AX$4:BI$4)</f>
        <v>0.17152499999999998</v>
      </c>
      <c r="AY47" s="2">
        <f>1/1000000*SUM(Residues!AY$4:BJ$4)</f>
        <v>0.202375</v>
      </c>
      <c r="AZ47" s="2">
        <f>1/1000000*SUM(Residues!AZ$4:BK$4)</f>
        <v>0.24712999999999999</v>
      </c>
      <c r="BA47" s="2">
        <f>1/1000000*SUM(Residues!BA$4:BL$4)</f>
        <v>0.24570999999999998</v>
      </c>
      <c r="BB47" s="2">
        <f>1/1000000*SUM(Residues!BB$4:BM$4)</f>
        <v>0.24199599999999999</v>
      </c>
      <c r="BC47" s="2">
        <f>1/1000000*SUM(Residues!BC$4:BN$4)</f>
        <v>0.244035</v>
      </c>
      <c r="BD47" s="2">
        <f>1/1000000*SUM(Residues!BD$4:BO$4)</f>
        <v>0.25493299999999997</v>
      </c>
      <c r="BE47" s="2">
        <f>1/1000000*SUM(Residues!BE$4:BP$4)</f>
        <v>0.269428</v>
      </c>
      <c r="BF47" s="2">
        <f>1/1000000*SUM(Residues!BF$4:BQ$4)</f>
        <v>0.31358199999999997</v>
      </c>
      <c r="BG47" s="2">
        <f>1/1000000*SUM(Residues!BG$4:BR$4)</f>
        <v>0.26167899999999999</v>
      </c>
      <c r="BH47" s="2">
        <f>1/1000000*SUM(Residues!BH$4:BS$4)</f>
        <v>0.275171</v>
      </c>
      <c r="BI47" s="2">
        <f>1/1000000*SUM(Residues!BI$4:BT$4)</f>
        <v>0.275036</v>
      </c>
      <c r="BJ47" s="2">
        <f>1/1000000*SUM(Residues!BJ$4:BU$4)</f>
        <v>0.27950700000000001</v>
      </c>
      <c r="BK47" s="2">
        <f>1/1000000*SUM(Residues!BK$4:BV$4)</f>
        <v>0.28317199999999998</v>
      </c>
      <c r="BL47" s="2">
        <f>1/1000000*SUM(Residues!BL$4:BW$4)</f>
        <v>0.26053300000000001</v>
      </c>
      <c r="BM47" s="2">
        <f>1/1000000*SUM(Residues!BM$4:BX$4)</f>
        <v>0.27356599999999998</v>
      </c>
      <c r="BN47" s="2">
        <f>1/1000000*SUM(Residues!BN$4:BY$4)</f>
        <v>0.28046599999999999</v>
      </c>
      <c r="BO47" s="2">
        <f>1/1000000*SUM(Residues!BO$4:BZ$4)</f>
        <v>0.30176500000000001</v>
      </c>
      <c r="BP47" s="2">
        <f>1/1000000*SUM(Residues!BP$4:CA$4)</f>
        <v>0.29528299999999996</v>
      </c>
      <c r="BQ47" s="2">
        <f>1/1000000*SUM(Residues!BQ$4:CB$4)</f>
        <v>0.27340100000000001</v>
      </c>
      <c r="BR47" s="2">
        <f>1/1000000*SUM(Residues!BR$4:CC$4)</f>
        <v>0.248802</v>
      </c>
      <c r="BS47" s="2">
        <f>1/1000000*SUM(Residues!BS$4:CD$4)</f>
        <v>0.26694699999999999</v>
      </c>
      <c r="BT47" s="2">
        <f>1/1000000*SUM(Residues!BT$4:CE$4)</f>
        <v>0.26377800000000001</v>
      </c>
      <c r="BU47" s="2">
        <f>1/1000000*SUM(Residues!BU$4:CF$4)</f>
        <v>0.27208899999999997</v>
      </c>
      <c r="BV47" s="2">
        <f>1/1000000*SUM(Residues!BV$4:CG$4)</f>
        <v>0.29012499999999997</v>
      </c>
      <c r="BW47" s="2">
        <f>1/1000000*SUM(Residues!BW$4:CH$4)</f>
        <v>0.25237100000000001</v>
      </c>
      <c r="BX47" s="2">
        <f>1/1000000*SUM(Residues!BX$4:CI$4)</f>
        <v>0.23729299999999998</v>
      </c>
      <c r="BY47" s="2">
        <f>1/1000000*SUM(Residues!BY$4:CJ$4)</f>
        <v>0.219939</v>
      </c>
      <c r="BZ47" s="2">
        <f>1/1000000*SUM(Residues!BZ$4:CK$4)</f>
        <v>0.21360499999999999</v>
      </c>
      <c r="CA47" s="2">
        <f>1/1000000*SUM(Residues!CA$4:CL$4)</f>
        <v>0.194108</v>
      </c>
      <c r="CB47" s="2">
        <f>1/1000000*SUM(Residues!CB$4:CM$4)</f>
        <v>0.190718</v>
      </c>
      <c r="CC47" s="2">
        <f>1/1000000*SUM(Residues!CC$4:CN$4)</f>
        <v>0.19309799999999999</v>
      </c>
      <c r="CD47" s="2">
        <f>1/1000000*SUM(Residues!CD$4:CO$4)</f>
        <v>0.185031</v>
      </c>
      <c r="CE47" s="2">
        <f>1/1000000*SUM(Residues!CE$4:CP$4)</f>
        <v>0.165185</v>
      </c>
      <c r="CF47" s="2">
        <f>1/1000000*SUM(Residues!CF$4:CQ$4)</f>
        <v>0.131415</v>
      </c>
      <c r="CG47" s="2">
        <f>1/1000000*SUM(Residues!CG$4:CR$4)</f>
        <v>9.6588999999999994E-2</v>
      </c>
      <c r="CH47" s="2">
        <f>1/1000000*SUM(Residues!CH$4:CS$4)</f>
        <v>7.4456999999999995E-2</v>
      </c>
      <c r="CI47" s="2">
        <f>1/1000000*SUM(Residues!CI$4:CT$4)</f>
        <v>7.4456999999999995E-2</v>
      </c>
      <c r="CJ47" s="2">
        <f>1/1000000*SUM(Residues!CJ$4:CU$4)</f>
        <v>6.9467000000000001E-2</v>
      </c>
      <c r="CK47" s="2">
        <f>1/1000000*SUM(Residues!CK$4:CV$4)</f>
        <v>5.0095000000000001E-2</v>
      </c>
      <c r="CL47" s="2">
        <f>1/1000000*SUM(Residues!CL$4:CW$4)</f>
        <v>4.0746999999999998E-2</v>
      </c>
      <c r="CM47" s="2">
        <f>1/1000000*SUM(Residues!CM$4:CX$4)</f>
        <v>5.8214999999999996E-2</v>
      </c>
      <c r="CN47" s="2">
        <f>1/1000000*SUM(Residues!CN$4:CY$4)</f>
        <v>5.5206999999999999E-2</v>
      </c>
      <c r="CO47" s="2">
        <f>1/1000000*SUM(Residues!CO$4:CZ$4)</f>
        <v>5.2826999999999999E-2</v>
      </c>
      <c r="CP47" s="2">
        <f>1/1000000*SUM(Residues!CP$4:DA$4)</f>
        <v>4.7310999999999999E-2</v>
      </c>
      <c r="CQ47" s="2">
        <f>1/1000000*SUM(Residues!CQ$4:DB$4)</f>
        <v>4.7968999999999998E-2</v>
      </c>
      <c r="CR47" s="2">
        <f>1/1000000*SUM(Residues!CR$4:DC$4)</f>
        <v>4.3860999999999997E-2</v>
      </c>
      <c r="CS47" s="2">
        <f>1/1000000*SUM(Residues!CS$4:DD$4)</f>
        <v>3.6022999999999999E-2</v>
      </c>
      <c r="CT47" s="2">
        <f>1/1000000*SUM(Residues!CT$4:DE$4)</f>
        <v>3.3591999999999997E-2</v>
      </c>
      <c r="CU47" s="2">
        <f>1/1000000*SUM(Residues!CU$4:DF$4)</f>
        <v>3.6079E-2</v>
      </c>
      <c r="CV47" s="2">
        <f>1/1000000*SUM(Residues!CV$4:DG$4)</f>
        <v>4.1653999999999997E-2</v>
      </c>
      <c r="CW47" s="2">
        <f>1/1000000*SUM(Residues!CW$4:DH$4)</f>
        <v>6.7307999999999993E-2</v>
      </c>
      <c r="CX47" s="2">
        <f>1/1000000*SUM(Residues!CX$4:DI$4)</f>
        <v>6.9150000000000003E-2</v>
      </c>
      <c r="CY47" s="2">
        <f>1/1000000*SUM(Residues!CY$4:DJ$4)</f>
        <v>4.7840999999999995E-2</v>
      </c>
      <c r="CZ47" s="2">
        <f>1/1000000*SUM(Residues!CZ$4:DK$4)</f>
        <v>4.7840999999999995E-2</v>
      </c>
      <c r="DA47" s="2">
        <f>1/1000000*SUM(Residues!DA$4:DL$4)</f>
        <v>6.0052999999999995E-2</v>
      </c>
      <c r="DB47" s="2">
        <f>1/1000000*SUM(Residues!DB$4:DM$4)</f>
        <v>6.6385E-2</v>
      </c>
      <c r="DC47" s="2">
        <f>1/1000000*SUM(Residues!DC$4:DN$4)</f>
        <v>6.8251999999999993E-2</v>
      </c>
      <c r="DD47" s="2">
        <f>1/1000000*SUM(Residues!DD$4:DO$4)</f>
        <v>6.6392999999999994E-2</v>
      </c>
      <c r="DE47" s="2">
        <f>1/1000000*SUM(Residues!DE$4:DP$4)</f>
        <v>6.6392999999999994E-2</v>
      </c>
      <c r="DF47" s="2">
        <f>1/1000000*SUM(Residues!DF$4:DQ$4)</f>
        <v>6.6707000000000002E-2</v>
      </c>
      <c r="DG47" s="2">
        <f>1/1000000*SUM(Residues!DG$4:DR$4)</f>
        <v>6.4219999999999999E-2</v>
      </c>
      <c r="DH47" s="2">
        <f>1/1000000*SUM(Residues!DH$4:DS$4)</f>
        <v>5.6596999999999995E-2</v>
      </c>
      <c r="DI47" s="2">
        <f>1/1000000*SUM(Residues!DI$4:DT$4)</f>
        <v>4.6189000000000001E-2</v>
      </c>
      <c r="DJ47" s="2">
        <f>1/1000000*SUM(Residues!DJ$4:DU$4)</f>
        <v>5.1662E-2</v>
      </c>
      <c r="DK47" s="2">
        <f>1/1000000*SUM(Residues!DK$4:DV$4)</f>
        <v>5.9284999999999997E-2</v>
      </c>
      <c r="DL47" s="2">
        <f>1/1000000*SUM(Residues!DL$4:DW$4)</f>
        <v>7.214799999999999E-2</v>
      </c>
      <c r="DM47" s="2">
        <f>1/1000000*SUM(Residues!DM$4:DX$4)</f>
        <v>6.0277999999999998E-2</v>
      </c>
      <c r="DN47" s="2">
        <f>1/1000000*SUM(Residues!DN$4:DY$4)</f>
        <v>5.3696999999999995E-2</v>
      </c>
      <c r="DO47" s="2">
        <f>1/1000000*SUM(Residues!DO$4:DZ$4)</f>
        <v>5.5535999999999995E-2</v>
      </c>
      <c r="DP47" s="2">
        <f>1/1000000*SUM(Residues!DP$4:EA$4)</f>
        <v>5.5220999999999999E-2</v>
      </c>
      <c r="DQ47" s="2">
        <f>1/1000000*SUM(Residues!DQ$4:EB$4)</f>
        <v>7.5984999999999997E-2</v>
      </c>
      <c r="DR47" s="2">
        <f>1/1000000*SUM(Residues!DR$4:EC$4)</f>
        <v>7.6039999999999996E-2</v>
      </c>
      <c r="DS47" s="2">
        <f>1/1000000*SUM(Residues!DS$4:ED$4)</f>
        <v>9.2263999999999999E-2</v>
      </c>
      <c r="DT47" s="2">
        <f>1/1000000*SUM(Residues!DT$4:EE$4)</f>
        <v>9.2263999999999999E-2</v>
      </c>
      <c r="DU47" s="2">
        <f>1/1000000*SUM(Residues!DU$4:EF$4)</f>
        <v>7.7018000000000003E-2</v>
      </c>
      <c r="DV47" s="2">
        <f>1/1000000*SUM(Residues!DV$4:EG$4)</f>
        <v>8.5917999999999994E-2</v>
      </c>
      <c r="DW47" s="2">
        <f>1/1000000*SUM(Residues!DW$4:EH$4)</f>
        <v>9.5558999999999991E-2</v>
      </c>
      <c r="DX47" s="2">
        <f>1/1000000*SUM(Residues!DX$4:EI$4)</f>
        <v>8.2695999999999992E-2</v>
      </c>
      <c r="DY47" s="2">
        <f>1/1000000*SUM(Residues!DY$4:EJ$4)</f>
        <v>0.113771</v>
      </c>
      <c r="DZ47" s="2">
        <f>1/1000000*SUM(Residues!DZ$4:EK$4)</f>
        <v>0.123738</v>
      </c>
      <c r="EA47" s="2">
        <f>1/1000000*SUM(Residues!EA$4:EL$4)</f>
        <v>0.126642</v>
      </c>
      <c r="EB47" s="2">
        <f>1/1000000*SUM(Residues!EB$4:EM$4)</f>
        <v>0.144431</v>
      </c>
      <c r="EC47" s="2">
        <f>1/1000000*SUM(Residues!EC$4:EN$4)</f>
        <v>0.145843</v>
      </c>
      <c r="ED47" s="2">
        <f>1/1000000*SUM(Residues!ED$4:EO$4)</f>
        <v>0.16875899999999999</v>
      </c>
      <c r="EE47" s="2">
        <f>1/1000000*SUM(Residues!EE$4:EP$4)</f>
        <v>0.169796</v>
      </c>
      <c r="EF47" s="2">
        <f>1/1000000*SUM(Residues!EF$4:EQ$4)</f>
        <v>0.21521699999999999</v>
      </c>
      <c r="EG47" s="2">
        <f>1/1000000*SUM(Residues!EG$4:ER$4)</f>
        <v>0.23739299999999999</v>
      </c>
      <c r="EH47" s="2">
        <f>1/1000000*SUM(Residues!EH$4:ES$4)</f>
        <v>0.225129</v>
      </c>
      <c r="EI47" s="2">
        <f>1/1000000*SUM(Residues!EI$4:ET$4)</f>
        <v>0.22630499999999998</v>
      </c>
      <c r="EJ47" s="2">
        <f>1/1000000*SUM(Residues!EJ$4:EU$4)</f>
        <v>0.232653</v>
      </c>
      <c r="EK47" s="2">
        <f>1/1000000*SUM(Residues!EK$4:EV$4)</f>
        <v>0.20347499999999999</v>
      </c>
      <c r="EL47" s="2">
        <f>1/1000000*SUM(Residues!EL$4:EW$4)</f>
        <v>0.190356</v>
      </c>
      <c r="EM47" s="2">
        <f>1/1000000*SUM(Residues!EM$4:EX$4)</f>
        <v>0.22172399999999998</v>
      </c>
      <c r="EN47" s="2">
        <f>1/1000000*SUM(Residues!EN$4:EY$4)</f>
        <v>0.20393499999999998</v>
      </c>
      <c r="EO47" s="2">
        <f>1/1000000*SUM(Residues!EO$4:EZ$4)</f>
        <v>0.237649</v>
      </c>
      <c r="EP47" s="2">
        <f>1/1000000*SUM(Residues!EP$4:FA$4)</f>
        <v>0.24867499999999998</v>
      </c>
      <c r="EQ47" s="2">
        <f>1/1000000*SUM(Residues!EQ$4:FB$4)</f>
        <v>0.26644899999999999</v>
      </c>
      <c r="ER47" s="2">
        <f>1/1000000*SUM(Residues!ER$4:FC$4)</f>
        <v>0.24598799999999998</v>
      </c>
      <c r="ES47" s="2">
        <f>1/1000000*SUM(Residues!ES$4:FD$4)</f>
        <v>0.22742899999999999</v>
      </c>
      <c r="ET47" s="2">
        <f>1/1000000*SUM(Residues!ET$4:FE$4)</f>
        <v>0.22604199999999999</v>
      </c>
      <c r="EU47" s="2">
        <f>1/1000000*SUM(Residues!EU$4:FF$4)</f>
        <v>0.222635</v>
      </c>
      <c r="EV47" s="2">
        <f>1/1000000*SUM(Residues!EV$4:FG$4)</f>
        <v>0.28936800000000001</v>
      </c>
      <c r="EW47" s="2">
        <f>1/1000000*SUM(Residues!EW$4:FH$4)</f>
        <v>0.30508099999999999</v>
      </c>
      <c r="EX47" s="2">
        <f>1/1000000*SUM(Residues!EX$4:FI$4)</f>
        <v>0.33868599999999999</v>
      </c>
      <c r="EY47" s="2">
        <f>1/1000000*SUM(Residues!EY$4:FJ$4)</f>
        <v>0.36677299999999996</v>
      </c>
      <c r="EZ47" s="2">
        <f>1/1000000*SUM(Residues!EZ$4:FK$4)</f>
        <v>0.37188699999999997</v>
      </c>
      <c r="FA47" s="2">
        <f>1/1000000*SUM(Residues!FA$4:FL$4)</f>
        <v>0.36436799999999997</v>
      </c>
      <c r="FB47" s="2">
        <f>1/1000000*SUM(Residues!FB$4:FM$4)</f>
        <v>0.37621299999999996</v>
      </c>
      <c r="FC47" s="2">
        <f>1/1000000*SUM(Residues!FC$4:FN$4)</f>
        <v>0.35204099999999999</v>
      </c>
      <c r="FD47" s="2">
        <f>1/1000000*SUM(Residues!FD$4:FO$4)</f>
        <v>0.40909399999999996</v>
      </c>
      <c r="FE47" s="2">
        <f>1/1000000*SUM(Residues!FE$4:FP$4)</f>
        <v>0.40815499999999999</v>
      </c>
      <c r="FF47" s="2">
        <f>1/1000000*SUM(Residues!FF$4:FQ$4)</f>
        <v>0.40906799999999999</v>
      </c>
      <c r="FG47" s="2">
        <f>1/1000000*SUM(Residues!FG$4:FR$4)</f>
        <v>0.39898</v>
      </c>
      <c r="FH47" s="2">
        <f>1/1000000*SUM(Residues!FH$4:FS$4)</f>
        <v>0.329625</v>
      </c>
      <c r="FI47" s="2">
        <f>1/1000000*SUM(Residues!FI$4:FT$4)</f>
        <v>0.35475199999999996</v>
      </c>
      <c r="FJ47" s="2">
        <f>1/1000000*SUM(Residues!FJ$4:FU$4)</f>
        <v>0.33482400000000001</v>
      </c>
      <c r="FK47" s="2">
        <f>1/1000000*SUM(Residues!FK$4:FV$4)</f>
        <v>0.2959</v>
      </c>
      <c r="FL47" s="2">
        <f>1/1000000*SUM(Residues!FL$4:FW$4)</f>
        <v>0.31829999999999997</v>
      </c>
      <c r="FM47" s="2">
        <f>1/1000000*SUM(Residues!FM$4:FX$4)</f>
        <v>0.26992899999999997</v>
      </c>
      <c r="FN47" s="2">
        <f>1/1000000*SUM(Residues!FN$4:FY$4)</f>
        <v>0.223773</v>
      </c>
    </row>
    <row r="48" spans="1:170">
      <c r="B48" s="3" t="s">
        <v>14</v>
      </c>
      <c r="C48" s="3" t="s">
        <v>14</v>
      </c>
      <c r="D48" s="3" t="s">
        <v>14</v>
      </c>
      <c r="E48" s="3" t="s">
        <v>14</v>
      </c>
      <c r="F48" s="3" t="s">
        <v>14</v>
      </c>
      <c r="G48" s="3" t="s">
        <v>14</v>
      </c>
      <c r="H48" s="3" t="s">
        <v>14</v>
      </c>
      <c r="I48" s="3" t="s">
        <v>14</v>
      </c>
      <c r="J48" s="3" t="s">
        <v>14</v>
      </c>
      <c r="K48" s="3" t="s">
        <v>14</v>
      </c>
      <c r="L48" s="3" t="s">
        <v>14</v>
      </c>
      <c r="M48" s="3" t="s">
        <v>14</v>
      </c>
      <c r="N48" s="3" t="s">
        <v>14</v>
      </c>
      <c r="O48" s="3" t="s">
        <v>14</v>
      </c>
      <c r="P48" s="3" t="s">
        <v>14</v>
      </c>
      <c r="Q48" s="3" t="s">
        <v>14</v>
      </c>
      <c r="R48" s="3" t="s">
        <v>14</v>
      </c>
      <c r="S48" s="3" t="s">
        <v>14</v>
      </c>
      <c r="T48" s="3" t="s">
        <v>14</v>
      </c>
      <c r="U48" s="3" t="s">
        <v>14</v>
      </c>
      <c r="V48" s="3" t="s">
        <v>14</v>
      </c>
      <c r="W48" s="3" t="s">
        <v>14</v>
      </c>
      <c r="X48" s="3" t="s">
        <v>14</v>
      </c>
      <c r="Y48" s="3" t="s">
        <v>14</v>
      </c>
      <c r="Z48" s="3" t="s">
        <v>14</v>
      </c>
      <c r="AA48" s="3" t="s">
        <v>14</v>
      </c>
      <c r="AB48" s="3" t="s">
        <v>14</v>
      </c>
      <c r="AC48" s="3" t="s">
        <v>14</v>
      </c>
      <c r="AD48" s="3" t="s">
        <v>14</v>
      </c>
      <c r="AE48" s="3" t="s">
        <v>14</v>
      </c>
      <c r="AF48" s="3" t="s">
        <v>14</v>
      </c>
      <c r="AG48" s="3" t="s">
        <v>14</v>
      </c>
      <c r="AH48" s="3" t="s">
        <v>14</v>
      </c>
      <c r="AI48" s="3" t="s">
        <v>14</v>
      </c>
      <c r="AJ48" s="3" t="s">
        <v>14</v>
      </c>
      <c r="AK48" s="3" t="s">
        <v>14</v>
      </c>
      <c r="AL48" s="3" t="s">
        <v>14</v>
      </c>
      <c r="AM48" s="3" t="s">
        <v>14</v>
      </c>
      <c r="AN48" s="3" t="s">
        <v>14</v>
      </c>
      <c r="AO48" s="3" t="s">
        <v>14</v>
      </c>
      <c r="AP48" s="3" t="s">
        <v>14</v>
      </c>
      <c r="AQ48" s="3" t="s">
        <v>14</v>
      </c>
      <c r="AR48" s="3" t="s">
        <v>14</v>
      </c>
      <c r="AS48" s="3" t="s">
        <v>14</v>
      </c>
      <c r="AT48" s="3" t="s">
        <v>14</v>
      </c>
      <c r="AU48" s="3" t="s">
        <v>14</v>
      </c>
      <c r="AV48" s="3" t="s">
        <v>14</v>
      </c>
      <c r="AW48" s="3" t="s">
        <v>14</v>
      </c>
      <c r="AX48" s="3" t="s">
        <v>14</v>
      </c>
      <c r="AY48" s="3" t="s">
        <v>14</v>
      </c>
      <c r="AZ48" s="3" t="s">
        <v>14</v>
      </c>
      <c r="BA48" s="3" t="s">
        <v>14</v>
      </c>
      <c r="BB48" s="3" t="s">
        <v>14</v>
      </c>
      <c r="BC48" s="3" t="s">
        <v>14</v>
      </c>
      <c r="BD48" s="3" t="s">
        <v>14</v>
      </c>
      <c r="BE48" s="3" t="s">
        <v>14</v>
      </c>
      <c r="BF48" s="3" t="s">
        <v>14</v>
      </c>
      <c r="BG48" s="3" t="s">
        <v>14</v>
      </c>
      <c r="BH48" s="3" t="s">
        <v>14</v>
      </c>
      <c r="BI48" s="3" t="s">
        <v>14</v>
      </c>
      <c r="BJ48" s="3" t="s">
        <v>14</v>
      </c>
      <c r="BK48" s="3" t="s">
        <v>14</v>
      </c>
      <c r="BL48" s="3" t="s">
        <v>14</v>
      </c>
      <c r="BM48" s="3" t="s">
        <v>14</v>
      </c>
      <c r="BN48" s="3" t="s">
        <v>14</v>
      </c>
      <c r="BO48" s="3" t="s">
        <v>14</v>
      </c>
      <c r="BP48" s="3" t="s">
        <v>14</v>
      </c>
      <c r="BQ48" s="3" t="s">
        <v>14</v>
      </c>
      <c r="BR48" s="3" t="s">
        <v>14</v>
      </c>
      <c r="BS48" s="3" t="s">
        <v>14</v>
      </c>
      <c r="BT48" s="3" t="s">
        <v>14</v>
      </c>
      <c r="BU48" s="3" t="s">
        <v>14</v>
      </c>
      <c r="BV48" s="3" t="s">
        <v>14</v>
      </c>
      <c r="BW48" s="3" t="s">
        <v>14</v>
      </c>
      <c r="BX48" s="3" t="s">
        <v>14</v>
      </c>
      <c r="BY48" s="3" t="s">
        <v>14</v>
      </c>
      <c r="BZ48" s="3" t="s">
        <v>14</v>
      </c>
      <c r="CA48" s="3" t="s">
        <v>14</v>
      </c>
      <c r="CB48" s="3" t="s">
        <v>14</v>
      </c>
      <c r="CC48" s="3" t="s">
        <v>14</v>
      </c>
      <c r="CD48" s="3" t="s">
        <v>14</v>
      </c>
      <c r="CE48" s="3" t="s">
        <v>14</v>
      </c>
      <c r="CF48" s="3" t="s">
        <v>14</v>
      </c>
      <c r="CG48" s="3" t="s">
        <v>14</v>
      </c>
      <c r="CH48" s="3" t="s">
        <v>14</v>
      </c>
      <c r="CI48" s="3" t="s">
        <v>14</v>
      </c>
      <c r="CJ48" s="3" t="s">
        <v>14</v>
      </c>
      <c r="CK48" s="3" t="s">
        <v>14</v>
      </c>
      <c r="CL48" s="3" t="s">
        <v>14</v>
      </c>
      <c r="CM48" s="3" t="s">
        <v>14</v>
      </c>
      <c r="CN48" s="3" t="s">
        <v>14</v>
      </c>
      <c r="CO48" s="3" t="s">
        <v>14</v>
      </c>
      <c r="CP48" s="3" t="s">
        <v>14</v>
      </c>
      <c r="CQ48" s="3" t="s">
        <v>14</v>
      </c>
      <c r="CR48" s="3" t="s">
        <v>14</v>
      </c>
      <c r="CS48" s="3" t="s">
        <v>14</v>
      </c>
      <c r="CT48" s="3" t="s">
        <v>14</v>
      </c>
      <c r="CU48" s="3" t="s">
        <v>14</v>
      </c>
      <c r="CV48" s="3" t="s">
        <v>14</v>
      </c>
      <c r="CW48" s="3" t="s">
        <v>14</v>
      </c>
      <c r="CX48" s="3" t="s">
        <v>14</v>
      </c>
      <c r="CY48" s="3" t="s">
        <v>14</v>
      </c>
      <c r="CZ48" s="3" t="s">
        <v>14</v>
      </c>
      <c r="DA48" s="3" t="s">
        <v>14</v>
      </c>
      <c r="DB48" s="3" t="s">
        <v>14</v>
      </c>
      <c r="DC48" s="3" t="s">
        <v>14</v>
      </c>
      <c r="DD48" s="3" t="s">
        <v>14</v>
      </c>
      <c r="DE48" s="3" t="s">
        <v>14</v>
      </c>
      <c r="DF48" s="3" t="s">
        <v>14</v>
      </c>
      <c r="DG48" s="3" t="s">
        <v>14</v>
      </c>
      <c r="DH48" s="3" t="s">
        <v>14</v>
      </c>
      <c r="DI48" s="3" t="s">
        <v>14</v>
      </c>
      <c r="DJ48" s="3" t="s">
        <v>14</v>
      </c>
      <c r="DK48" s="3" t="s">
        <v>14</v>
      </c>
      <c r="DL48" s="3" t="s">
        <v>14</v>
      </c>
      <c r="DM48" s="3" t="s">
        <v>14</v>
      </c>
      <c r="DN48" s="3" t="s">
        <v>14</v>
      </c>
      <c r="DO48" s="3" t="s">
        <v>14</v>
      </c>
      <c r="DP48" s="3" t="s">
        <v>14</v>
      </c>
      <c r="DQ48" s="3" t="s">
        <v>14</v>
      </c>
      <c r="DR48" s="3" t="s">
        <v>14</v>
      </c>
      <c r="DS48" s="3" t="s">
        <v>14</v>
      </c>
      <c r="DT48" s="3" t="s">
        <v>14</v>
      </c>
      <c r="DU48" s="3" t="s">
        <v>14</v>
      </c>
      <c r="DV48" s="3" t="s">
        <v>14</v>
      </c>
      <c r="DW48" s="3" t="s">
        <v>14</v>
      </c>
      <c r="DX48" s="3" t="s">
        <v>14</v>
      </c>
      <c r="DY48" s="3" t="s">
        <v>14</v>
      </c>
      <c r="DZ48" s="3" t="s">
        <v>14</v>
      </c>
      <c r="EA48" s="3" t="s">
        <v>14</v>
      </c>
      <c r="EB48" s="3" t="s">
        <v>14</v>
      </c>
      <c r="EC48" s="3" t="s">
        <v>14</v>
      </c>
      <c r="ED48" s="3" t="s">
        <v>14</v>
      </c>
      <c r="EE48" s="3" t="s">
        <v>14</v>
      </c>
      <c r="EF48" s="3" t="s">
        <v>14</v>
      </c>
      <c r="EG48" s="3" t="s">
        <v>14</v>
      </c>
      <c r="EH48" s="3" t="s">
        <v>14</v>
      </c>
      <c r="EI48" s="3" t="s">
        <v>14</v>
      </c>
      <c r="EJ48" s="3" t="s">
        <v>14</v>
      </c>
      <c r="EK48" s="3" t="s">
        <v>14</v>
      </c>
      <c r="EL48" s="3" t="s">
        <v>14</v>
      </c>
      <c r="EM48" s="3" t="s">
        <v>14</v>
      </c>
      <c r="EN48" s="3" t="s">
        <v>14</v>
      </c>
      <c r="EO48" s="3" t="s">
        <v>14</v>
      </c>
      <c r="EP48" s="3" t="s">
        <v>14</v>
      </c>
      <c r="EQ48" s="3" t="s">
        <v>14</v>
      </c>
      <c r="ER48" s="3" t="s">
        <v>14</v>
      </c>
      <c r="ES48" s="3" t="s">
        <v>14</v>
      </c>
      <c r="ET48" s="3" t="s">
        <v>14</v>
      </c>
      <c r="EU48" s="3" t="s">
        <v>14</v>
      </c>
      <c r="EV48" s="3" t="s">
        <v>14</v>
      </c>
      <c r="EW48" s="3" t="s">
        <v>14</v>
      </c>
      <c r="EX48" s="3" t="s">
        <v>14</v>
      </c>
      <c r="EY48" s="3" t="s">
        <v>14</v>
      </c>
      <c r="EZ48" s="3" t="s">
        <v>14</v>
      </c>
      <c r="FA48" s="3" t="s">
        <v>14</v>
      </c>
      <c r="FB48" s="3" t="s">
        <v>14</v>
      </c>
      <c r="FC48" s="3" t="s">
        <v>14</v>
      </c>
      <c r="FD48" s="3" t="s">
        <v>14</v>
      </c>
      <c r="FE48" s="3" t="s">
        <v>14</v>
      </c>
      <c r="FF48" s="3" t="s">
        <v>14</v>
      </c>
      <c r="FG48" s="3" t="s">
        <v>14</v>
      </c>
      <c r="FH48" s="3" t="s">
        <v>14</v>
      </c>
      <c r="FI48" s="3" t="s">
        <v>14</v>
      </c>
      <c r="FJ48" s="3" t="s">
        <v>14</v>
      </c>
      <c r="FK48" s="3" t="s">
        <v>14</v>
      </c>
      <c r="FL48" s="3" t="s">
        <v>14</v>
      </c>
      <c r="FM48" s="3" t="s">
        <v>14</v>
      </c>
      <c r="FN48" s="3" t="s">
        <v>14</v>
      </c>
    </row>
    <row r="49" spans="1:170">
      <c r="B49" s="2" t="s">
        <v>3</v>
      </c>
      <c r="C49" s="2"/>
      <c r="D49" s="2"/>
      <c r="E49" s="2"/>
      <c r="F49" s="2"/>
      <c r="G49" s="2"/>
      <c r="H49" s="2" t="s">
        <v>5</v>
      </c>
      <c r="I49" s="2"/>
      <c r="J49" s="2"/>
      <c r="K49" s="2"/>
      <c r="L49" s="2"/>
      <c r="M49" s="2"/>
      <c r="N49" s="2" t="s">
        <v>4</v>
      </c>
      <c r="O49" s="2"/>
      <c r="P49" s="2"/>
      <c r="Q49" s="2"/>
      <c r="R49" s="2"/>
      <c r="S49" s="2"/>
      <c r="T49" s="2" t="s">
        <v>6</v>
      </c>
      <c r="U49" s="2"/>
      <c r="V49" s="2"/>
      <c r="W49" s="2"/>
      <c r="X49" s="2"/>
      <c r="Y49" s="2"/>
      <c r="Z49" s="2" t="s">
        <v>7</v>
      </c>
      <c r="AA49" s="2"/>
      <c r="AB49" s="2"/>
      <c r="AC49" s="2"/>
      <c r="AD49" s="2"/>
      <c r="AE49" s="2"/>
      <c r="AF49" s="2" t="s">
        <v>8</v>
      </c>
      <c r="AG49" s="2"/>
      <c r="AH49" s="2"/>
      <c r="AI49" s="2"/>
      <c r="AJ49" s="2"/>
      <c r="AK49" s="2"/>
      <c r="AL49" s="2" t="s">
        <v>9</v>
      </c>
      <c r="AM49" s="2"/>
      <c r="AN49" s="2"/>
      <c r="AO49" s="2"/>
      <c r="AP49" s="2"/>
      <c r="AQ49" s="2"/>
      <c r="AR49" s="2" t="s">
        <v>10</v>
      </c>
      <c r="AS49" s="2"/>
      <c r="AT49" s="2"/>
      <c r="AU49" s="2"/>
      <c r="AV49" s="2"/>
      <c r="AW49" s="2"/>
      <c r="AX49" s="2" t="s">
        <v>11</v>
      </c>
      <c r="AY49" s="2"/>
      <c r="AZ49" s="2"/>
      <c r="BA49" s="2"/>
      <c r="BB49" s="2"/>
      <c r="BC49" s="2"/>
      <c r="BD49" s="2" t="s">
        <v>43</v>
      </c>
      <c r="BE49" s="2"/>
      <c r="BF49" s="2"/>
      <c r="BG49" s="2"/>
      <c r="BH49" s="2"/>
      <c r="BI49" s="2"/>
      <c r="BJ49" s="2" t="s">
        <v>44</v>
      </c>
      <c r="BK49" s="2"/>
      <c r="BL49" s="2"/>
      <c r="BM49" s="2"/>
      <c r="BN49" s="2"/>
      <c r="BO49" s="2"/>
      <c r="BP49" s="2" t="s">
        <v>45</v>
      </c>
      <c r="BQ49" s="2"/>
      <c r="BR49" s="2"/>
      <c r="BS49" s="2"/>
      <c r="BT49" s="2"/>
      <c r="BU49" s="2"/>
      <c r="BV49" s="2" t="s">
        <v>46</v>
      </c>
      <c r="BW49" s="2"/>
      <c r="BX49" s="2"/>
      <c r="BY49" s="2"/>
      <c r="BZ49" s="2"/>
      <c r="CA49" s="2"/>
      <c r="CB49" s="2" t="s">
        <v>49</v>
      </c>
      <c r="CC49" s="2"/>
      <c r="CD49" s="2"/>
      <c r="CE49" s="2"/>
      <c r="CF49" s="2"/>
      <c r="CG49" s="2"/>
      <c r="CH49" s="2" t="s">
        <v>50</v>
      </c>
      <c r="CI49" s="2"/>
      <c r="CJ49" s="2"/>
      <c r="CK49" s="2"/>
      <c r="CL49" s="2"/>
      <c r="CM49" s="2"/>
      <c r="CN49" s="2" t="s">
        <v>51</v>
      </c>
      <c r="CO49" s="2"/>
      <c r="CP49" s="2"/>
      <c r="CQ49" s="2"/>
      <c r="CR49" s="2"/>
      <c r="CS49" s="2"/>
      <c r="CT49" s="2" t="s">
        <v>52</v>
      </c>
      <c r="CU49" s="2"/>
      <c r="CV49" s="2"/>
      <c r="CW49" s="2"/>
      <c r="CX49" s="2"/>
      <c r="CY49" s="2"/>
      <c r="CZ49" s="2" t="s">
        <v>53</v>
      </c>
      <c r="DA49" s="2"/>
      <c r="DB49" s="2"/>
      <c r="DC49" s="2"/>
      <c r="DD49" s="2"/>
      <c r="DE49" s="2"/>
      <c r="DF49" s="2" t="s">
        <v>54</v>
      </c>
      <c r="DG49" s="2"/>
      <c r="DH49" s="2"/>
      <c r="DI49" s="2"/>
      <c r="DJ49" s="2"/>
      <c r="DK49" s="2"/>
      <c r="DL49" s="2" t="s">
        <v>55</v>
      </c>
      <c r="DM49" s="2"/>
      <c r="DN49" s="2"/>
      <c r="DO49" s="2"/>
      <c r="DP49" s="2"/>
      <c r="DQ49" s="2"/>
      <c r="DR49" s="2" t="s">
        <v>56</v>
      </c>
      <c r="DS49" s="2"/>
      <c r="DT49" s="2"/>
      <c r="DU49" s="2"/>
      <c r="DV49" s="2"/>
      <c r="DW49" s="2"/>
      <c r="DX49" s="2" t="s">
        <v>57</v>
      </c>
      <c r="DY49" s="2"/>
      <c r="DZ49" s="2"/>
      <c r="EA49" s="2"/>
      <c r="EB49" s="2"/>
      <c r="EC49" s="2"/>
      <c r="ED49" s="2" t="s">
        <v>58</v>
      </c>
      <c r="EE49" s="2"/>
      <c r="EF49" s="2"/>
      <c r="EG49" s="2"/>
      <c r="EH49" s="2"/>
      <c r="EI49" s="2"/>
      <c r="EJ49" s="2" t="s">
        <v>59</v>
      </c>
      <c r="EK49" s="2"/>
      <c r="EL49" s="2"/>
      <c r="EM49" s="2"/>
      <c r="EN49" s="2"/>
      <c r="EO49" s="2"/>
      <c r="EP49" s="2" t="s">
        <v>60</v>
      </c>
      <c r="EQ49" s="2"/>
      <c r="ER49" s="2"/>
      <c r="ES49" s="2"/>
      <c r="ET49" s="2"/>
      <c r="EU49" s="2"/>
      <c r="EV49" s="2" t="s">
        <v>61</v>
      </c>
      <c r="EW49" s="2"/>
      <c r="EX49" s="2"/>
      <c r="EY49" s="2"/>
      <c r="EZ49" s="2"/>
      <c r="FA49" s="2"/>
      <c r="FB49" s="2" t="s">
        <v>62</v>
      </c>
      <c r="FC49" s="2"/>
      <c r="FD49" s="2"/>
      <c r="FE49" s="2"/>
      <c r="FF49" s="2"/>
      <c r="FG49" s="2"/>
      <c r="FH49" s="2" t="s">
        <v>63</v>
      </c>
      <c r="FI49" s="2"/>
      <c r="FJ49" s="2"/>
      <c r="FK49" s="2"/>
      <c r="FL49" s="2"/>
      <c r="FM49" s="2"/>
      <c r="FN49" s="2" t="s">
        <v>64</v>
      </c>
    </row>
    <row r="50" spans="1:170" ht="13">
      <c r="A50" t="s">
        <v>65</v>
      </c>
      <c r="B50" s="4">
        <f>B47</f>
        <v>0.197631</v>
      </c>
      <c r="C50" s="4">
        <f t="shared" ref="C50:AV50" si="66">C47</f>
        <v>0.183476</v>
      </c>
      <c r="D50" s="4">
        <f t="shared" si="66"/>
        <v>0.19966099999999998</v>
      </c>
      <c r="E50" s="4">
        <f t="shared" si="66"/>
        <v>0.19247599999999998</v>
      </c>
      <c r="F50" s="4">
        <f t="shared" si="66"/>
        <v>0.20527999999999999</v>
      </c>
      <c r="G50" s="4">
        <f t="shared" si="66"/>
        <v>0.207178</v>
      </c>
      <c r="H50" s="4">
        <f t="shared" si="66"/>
        <v>0.23230699999999999</v>
      </c>
      <c r="I50" s="4">
        <f t="shared" si="66"/>
        <v>0.22636899999999999</v>
      </c>
      <c r="J50" s="4">
        <f t="shared" si="66"/>
        <v>0.25615699999999997</v>
      </c>
      <c r="K50" s="4">
        <f t="shared" si="66"/>
        <v>0.25891799999999998</v>
      </c>
      <c r="L50" s="4">
        <f t="shared" si="66"/>
        <v>0.39679999999999999</v>
      </c>
      <c r="M50" s="4">
        <f t="shared" si="66"/>
        <v>0.45001399999999997</v>
      </c>
      <c r="N50" s="4">
        <f t="shared" si="66"/>
        <v>0.47095799999999999</v>
      </c>
      <c r="O50" s="4">
        <f t="shared" si="66"/>
        <v>0.48743499999999995</v>
      </c>
      <c r="P50" s="4">
        <f t="shared" si="66"/>
        <v>0.487871</v>
      </c>
      <c r="Q50" s="4">
        <f t="shared" si="66"/>
        <v>0.488319</v>
      </c>
      <c r="R50" s="4">
        <f t="shared" si="66"/>
        <v>0.482402</v>
      </c>
      <c r="S50" s="4">
        <f t="shared" si="66"/>
        <v>0.476412</v>
      </c>
      <c r="T50" s="4">
        <f t="shared" si="66"/>
        <v>0.453546</v>
      </c>
      <c r="U50" s="4">
        <f t="shared" si="66"/>
        <v>0.45548099999999997</v>
      </c>
      <c r="V50" s="4">
        <f t="shared" si="66"/>
        <v>0.432869</v>
      </c>
      <c r="W50" s="4">
        <f t="shared" si="66"/>
        <v>0.42096799999999995</v>
      </c>
      <c r="X50" s="4">
        <f t="shared" si="66"/>
        <v>0.34615599999999996</v>
      </c>
      <c r="Y50" s="4">
        <f t="shared" si="66"/>
        <v>0.31198999999999999</v>
      </c>
      <c r="Z50" s="4">
        <f t="shared" si="66"/>
        <v>0.30027300000000001</v>
      </c>
      <c r="AA50" s="4">
        <f t="shared" si="66"/>
        <v>0.31195499999999998</v>
      </c>
      <c r="AB50" s="4">
        <f t="shared" si="66"/>
        <v>0.30064199999999996</v>
      </c>
      <c r="AC50" s="4">
        <f t="shared" si="66"/>
        <v>0.30645</v>
      </c>
      <c r="AD50" s="4">
        <f t="shared" si="66"/>
        <v>0.302647</v>
      </c>
      <c r="AE50" s="4">
        <f t="shared" si="66"/>
        <v>0.30810999999999999</v>
      </c>
      <c r="AF50" s="4">
        <f t="shared" si="66"/>
        <v>0.31575900000000001</v>
      </c>
      <c r="AG50" s="4">
        <f t="shared" si="66"/>
        <v>0.31466299999999997</v>
      </c>
      <c r="AH50" s="4">
        <f t="shared" si="66"/>
        <v>0.30686799999999997</v>
      </c>
      <c r="AI50" s="4">
        <f t="shared" si="66"/>
        <v>0.293431</v>
      </c>
      <c r="AJ50" s="4">
        <f t="shared" si="66"/>
        <v>0.223855</v>
      </c>
      <c r="AK50" s="4">
        <f t="shared" si="66"/>
        <v>0.22625499999999998</v>
      </c>
      <c r="AL50" s="4">
        <f t="shared" si="66"/>
        <v>0.19447199999999998</v>
      </c>
      <c r="AM50" s="4">
        <f t="shared" si="66"/>
        <v>0.16916799999999999</v>
      </c>
      <c r="AN50" s="4">
        <f t="shared" si="66"/>
        <v>0.16386000000000001</v>
      </c>
      <c r="AO50" s="4">
        <f t="shared" si="66"/>
        <v>0.18271699999999999</v>
      </c>
      <c r="AP50" s="4">
        <f t="shared" si="66"/>
        <v>0.190553</v>
      </c>
      <c r="AQ50" s="4">
        <f t="shared" si="66"/>
        <v>0.18123699999999998</v>
      </c>
      <c r="AR50" s="4">
        <f t="shared" si="66"/>
        <v>0.17099499999999998</v>
      </c>
      <c r="AS50" s="4">
        <f t="shared" si="66"/>
        <v>0.16525799999999999</v>
      </c>
      <c r="AT50" s="4">
        <f t="shared" si="66"/>
        <v>0.16378099999999998</v>
      </c>
      <c r="AU50" s="4">
        <f t="shared" si="66"/>
        <v>0.191135</v>
      </c>
      <c r="AV50" s="4">
        <f t="shared" si="66"/>
        <v>0.194524</v>
      </c>
      <c r="AW50" s="4">
        <f>AW47</f>
        <v>0.19033799999999998</v>
      </c>
      <c r="AX50" s="4">
        <f>AX47</f>
        <v>0.17152499999999998</v>
      </c>
      <c r="AY50" s="4">
        <f t="shared" ref="AY50:BH50" si="67">AY47</f>
        <v>0.202375</v>
      </c>
      <c r="AZ50" s="4">
        <f t="shared" si="67"/>
        <v>0.24712999999999999</v>
      </c>
      <c r="BA50" s="4">
        <f t="shared" si="67"/>
        <v>0.24570999999999998</v>
      </c>
      <c r="BB50" s="4">
        <f t="shared" si="67"/>
        <v>0.24199599999999999</v>
      </c>
      <c r="BC50" s="4">
        <f t="shared" si="67"/>
        <v>0.244035</v>
      </c>
      <c r="BD50" s="4">
        <f t="shared" si="67"/>
        <v>0.25493299999999997</v>
      </c>
      <c r="BE50" s="4">
        <f t="shared" si="67"/>
        <v>0.269428</v>
      </c>
      <c r="BF50" s="4">
        <f t="shared" si="67"/>
        <v>0.31358199999999997</v>
      </c>
      <c r="BG50" s="4">
        <f t="shared" si="67"/>
        <v>0.26167899999999999</v>
      </c>
      <c r="BH50" s="4">
        <f t="shared" si="67"/>
        <v>0.275171</v>
      </c>
      <c r="BI50" s="4">
        <f>BI47</f>
        <v>0.275036</v>
      </c>
      <c r="BJ50" s="4">
        <f>BJ47</f>
        <v>0.27950700000000001</v>
      </c>
      <c r="BK50" s="4">
        <f t="shared" ref="BK50:BT50" si="68">BK47</f>
        <v>0.28317199999999998</v>
      </c>
      <c r="BL50" s="4">
        <f t="shared" si="68"/>
        <v>0.26053300000000001</v>
      </c>
      <c r="BM50" s="4">
        <f t="shared" si="68"/>
        <v>0.27356599999999998</v>
      </c>
      <c r="BN50" s="4">
        <f t="shared" si="68"/>
        <v>0.28046599999999999</v>
      </c>
      <c r="BO50" s="4">
        <f t="shared" si="68"/>
        <v>0.30176500000000001</v>
      </c>
      <c r="BP50" s="4">
        <f t="shared" si="68"/>
        <v>0.29528299999999996</v>
      </c>
      <c r="BQ50" s="4">
        <f t="shared" si="68"/>
        <v>0.27340100000000001</v>
      </c>
      <c r="BR50" s="4">
        <f t="shared" si="68"/>
        <v>0.248802</v>
      </c>
      <c r="BS50" s="4">
        <f t="shared" si="68"/>
        <v>0.26694699999999999</v>
      </c>
      <c r="BT50" s="4">
        <f t="shared" si="68"/>
        <v>0.26377800000000001</v>
      </c>
      <c r="BU50" s="4">
        <f>BU47</f>
        <v>0.27208899999999997</v>
      </c>
      <c r="BV50" s="4">
        <f>BV47</f>
        <v>0.29012499999999997</v>
      </c>
      <c r="BW50" s="4">
        <f t="shared" ref="BW50:CF50" si="69">BW47</f>
        <v>0.25237100000000001</v>
      </c>
      <c r="BX50" s="4">
        <f t="shared" si="69"/>
        <v>0.23729299999999998</v>
      </c>
      <c r="BY50" s="4">
        <f t="shared" si="69"/>
        <v>0.219939</v>
      </c>
      <c r="BZ50" s="4">
        <f t="shared" si="69"/>
        <v>0.21360499999999999</v>
      </c>
      <c r="CA50" s="4">
        <f t="shared" si="69"/>
        <v>0.194108</v>
      </c>
      <c r="CB50" s="4">
        <f t="shared" si="69"/>
        <v>0.190718</v>
      </c>
      <c r="CC50" s="4">
        <f t="shared" si="69"/>
        <v>0.19309799999999999</v>
      </c>
      <c r="CD50" s="4">
        <f t="shared" si="69"/>
        <v>0.185031</v>
      </c>
      <c r="CE50" s="4">
        <f t="shared" si="69"/>
        <v>0.165185</v>
      </c>
      <c r="CF50" s="4">
        <f t="shared" si="69"/>
        <v>0.131415</v>
      </c>
      <c r="CG50" s="4">
        <f>CG47</f>
        <v>9.6588999999999994E-2</v>
      </c>
      <c r="CH50" s="4">
        <f>CH47</f>
        <v>7.4456999999999995E-2</v>
      </c>
      <c r="CI50" s="4">
        <f t="shared" ref="CI50:CR50" si="70">CI47</f>
        <v>7.4456999999999995E-2</v>
      </c>
      <c r="CJ50" s="4">
        <f t="shared" si="70"/>
        <v>6.9467000000000001E-2</v>
      </c>
      <c r="CK50" s="4">
        <f t="shared" si="70"/>
        <v>5.0095000000000001E-2</v>
      </c>
      <c r="CL50" s="4">
        <f t="shared" si="70"/>
        <v>4.0746999999999998E-2</v>
      </c>
      <c r="CM50" s="4">
        <f t="shared" si="70"/>
        <v>5.8214999999999996E-2</v>
      </c>
      <c r="CN50" s="4">
        <f t="shared" si="70"/>
        <v>5.5206999999999999E-2</v>
      </c>
      <c r="CO50" s="4">
        <f t="shared" si="70"/>
        <v>5.2826999999999999E-2</v>
      </c>
      <c r="CP50" s="4">
        <f t="shared" si="70"/>
        <v>4.7310999999999999E-2</v>
      </c>
      <c r="CQ50" s="4">
        <f t="shared" si="70"/>
        <v>4.7968999999999998E-2</v>
      </c>
      <c r="CR50" s="4">
        <f t="shared" si="70"/>
        <v>4.3860999999999997E-2</v>
      </c>
      <c r="CS50" s="4">
        <f>CS47</f>
        <v>3.6022999999999999E-2</v>
      </c>
      <c r="CT50" s="4">
        <f>CT47</f>
        <v>3.3591999999999997E-2</v>
      </c>
      <c r="CU50" s="4">
        <f t="shared" ref="CU50:DD50" si="71">CU47</f>
        <v>3.6079E-2</v>
      </c>
      <c r="CV50" s="4">
        <f t="shared" si="71"/>
        <v>4.1653999999999997E-2</v>
      </c>
      <c r="CW50" s="4">
        <f t="shared" si="71"/>
        <v>6.7307999999999993E-2</v>
      </c>
      <c r="CX50" s="4">
        <f t="shared" si="71"/>
        <v>6.9150000000000003E-2</v>
      </c>
      <c r="CY50" s="4">
        <f t="shared" si="71"/>
        <v>4.7840999999999995E-2</v>
      </c>
      <c r="CZ50" s="4">
        <f t="shared" si="71"/>
        <v>4.7840999999999995E-2</v>
      </c>
      <c r="DA50" s="4">
        <f t="shared" si="71"/>
        <v>6.0052999999999995E-2</v>
      </c>
      <c r="DB50" s="4">
        <f t="shared" si="71"/>
        <v>6.6385E-2</v>
      </c>
      <c r="DC50" s="4">
        <f t="shared" si="71"/>
        <v>6.8251999999999993E-2</v>
      </c>
      <c r="DD50" s="4">
        <f t="shared" si="71"/>
        <v>6.6392999999999994E-2</v>
      </c>
      <c r="DE50" s="4">
        <f>DE47</f>
        <v>6.6392999999999994E-2</v>
      </c>
      <c r="DF50" s="4">
        <f>DF47</f>
        <v>6.6707000000000002E-2</v>
      </c>
      <c r="DG50" s="4">
        <f t="shared" ref="DG50:DP50" si="72">DG47</f>
        <v>6.4219999999999999E-2</v>
      </c>
      <c r="DH50" s="4">
        <f t="shared" si="72"/>
        <v>5.6596999999999995E-2</v>
      </c>
      <c r="DI50" s="4">
        <f t="shared" si="72"/>
        <v>4.6189000000000001E-2</v>
      </c>
      <c r="DJ50" s="4">
        <f t="shared" si="72"/>
        <v>5.1662E-2</v>
      </c>
      <c r="DK50" s="4">
        <f t="shared" si="72"/>
        <v>5.9284999999999997E-2</v>
      </c>
      <c r="DL50" s="4">
        <f t="shared" si="72"/>
        <v>7.214799999999999E-2</v>
      </c>
      <c r="DM50" s="4">
        <f t="shared" si="72"/>
        <v>6.0277999999999998E-2</v>
      </c>
      <c r="DN50" s="4">
        <f t="shared" si="72"/>
        <v>5.3696999999999995E-2</v>
      </c>
      <c r="DO50" s="4">
        <f t="shared" si="72"/>
        <v>5.5535999999999995E-2</v>
      </c>
      <c r="DP50" s="4">
        <f t="shared" si="72"/>
        <v>5.5220999999999999E-2</v>
      </c>
      <c r="DQ50" s="4">
        <f>DQ47</f>
        <v>7.5984999999999997E-2</v>
      </c>
      <c r="DR50" s="4">
        <f>DR47</f>
        <v>7.6039999999999996E-2</v>
      </c>
      <c r="DS50" s="4">
        <f t="shared" ref="DS50:EB50" si="73">DS47</f>
        <v>9.2263999999999999E-2</v>
      </c>
      <c r="DT50" s="4">
        <f t="shared" si="73"/>
        <v>9.2263999999999999E-2</v>
      </c>
      <c r="DU50" s="4">
        <f t="shared" si="73"/>
        <v>7.7018000000000003E-2</v>
      </c>
      <c r="DV50" s="4">
        <f t="shared" si="73"/>
        <v>8.5917999999999994E-2</v>
      </c>
      <c r="DW50" s="4">
        <f t="shared" si="73"/>
        <v>9.5558999999999991E-2</v>
      </c>
      <c r="DX50" s="4">
        <f t="shared" si="73"/>
        <v>8.2695999999999992E-2</v>
      </c>
      <c r="DY50" s="4">
        <f t="shared" si="73"/>
        <v>0.113771</v>
      </c>
      <c r="DZ50" s="4">
        <f t="shared" si="73"/>
        <v>0.123738</v>
      </c>
      <c r="EA50" s="4">
        <f t="shared" si="73"/>
        <v>0.126642</v>
      </c>
      <c r="EB50" s="4">
        <f t="shared" si="73"/>
        <v>0.144431</v>
      </c>
      <c r="EC50" s="4">
        <f>EC47</f>
        <v>0.145843</v>
      </c>
      <c r="ED50" s="4">
        <f>ED47</f>
        <v>0.16875899999999999</v>
      </c>
      <c r="EE50" s="4">
        <f t="shared" ref="EE50:EN50" si="74">EE47</f>
        <v>0.169796</v>
      </c>
      <c r="EF50" s="4">
        <f t="shared" si="74"/>
        <v>0.21521699999999999</v>
      </c>
      <c r="EG50" s="4">
        <f t="shared" si="74"/>
        <v>0.23739299999999999</v>
      </c>
      <c r="EH50" s="4">
        <f t="shared" si="74"/>
        <v>0.225129</v>
      </c>
      <c r="EI50" s="4">
        <f t="shared" si="74"/>
        <v>0.22630499999999998</v>
      </c>
      <c r="EJ50" s="4">
        <f t="shared" si="74"/>
        <v>0.232653</v>
      </c>
      <c r="EK50" s="4">
        <f t="shared" si="74"/>
        <v>0.20347499999999999</v>
      </c>
      <c r="EL50" s="4">
        <f t="shared" si="74"/>
        <v>0.190356</v>
      </c>
      <c r="EM50" s="4">
        <f t="shared" si="74"/>
        <v>0.22172399999999998</v>
      </c>
      <c r="EN50" s="4">
        <f t="shared" si="74"/>
        <v>0.20393499999999998</v>
      </c>
      <c r="EO50" s="4">
        <f>EO47</f>
        <v>0.237649</v>
      </c>
      <c r="EP50" s="4">
        <f>EP47</f>
        <v>0.24867499999999998</v>
      </c>
      <c r="EQ50" s="4">
        <f t="shared" ref="EQ50:EZ50" si="75">EQ47</f>
        <v>0.26644899999999999</v>
      </c>
      <c r="ER50" s="4">
        <f t="shared" si="75"/>
        <v>0.24598799999999998</v>
      </c>
      <c r="ES50" s="4">
        <f t="shared" si="75"/>
        <v>0.22742899999999999</v>
      </c>
      <c r="ET50" s="4">
        <f t="shared" si="75"/>
        <v>0.22604199999999999</v>
      </c>
      <c r="EU50" s="4">
        <f t="shared" si="75"/>
        <v>0.222635</v>
      </c>
      <c r="EV50" s="4">
        <f t="shared" si="75"/>
        <v>0.28936800000000001</v>
      </c>
      <c r="EW50" s="4">
        <f t="shared" si="75"/>
        <v>0.30508099999999999</v>
      </c>
      <c r="EX50" s="4">
        <f t="shared" si="75"/>
        <v>0.33868599999999999</v>
      </c>
      <c r="EY50" s="4">
        <f t="shared" si="75"/>
        <v>0.36677299999999996</v>
      </c>
      <c r="EZ50" s="4">
        <f t="shared" si="75"/>
        <v>0.37188699999999997</v>
      </c>
      <c r="FA50" s="4">
        <f>FA47</f>
        <v>0.36436799999999997</v>
      </c>
      <c r="FB50" s="4">
        <f>FB47</f>
        <v>0.37621299999999996</v>
      </c>
      <c r="FC50" s="4">
        <f t="shared" ref="FC50:FL50" si="76">FC47</f>
        <v>0.35204099999999999</v>
      </c>
      <c r="FD50" s="4">
        <f t="shared" si="76"/>
        <v>0.40909399999999996</v>
      </c>
      <c r="FE50" s="4">
        <f t="shared" si="76"/>
        <v>0.40815499999999999</v>
      </c>
      <c r="FF50" s="4">
        <f t="shared" si="76"/>
        <v>0.40906799999999999</v>
      </c>
      <c r="FG50" s="4">
        <f t="shared" si="76"/>
        <v>0.39898</v>
      </c>
      <c r="FH50" s="4">
        <f t="shared" si="76"/>
        <v>0.329625</v>
      </c>
      <c r="FI50" s="4">
        <f t="shared" si="76"/>
        <v>0.35475199999999996</v>
      </c>
      <c r="FJ50" s="4">
        <f t="shared" si="76"/>
        <v>0.33482400000000001</v>
      </c>
      <c r="FK50" s="4">
        <f t="shared" si="76"/>
        <v>0.2959</v>
      </c>
      <c r="FL50" s="4">
        <f t="shared" si="76"/>
        <v>0.31829999999999997</v>
      </c>
      <c r="FM50" s="4">
        <f>FM47</f>
        <v>0.26992899999999997</v>
      </c>
      <c r="FN50" s="4">
        <f>FN47</f>
        <v>0.223773</v>
      </c>
    </row>
    <row r="51" spans="1:170">
      <c r="A51" t="str">
        <f>Pellets!A$17</f>
        <v>Greece</v>
      </c>
      <c r="B51" s="2">
        <f>1/1000000*SUM(Residues!B$17:M$17)</f>
        <v>0.65782499999999999</v>
      </c>
      <c r="C51" s="2">
        <f>1/1000000*SUM(Residues!C$17:N$17)</f>
        <v>0.828982</v>
      </c>
      <c r="D51" s="2">
        <f>1/1000000*SUM(Residues!D$17:O$17)</f>
        <v>0.87858099999999995</v>
      </c>
      <c r="E51" s="2">
        <f>1/1000000*SUM(Residues!E$17:P$17)</f>
        <v>0.98096899999999998</v>
      </c>
      <c r="F51" s="2">
        <f>1/1000000*SUM(Residues!F$17:Q$17)</f>
        <v>1.0377730000000001</v>
      </c>
      <c r="G51" s="2">
        <f>1/1000000*SUM(Residues!G$17:R$17)</f>
        <v>1.098074</v>
      </c>
      <c r="H51" s="2">
        <f>1/1000000*SUM(Residues!H$17:S$17)</f>
        <v>1.123615</v>
      </c>
      <c r="I51" s="2">
        <f>1/1000000*SUM(Residues!I$17:T$17)</f>
        <v>1.184496</v>
      </c>
      <c r="J51" s="2">
        <f>1/1000000*SUM(Residues!J$17:U$17)</f>
        <v>1.236964</v>
      </c>
      <c r="K51" s="2">
        <f>1/1000000*SUM(Residues!K$17:V$17)</f>
        <v>1.286484</v>
      </c>
      <c r="L51" s="2">
        <f>1/1000000*SUM(Residues!L$17:W$17)</f>
        <v>1.403294</v>
      </c>
      <c r="M51" s="2">
        <f>1/1000000*SUM(Residues!M$17:X$17)</f>
        <v>1.565204</v>
      </c>
      <c r="N51" s="2">
        <f>1/1000000*SUM(Residues!N$17:Y$17)</f>
        <v>1.7117329999999999</v>
      </c>
      <c r="O51" s="2">
        <f>1/1000000*SUM(Residues!O$17:Z$17)</f>
        <v>1.5955779999999999</v>
      </c>
      <c r="P51" s="2">
        <f>1/1000000*SUM(Residues!P$17:AA$17)</f>
        <v>1.5669389999999999</v>
      </c>
      <c r="Q51" s="2">
        <f>1/1000000*SUM(Residues!Q$17:AB$17)</f>
        <v>1.475833</v>
      </c>
      <c r="R51" s="2">
        <f>1/1000000*SUM(Residues!R$17:AC$17)</f>
        <v>1.432361</v>
      </c>
      <c r="S51" s="2">
        <f>1/1000000*SUM(Residues!S$17:AD$17)</f>
        <v>1.414704</v>
      </c>
      <c r="T51" s="2">
        <f>1/1000000*SUM(Residues!T$17:AE$17)</f>
        <v>1.3639329999999998</v>
      </c>
      <c r="U51" s="2">
        <f>1/1000000*SUM(Residues!U$17:AF$17)</f>
        <v>1.3537489999999999</v>
      </c>
      <c r="V51" s="2">
        <f>1/1000000*SUM(Residues!V$17:AG$17)</f>
        <v>1.34199</v>
      </c>
      <c r="W51" s="2">
        <f>1/1000000*SUM(Residues!W$17:AH$17)</f>
        <v>1.3108439999999999</v>
      </c>
      <c r="X51" s="2">
        <f>1/1000000*SUM(Residues!X$17:AI$17)</f>
        <v>1.2396739999999999</v>
      </c>
      <c r="Y51" s="2">
        <f>1/1000000*SUM(Residues!Y$17:AJ$17)</f>
        <v>1.081393</v>
      </c>
      <c r="Z51" s="2">
        <f>1/1000000*SUM(Residues!Z$17:AK$17)</f>
        <v>0.88285499999999995</v>
      </c>
      <c r="AA51" s="2">
        <f>1/1000000*SUM(Residues!AA$17:AL$17)</f>
        <v>0.84285699999999997</v>
      </c>
      <c r="AB51" s="2">
        <f>1/1000000*SUM(Residues!AB$17:AM$17)</f>
        <v>0.81982599999999994</v>
      </c>
      <c r="AC51" s="2">
        <f>1/1000000*SUM(Residues!AC$17:AN$17)</f>
        <v>0.80228599999999994</v>
      </c>
      <c r="AD51" s="2">
        <f>1/1000000*SUM(Residues!AD$17:AO$17)</f>
        <v>0.79704900000000001</v>
      </c>
      <c r="AE51" s="2">
        <f>1/1000000*SUM(Residues!AE$17:AP$17)</f>
        <v>0.72329999999999994</v>
      </c>
      <c r="AF51" s="2">
        <f>1/1000000*SUM(Residues!AF$17:AQ$17)</f>
        <v>0.70263399999999998</v>
      </c>
      <c r="AG51" s="2">
        <f>1/1000000*SUM(Residues!AG$17:AR$17)</f>
        <v>0.60175599999999996</v>
      </c>
      <c r="AH51" s="2">
        <f>1/1000000*SUM(Residues!AH$17:AS$17)</f>
        <v>0.50361400000000001</v>
      </c>
      <c r="AI51" s="2">
        <f>1/1000000*SUM(Residues!AI$17:AT$17)</f>
        <v>0.498419</v>
      </c>
      <c r="AJ51" s="2">
        <f>1/1000000*SUM(Residues!AJ$17:AU$17)</f>
        <v>0.42118899999999998</v>
      </c>
      <c r="AK51" s="2">
        <f>1/1000000*SUM(Residues!AK$17:AV$17)</f>
        <v>0.35542899999999999</v>
      </c>
      <c r="AL51" s="2">
        <f>1/1000000*SUM(Residues!AL$17:AW$17)</f>
        <v>0.342086</v>
      </c>
      <c r="AM51" s="2">
        <f>1/1000000*SUM(Residues!AM$17:AX$17)</f>
        <v>0.31664199999999998</v>
      </c>
      <c r="AN51" s="2">
        <f>1/1000000*SUM(Residues!AN$17:AY$17)</f>
        <v>0.31881799999999999</v>
      </c>
      <c r="AO51" s="2">
        <f>1/1000000*SUM(Residues!AO$17:AZ$17)</f>
        <v>0.31165199999999998</v>
      </c>
      <c r="AP51" s="2">
        <f>1/1000000*SUM(Residues!AP$17:BA$17)</f>
        <v>0.28030099999999997</v>
      </c>
      <c r="AQ51" s="2">
        <f>1/1000000*SUM(Residues!AQ$17:BB$17)</f>
        <v>0.27400199999999997</v>
      </c>
      <c r="AR51" s="2">
        <f>1/1000000*SUM(Residues!AR$17:BC$17)</f>
        <v>0.269229</v>
      </c>
      <c r="AS51" s="2">
        <f>1/1000000*SUM(Residues!AS$17:BD$17)</f>
        <v>0.27726800000000001</v>
      </c>
      <c r="AT51" s="2">
        <f>1/1000000*SUM(Residues!AT$17:BE$17)</f>
        <v>0.28054799999999996</v>
      </c>
      <c r="AU51" s="2">
        <f>1/1000000*SUM(Residues!AU$17:BF$17)</f>
        <v>0.23919599999999999</v>
      </c>
      <c r="AV51" s="2">
        <f>1/1000000*SUM(Residues!AV$17:BG$17)</f>
        <v>0.19217699999999999</v>
      </c>
      <c r="AW51" s="2">
        <f>1/1000000*SUM(Residues!AW$17:BH$17)</f>
        <v>0.17813199999999998</v>
      </c>
      <c r="AX51" s="2">
        <f>1/1000000*SUM(Residues!AX$17:BI$17)</f>
        <v>0.16379299999999999</v>
      </c>
      <c r="AY51" s="2">
        <f>1/1000000*SUM(Residues!AY$17:BJ$17)</f>
        <v>0.16211200000000001</v>
      </c>
      <c r="AZ51" s="2">
        <f>1/1000000*SUM(Residues!AZ$17:BK$17)</f>
        <v>0.14860099999999998</v>
      </c>
      <c r="BA51" s="2">
        <f>1/1000000*SUM(Residues!BA$17:BL$17)</f>
        <v>0.16132099999999999</v>
      </c>
      <c r="BB51" s="2">
        <f>1/1000000*SUM(Residues!BB$17:BM$17)</f>
        <v>0.18477199999999999</v>
      </c>
      <c r="BC51" s="2">
        <f>1/1000000*SUM(Residues!BC$17:BN$17)</f>
        <v>0.30529000000000001</v>
      </c>
      <c r="BD51" s="2">
        <f>1/1000000*SUM(Residues!BD$17:BO$17)</f>
        <v>0.40637499999999999</v>
      </c>
      <c r="BE51" s="2">
        <f>1/1000000*SUM(Residues!BE$17:BP$17)</f>
        <v>0.40475499999999998</v>
      </c>
      <c r="BF51" s="2">
        <f>1/1000000*SUM(Residues!BF$17:BQ$17)</f>
        <v>0.40692599999999995</v>
      </c>
      <c r="BG51" s="2">
        <f>1/1000000*SUM(Residues!BG$17:BR$17)</f>
        <v>0.391511</v>
      </c>
      <c r="BH51" s="2">
        <f>1/1000000*SUM(Residues!BH$17:BS$17)</f>
        <v>0.40631200000000001</v>
      </c>
      <c r="BI51" s="2">
        <f>1/1000000*SUM(Residues!BI$17:BT$17)</f>
        <v>0.41597599999999996</v>
      </c>
      <c r="BJ51" s="2">
        <f>1/1000000*SUM(Residues!BJ$17:BU$17)</f>
        <v>0.42131299999999999</v>
      </c>
      <c r="BK51" s="2">
        <f>1/1000000*SUM(Residues!BK$17:BV$17)</f>
        <v>0.453621</v>
      </c>
      <c r="BL51" s="2">
        <f>1/1000000*SUM(Residues!BL$17:BW$17)</f>
        <v>0.45421499999999998</v>
      </c>
      <c r="BM51" s="2">
        <f>1/1000000*SUM(Residues!BM$17:BX$17)</f>
        <v>0.44515299999999997</v>
      </c>
      <c r="BN51" s="2">
        <f>1/1000000*SUM(Residues!BN$17:BY$17)</f>
        <v>0.43005399999999999</v>
      </c>
      <c r="BO51" s="2">
        <f>1/1000000*SUM(Residues!BO$17:BZ$17)</f>
        <v>0.31044099999999997</v>
      </c>
      <c r="BP51" s="2">
        <f>1/1000000*SUM(Residues!BP$17:CA$17)</f>
        <v>0.2069</v>
      </c>
      <c r="BQ51" s="2">
        <f>1/1000000*SUM(Residues!BQ$17:CB$17)</f>
        <v>0.19850399999999999</v>
      </c>
      <c r="BR51" s="2">
        <f>1/1000000*SUM(Residues!BR$17:CC$17)</f>
        <v>0.18320899999999998</v>
      </c>
      <c r="BS51" s="2">
        <f>1/1000000*SUM(Residues!BS$17:CD$17)</f>
        <v>0.17036499999999999</v>
      </c>
      <c r="BT51" s="2">
        <f>1/1000000*SUM(Residues!BT$17:CE$17)</f>
        <v>0.15993299999999999</v>
      </c>
      <c r="BU51" s="2">
        <f>1/1000000*SUM(Residues!BU$17:CF$17)</f>
        <v>0.137707</v>
      </c>
      <c r="BV51" s="2">
        <f>1/1000000*SUM(Residues!BV$17:CG$17)</f>
        <v>0.120111</v>
      </c>
      <c r="BW51" s="2">
        <f>1/1000000*SUM(Residues!BW$17:CH$17)</f>
        <v>7.6434000000000002E-2</v>
      </c>
      <c r="BX51" s="2">
        <f>1/1000000*SUM(Residues!BX$17:CI$17)</f>
        <v>8.0840999999999996E-2</v>
      </c>
      <c r="BY51" s="2">
        <f>1/1000000*SUM(Residues!BY$17:CJ$17)</f>
        <v>7.5616000000000003E-2</v>
      </c>
      <c r="BZ51" s="2">
        <f>1/1000000*SUM(Residues!BZ$17:CK$17)</f>
        <v>7.2348999999999997E-2</v>
      </c>
      <c r="CA51" s="2">
        <f>1/1000000*SUM(Residues!CA$17:CL$17)</f>
        <v>7.0088999999999999E-2</v>
      </c>
      <c r="CB51" s="2">
        <f>1/1000000*SUM(Residues!CB$17:CM$17)</f>
        <v>6.8117999999999998E-2</v>
      </c>
      <c r="CC51" s="2">
        <f>1/1000000*SUM(Residues!CC$17:CN$17)</f>
        <v>7.4413999999999994E-2</v>
      </c>
      <c r="CD51" s="2">
        <f>1/1000000*SUM(Residues!CD$17:CO$17)</f>
        <v>7.6123999999999997E-2</v>
      </c>
      <c r="CE51" s="2">
        <f>1/1000000*SUM(Residues!CE$17:CP$17)</f>
        <v>8.2060999999999995E-2</v>
      </c>
      <c r="CF51" s="2">
        <f>1/1000000*SUM(Residues!CF$17:CQ$17)</f>
        <v>8.2002999999999993E-2</v>
      </c>
      <c r="CG51" s="2">
        <f>1/1000000*SUM(Residues!CG$17:CR$17)</f>
        <v>8.4272E-2</v>
      </c>
      <c r="CH51" s="2">
        <f>1/1000000*SUM(Residues!CH$17:CS$17)</f>
        <v>8.6541999999999994E-2</v>
      </c>
      <c r="CI51" s="2">
        <f>1/1000000*SUM(Residues!CI$17:CT$17)</f>
        <v>0.100424</v>
      </c>
      <c r="CJ51" s="2">
        <f>1/1000000*SUM(Residues!CJ$17:CU$17)</f>
        <v>9.1989000000000001E-2</v>
      </c>
      <c r="CK51" s="2">
        <f>1/1000000*SUM(Residues!CK$17:CV$17)</f>
        <v>9.2581999999999998E-2</v>
      </c>
      <c r="CL51" s="2">
        <f>1/1000000*SUM(Residues!CL$17:CW$17)</f>
        <v>9.6965999999999997E-2</v>
      </c>
      <c r="CM51" s="2">
        <f>1/1000000*SUM(Residues!CM$17:CX$17)</f>
        <v>0.118974</v>
      </c>
      <c r="CN51" s="2">
        <f>1/1000000*SUM(Residues!CN$17:CY$17)</f>
        <v>0.126641</v>
      </c>
      <c r="CO51" s="2">
        <f>1/1000000*SUM(Residues!CO$17:CZ$17)</f>
        <v>0.13089999999999999</v>
      </c>
      <c r="CP51" s="2">
        <f>1/1000000*SUM(Residues!CP$17:DA$17)</f>
        <v>0.14258399999999999</v>
      </c>
      <c r="CQ51" s="2">
        <f>1/1000000*SUM(Residues!CQ$17:DB$17)</f>
        <v>0.14624799999999999</v>
      </c>
      <c r="CR51" s="2">
        <f>1/1000000*SUM(Residues!CR$17:DC$17)</f>
        <v>0.169935</v>
      </c>
      <c r="CS51" s="2">
        <f>1/1000000*SUM(Residues!CS$17:DD$17)</f>
        <v>0.18488399999999999</v>
      </c>
      <c r="CT51" s="2">
        <f>1/1000000*SUM(Residues!CT$17:DE$17)</f>
        <v>0.210865</v>
      </c>
      <c r="CU51" s="2">
        <f>1/1000000*SUM(Residues!CU$17:DF$17)</f>
        <v>0.22241799999999998</v>
      </c>
      <c r="CV51" s="2">
        <f>1/1000000*SUM(Residues!CV$17:DG$17)</f>
        <v>0.23591899999999999</v>
      </c>
      <c r="CW51" s="2">
        <f>1/1000000*SUM(Residues!CW$17:DH$17)</f>
        <v>0.24813199999999999</v>
      </c>
      <c r="CX51" s="2">
        <f>1/1000000*SUM(Residues!CX$17:DI$17)</f>
        <v>0.25495099999999998</v>
      </c>
      <c r="CY51" s="2">
        <f>1/1000000*SUM(Residues!CY$17:DJ$17)</f>
        <v>0.25233099999999997</v>
      </c>
      <c r="CZ51" s="2">
        <f>1/1000000*SUM(Residues!CZ$17:DK$17)</f>
        <v>0.28343199999999996</v>
      </c>
      <c r="DA51" s="2">
        <f>1/1000000*SUM(Residues!DA$17:DL$17)</f>
        <v>0.30290699999999998</v>
      </c>
      <c r="DB51" s="2">
        <f>1/1000000*SUM(Residues!DB$17:DM$17)</f>
        <v>0.378886</v>
      </c>
      <c r="DC51" s="2">
        <f>1/1000000*SUM(Residues!DC$17:DN$17)</f>
        <v>0.385158</v>
      </c>
      <c r="DD51" s="2">
        <f>1/1000000*SUM(Residues!DD$17:DO$17)</f>
        <v>0.38183799999999996</v>
      </c>
      <c r="DE51" s="2">
        <f>1/1000000*SUM(Residues!DE$17:DP$17)</f>
        <v>0.369724</v>
      </c>
      <c r="DF51" s="2">
        <f>1/1000000*SUM(Residues!DF$17:DQ$17)</f>
        <v>0.35337499999999999</v>
      </c>
      <c r="DG51" s="2">
        <f>1/1000000*SUM(Residues!DG$17:DR$17)</f>
        <v>0.32948899999999998</v>
      </c>
      <c r="DH51" s="2">
        <f>1/1000000*SUM(Residues!DH$17:DS$17)</f>
        <v>0.31846999999999998</v>
      </c>
      <c r="DI51" s="2">
        <f>1/1000000*SUM(Residues!DI$17:DT$17)</f>
        <v>0.301649</v>
      </c>
      <c r="DJ51" s="2">
        <f>1/1000000*SUM(Residues!DJ$17:DU$17)</f>
        <v>0.28863800000000001</v>
      </c>
      <c r="DK51" s="2">
        <f>1/1000000*SUM(Residues!DK$17:DV$17)</f>
        <v>0.41741400000000001</v>
      </c>
      <c r="DL51" s="2">
        <f>1/1000000*SUM(Residues!DL$17:DW$17)</f>
        <v>0.60545199999999999</v>
      </c>
      <c r="DM51" s="2">
        <f>1/1000000*SUM(Residues!DM$17:DX$17)</f>
        <v>0.725047</v>
      </c>
      <c r="DN51" s="2">
        <f>1/1000000*SUM(Residues!DN$17:DY$17)</f>
        <v>0.71582299999999999</v>
      </c>
      <c r="DO51" s="2">
        <f>1/1000000*SUM(Residues!DO$17:DZ$17)</f>
        <v>0.79329699999999992</v>
      </c>
      <c r="DP51" s="2">
        <f>1/1000000*SUM(Residues!DP$17:EA$17)</f>
        <v>0.84418399999999993</v>
      </c>
      <c r="DQ51" s="2">
        <f>1/1000000*SUM(Residues!DQ$17:EB$17)</f>
        <v>0.88302199999999997</v>
      </c>
      <c r="DR51" s="2">
        <f>1/1000000*SUM(Residues!DR$17:EC$17)</f>
        <v>0.92222599999999999</v>
      </c>
      <c r="DS51" s="2">
        <f>1/1000000*SUM(Residues!DS$17:ED$17)</f>
        <v>0.96771399999999996</v>
      </c>
      <c r="DT51" s="2">
        <f>1/1000000*SUM(Residues!DT$17:EE$17)</f>
        <v>1.0323799999999999</v>
      </c>
      <c r="DU51" s="2">
        <f>1/1000000*SUM(Residues!DU$17:EF$17)</f>
        <v>1.1536029999999999</v>
      </c>
      <c r="DV51" s="2">
        <f>1/1000000*SUM(Residues!DV$17:EG$17)</f>
        <v>1.260629</v>
      </c>
      <c r="DW51" s="2">
        <f>1/1000000*SUM(Residues!DW$17:EH$17)</f>
        <v>1.243161</v>
      </c>
      <c r="DX51" s="2">
        <f>1/1000000*SUM(Residues!DX$17:EI$17)</f>
        <v>1.150439</v>
      </c>
      <c r="DY51" s="2">
        <f>1/1000000*SUM(Residues!DY$17:EJ$17)</f>
        <v>1.1947349999999999</v>
      </c>
      <c r="DZ51" s="2">
        <f>1/1000000*SUM(Residues!DZ$17:EK$17)</f>
        <v>1.2106249999999998</v>
      </c>
      <c r="EA51" s="2">
        <f>1/1000000*SUM(Residues!EA$17:EL$17)</f>
        <v>1.2021389999999998</v>
      </c>
      <c r="EB51" s="2">
        <f>1/1000000*SUM(Residues!EB$17:EM$17)</f>
        <v>1.2665709999999999</v>
      </c>
      <c r="EC51" s="2">
        <f>1/1000000*SUM(Residues!EC$17:EN$17)</f>
        <v>1.401122</v>
      </c>
      <c r="ED51" s="2">
        <f>1/1000000*SUM(Residues!ED$17:EO$17)</f>
        <v>1.557955</v>
      </c>
      <c r="EE51" s="2">
        <f>1/1000000*SUM(Residues!EE$17:EP$17)</f>
        <v>1.64947</v>
      </c>
      <c r="EF51" s="2">
        <f>1/1000000*SUM(Residues!EF$17:EQ$17)</f>
        <v>1.9468379999999998</v>
      </c>
      <c r="EG51" s="2">
        <f>1/1000000*SUM(Residues!EG$17:ER$17)</f>
        <v>2.0858029999999999</v>
      </c>
      <c r="EH51" s="2">
        <f>1/1000000*SUM(Residues!EH$17:ES$17)</f>
        <v>2.1012230000000001</v>
      </c>
      <c r="EI51" s="2">
        <f>1/1000000*SUM(Residues!EI$17:ET$17)</f>
        <v>2.1258170000000001</v>
      </c>
      <c r="EJ51" s="2">
        <f>1/1000000*SUM(Residues!EJ$17:EU$17)</f>
        <v>2.1149960000000001</v>
      </c>
      <c r="EK51" s="2">
        <f>1/1000000*SUM(Residues!EK$17:EV$17)</f>
        <v>2.2851429999999997</v>
      </c>
      <c r="EL51" s="2">
        <f>1/1000000*SUM(Residues!EL$17:EW$17)</f>
        <v>2.2769909999999998</v>
      </c>
      <c r="EM51" s="2">
        <f>1/1000000*SUM(Residues!EM$17:EX$17)</f>
        <v>2.4816180000000001</v>
      </c>
      <c r="EN51" s="2">
        <f>1/1000000*SUM(Residues!EN$17:EY$17)</f>
        <v>2.424868</v>
      </c>
      <c r="EO51" s="2">
        <f>1/1000000*SUM(Residues!EO$17:EZ$17)</f>
        <v>2.3789409999999998</v>
      </c>
      <c r="EP51" s="2">
        <f>1/1000000*SUM(Residues!EP$17:FA$17)</f>
        <v>2.2444280000000001</v>
      </c>
      <c r="EQ51" s="2">
        <f>1/1000000*SUM(Residues!EQ$17:FB$17)</f>
        <v>2.2309700000000001</v>
      </c>
      <c r="ER51" s="2">
        <f>1/1000000*SUM(Residues!ER$17:FC$17)</f>
        <v>2.069868</v>
      </c>
      <c r="ES51" s="2">
        <f>1/1000000*SUM(Residues!ES$17:FD$17)</f>
        <v>1.9705439999999999</v>
      </c>
      <c r="ET51" s="2">
        <f>1/1000000*SUM(Residues!ET$17:FE$17)</f>
        <v>1.9692079999999998</v>
      </c>
      <c r="EU51" s="2">
        <f>1/1000000*SUM(Residues!EU$17:FF$17)</f>
        <v>2.0398179999999999</v>
      </c>
      <c r="EV51" s="2">
        <f>1/1000000*SUM(Residues!EV$17:FG$17)</f>
        <v>2.1122419999999997</v>
      </c>
      <c r="EW51" s="2">
        <f>1/1000000*SUM(Residues!EW$17:FH$17)</f>
        <v>1.843753</v>
      </c>
      <c r="EX51" s="2">
        <f>1/1000000*SUM(Residues!EX$17:FI$17)</f>
        <v>1.843923</v>
      </c>
      <c r="EY51" s="2">
        <f>1/1000000*SUM(Residues!EY$17:FJ$17)</f>
        <v>1.7108969999999999</v>
      </c>
      <c r="EZ51" s="2">
        <f>1/1000000*SUM(Residues!EZ$17:FK$17)</f>
        <v>1.885249</v>
      </c>
      <c r="FA51" s="2">
        <f>1/1000000*SUM(Residues!FA$17:FL$17)</f>
        <v>1.876792</v>
      </c>
      <c r="FB51" s="2">
        <f>1/1000000*SUM(Residues!FB$17:FM$17)</f>
        <v>1.9172899999999999</v>
      </c>
      <c r="FC51" s="2">
        <f>1/1000000*SUM(Residues!FC$17:FN$17)</f>
        <v>1.8985949999999998</v>
      </c>
      <c r="FD51" s="2">
        <f>1/1000000*SUM(Residues!FD$17:FO$17)</f>
        <v>1.7984659999999999</v>
      </c>
      <c r="FE51" s="2">
        <f>1/1000000*SUM(Residues!FE$17:FP$17)</f>
        <v>1.695697</v>
      </c>
      <c r="FF51" s="2">
        <f>1/1000000*SUM(Residues!FF$17:FQ$17)</f>
        <v>1.6213229999999998</v>
      </c>
      <c r="FG51" s="2">
        <f>1/1000000*SUM(Residues!FG$17:FR$17)</f>
        <v>1.441006</v>
      </c>
      <c r="FH51" s="2">
        <f>1/1000000*SUM(Residues!FH$17:FS$17)</f>
        <v>1.299342</v>
      </c>
      <c r="FI51" s="2">
        <f>1/1000000*SUM(Residues!FI$17:FT$17)</f>
        <v>1.279336</v>
      </c>
      <c r="FJ51" s="2">
        <f>1/1000000*SUM(Residues!FJ$17:FU$17)</f>
        <v>1.2194399999999999</v>
      </c>
      <c r="FK51" s="2">
        <f>1/1000000*SUM(Residues!FK$17:FV$17)</f>
        <v>1.1241589999999999</v>
      </c>
      <c r="FL51" s="2">
        <f>1/1000000*SUM(Residues!FL$17:FW$17)</f>
        <v>0.85550599999999999</v>
      </c>
      <c r="FM51" s="2">
        <f>1/1000000*SUM(Residues!FM$17:FX$17)</f>
        <v>0.72462499999999996</v>
      </c>
      <c r="FN51" s="2">
        <f>1/1000000*SUM(Residues!FN$17:FY$17)</f>
        <v>0.60300900000000002</v>
      </c>
    </row>
    <row r="52" spans="1:170">
      <c r="A52" t="str">
        <f>Pellets!A$20</f>
        <v>Italy</v>
      </c>
      <c r="B52" s="2">
        <f>1/1000000*SUM(Residues!B$20:M$20)</f>
        <v>2.0275849999999997</v>
      </c>
      <c r="C52" s="2">
        <f>1/1000000*SUM(Residues!C$20:N$20)</f>
        <v>2.041598</v>
      </c>
      <c r="D52" s="2">
        <f>1/1000000*SUM(Residues!D$20:O$20)</f>
        <v>2.0905489999999998</v>
      </c>
      <c r="E52" s="2">
        <f>1/1000000*SUM(Residues!E$20:P$20)</f>
        <v>2.0945450000000001</v>
      </c>
      <c r="F52" s="2">
        <f>1/1000000*SUM(Residues!F$20:Q$20)</f>
        <v>2.0835569999999999</v>
      </c>
      <c r="G52" s="2">
        <f>1/1000000*SUM(Residues!G$20:R$20)</f>
        <v>2.0723859999999998</v>
      </c>
      <c r="H52" s="2">
        <f>1/1000000*SUM(Residues!H$20:S$20)</f>
        <v>2.0356749999999999</v>
      </c>
      <c r="I52" s="2">
        <f>1/1000000*SUM(Residues!I$20:T$20)</f>
        <v>2.0121389999999999</v>
      </c>
      <c r="J52" s="2">
        <f>1/1000000*SUM(Residues!J$20:U$20)</f>
        <v>1.938407</v>
      </c>
      <c r="K52" s="2">
        <f>1/1000000*SUM(Residues!K$20:V$20)</f>
        <v>1.7202379999999999</v>
      </c>
      <c r="L52" s="2">
        <f>1/1000000*SUM(Residues!L$20:W$20)</f>
        <v>1.2855509999999999</v>
      </c>
      <c r="M52" s="2">
        <f>1/1000000*SUM(Residues!M$20:X$20)</f>
        <v>1.255862</v>
      </c>
      <c r="N52" s="2">
        <f>1/1000000*SUM(Residues!N$20:Y$20)</f>
        <v>1.2484009999999999</v>
      </c>
      <c r="O52" s="2">
        <f>1/1000000*SUM(Residues!O$20:Z$20)</f>
        <v>1.1848779999999999</v>
      </c>
      <c r="P52" s="2">
        <f>1/1000000*SUM(Residues!P$20:AA$20)</f>
        <v>1.0897429999999999</v>
      </c>
      <c r="Q52" s="2">
        <f>1/1000000*SUM(Residues!Q$20:AB$20)</f>
        <v>1.0622069999999999</v>
      </c>
      <c r="R52" s="2">
        <f>1/1000000*SUM(Residues!R$20:AC$20)</f>
        <v>1.062136</v>
      </c>
      <c r="S52" s="2">
        <f>1/1000000*SUM(Residues!S$20:AD$20)</f>
        <v>1.0261279999999999</v>
      </c>
      <c r="T52" s="2">
        <f>1/1000000*SUM(Residues!T$20:AE$20)</f>
        <v>0.97262899999999997</v>
      </c>
      <c r="U52" s="2">
        <f>1/1000000*SUM(Residues!U$20:AF$20)</f>
        <v>0.87315599999999993</v>
      </c>
      <c r="V52" s="2">
        <f>1/1000000*SUM(Residues!V$20:AG$20)</f>
        <v>0.780976</v>
      </c>
      <c r="W52" s="2">
        <f>1/1000000*SUM(Residues!W$20:AH$20)</f>
        <v>0.65981599999999996</v>
      </c>
      <c r="X52" s="2">
        <f>1/1000000*SUM(Residues!X$20:AI$20)</f>
        <v>0.51736099999999996</v>
      </c>
      <c r="Y52" s="2">
        <f>1/1000000*SUM(Residues!Y$20:AJ$20)</f>
        <v>0.37881999999999999</v>
      </c>
      <c r="Z52" s="2">
        <f>1/1000000*SUM(Residues!Z$20:AK$20)</f>
        <v>0.34440199999999999</v>
      </c>
      <c r="AA52" s="2">
        <f>1/1000000*SUM(Residues!AA$20:AL$20)</f>
        <v>0.36729099999999998</v>
      </c>
      <c r="AB52" s="2">
        <f>1/1000000*SUM(Residues!AB$20:AM$20)</f>
        <v>0.40253499999999998</v>
      </c>
      <c r="AC52" s="2">
        <f>1/1000000*SUM(Residues!AC$20:AN$20)</f>
        <v>0.43923699999999999</v>
      </c>
      <c r="AD52" s="2">
        <f>1/1000000*SUM(Residues!AD$20:AO$20)</f>
        <v>0.435137</v>
      </c>
      <c r="AE52" s="2">
        <f>1/1000000*SUM(Residues!AE$20:AP$20)</f>
        <v>0.453677</v>
      </c>
      <c r="AF52" s="2">
        <f>1/1000000*SUM(Residues!AF$20:AQ$20)</f>
        <v>0.471163</v>
      </c>
      <c r="AG52" s="2">
        <f>1/1000000*SUM(Residues!AG$20:AR$20)</f>
        <v>0.45824299999999996</v>
      </c>
      <c r="AH52" s="2">
        <f>1/1000000*SUM(Residues!AH$20:AS$20)</f>
        <v>0.50801299999999994</v>
      </c>
      <c r="AI52" s="2">
        <f>1/1000000*SUM(Residues!AI$20:AT$20)</f>
        <v>0.49748799999999999</v>
      </c>
      <c r="AJ52" s="2">
        <f>1/1000000*SUM(Residues!AJ$20:AU$20)</f>
        <v>0.456625</v>
      </c>
      <c r="AK52" s="2">
        <f>1/1000000*SUM(Residues!AK$20:AV$20)</f>
        <v>0.42629</v>
      </c>
      <c r="AL52" s="2">
        <f>1/1000000*SUM(Residues!AL$20:AW$20)</f>
        <v>0.39836899999999997</v>
      </c>
      <c r="AM52" s="2">
        <f>1/1000000*SUM(Residues!AM$20:AX$20)</f>
        <v>0.37023600000000001</v>
      </c>
      <c r="AN52" s="2">
        <f>1/1000000*SUM(Residues!AN$20:AY$20)</f>
        <v>0.33080899999999996</v>
      </c>
      <c r="AO52" s="2">
        <f>1/1000000*SUM(Residues!AO$20:AZ$20)</f>
        <v>0.27249400000000001</v>
      </c>
      <c r="AP52" s="2">
        <f>1/1000000*SUM(Residues!AP$20:BA$20)</f>
        <v>0.25567899999999999</v>
      </c>
      <c r="AQ52" s="2">
        <f>1/1000000*SUM(Residues!AQ$20:BB$20)</f>
        <v>0.221111</v>
      </c>
      <c r="AR52" s="2">
        <f>1/1000000*SUM(Residues!AR$20:BC$20)</f>
        <v>0.19821899999999998</v>
      </c>
      <c r="AS52" s="2">
        <f>1/1000000*SUM(Residues!AS$20:BD$20)</f>
        <v>0.17574199999999998</v>
      </c>
      <c r="AT52" s="2">
        <f>1/1000000*SUM(Residues!AT$20:BE$20)</f>
        <v>9.1925999999999994E-2</v>
      </c>
      <c r="AU52" s="2">
        <f>1/1000000*SUM(Residues!AU$20:BF$20)</f>
        <v>5.6269E-2</v>
      </c>
      <c r="AV52" s="2">
        <f>1/1000000*SUM(Residues!AV$20:BG$20)</f>
        <v>7.0592000000000002E-2</v>
      </c>
      <c r="AW52" s="2">
        <f>1/1000000*SUM(Residues!AW$20:BH$20)</f>
        <v>6.7811999999999997E-2</v>
      </c>
      <c r="AX52" s="2">
        <f>1/1000000*SUM(Residues!AX$20:BI$20)</f>
        <v>5.0696999999999999E-2</v>
      </c>
      <c r="AY52" s="2">
        <f>1/1000000*SUM(Residues!AY$20:BJ$20)</f>
        <v>5.2319999999999998E-2</v>
      </c>
      <c r="AZ52" s="2">
        <f>1/1000000*SUM(Residues!AZ$20:BK$20)</f>
        <v>5.382E-2</v>
      </c>
      <c r="BA52" s="2">
        <f>1/1000000*SUM(Residues!BA$20:BL$20)</f>
        <v>5.382E-2</v>
      </c>
      <c r="BB52" s="2">
        <f>1/1000000*SUM(Residues!BB$20:BM$20)</f>
        <v>5.382E-2</v>
      </c>
      <c r="BC52" s="2">
        <f>1/1000000*SUM(Residues!BC$20:BN$20)</f>
        <v>5.3246999999999996E-2</v>
      </c>
      <c r="BD52" s="2">
        <f>1/1000000*SUM(Residues!BD$20:BO$20)</f>
        <v>4.9173999999999995E-2</v>
      </c>
      <c r="BE52" s="2">
        <f>1/1000000*SUM(Residues!BE$20:BP$20)</f>
        <v>5.1723999999999999E-2</v>
      </c>
      <c r="BF52" s="2">
        <f>1/1000000*SUM(Residues!BF$20:BQ$20)</f>
        <v>6.4070000000000002E-2</v>
      </c>
      <c r="BG52" s="2">
        <f>1/1000000*SUM(Residues!BG$20:BR$20)</f>
        <v>5.5689999999999996E-2</v>
      </c>
      <c r="BH52" s="2">
        <f>1/1000000*SUM(Residues!BH$20:BS$20)</f>
        <v>5.1887999999999997E-2</v>
      </c>
      <c r="BI52" s="2">
        <f>1/1000000*SUM(Residues!BI$20:BT$20)</f>
        <v>5.1887999999999997E-2</v>
      </c>
      <c r="BJ52" s="2">
        <f>1/1000000*SUM(Residues!BJ$20:BU$20)</f>
        <v>4.6598999999999995E-2</v>
      </c>
      <c r="BK52" s="2">
        <f>1/1000000*SUM(Residues!BK$20:BV$20)</f>
        <v>3.5094E-2</v>
      </c>
      <c r="BL52" s="2">
        <f>1/1000000*SUM(Residues!BL$20:BW$20)</f>
        <v>3.3593999999999999E-2</v>
      </c>
      <c r="BM52" s="2">
        <f>1/1000000*SUM(Residues!BM$20:BX$20)</f>
        <v>3.3593999999999999E-2</v>
      </c>
      <c r="BN52" s="2">
        <f>1/1000000*SUM(Residues!BN$20:BY$20)</f>
        <v>3.3593999999999999E-2</v>
      </c>
      <c r="BO52" s="2">
        <f>1/1000000*SUM(Residues!BO$20:BZ$20)</f>
        <v>3.3593999999999999E-2</v>
      </c>
      <c r="BP52" s="2">
        <f>1/1000000*SUM(Residues!BP$20:CA$20)</f>
        <v>2.7456999999999999E-2</v>
      </c>
      <c r="BQ52" s="2">
        <f>1/1000000*SUM(Residues!BQ$20:CB$20)</f>
        <v>2.4906999999999999E-2</v>
      </c>
      <c r="BR52" s="2">
        <f>1/1000000*SUM(Residues!BR$20:CC$20)</f>
        <v>1.2560999999999999E-2</v>
      </c>
      <c r="BS52" s="2">
        <f>1/1000000*SUM(Residues!BS$20:CD$20)</f>
        <v>2.5974999999999998E-2</v>
      </c>
      <c r="BT52" s="2">
        <f>1/1000000*SUM(Residues!BT$20:CE$20)</f>
        <v>1.5453999999999999E-2</v>
      </c>
      <c r="BU52" s="2">
        <f>1/1000000*SUM(Residues!BU$20:CF$20)</f>
        <v>1.5453999999999999E-2</v>
      </c>
      <c r="BV52" s="2">
        <f>1/1000000*SUM(Residues!BV$20:CG$20)</f>
        <v>1.5453999999999999E-2</v>
      </c>
      <c r="BW52" s="2">
        <f>1/1000000*SUM(Residues!BW$20:CH$20)</f>
        <v>0.103089</v>
      </c>
      <c r="BX52" s="2">
        <f>1/1000000*SUM(Residues!BX$20:CI$20)</f>
        <v>0.15709199999999998</v>
      </c>
      <c r="BY52" s="2">
        <f>1/1000000*SUM(Residues!BY$20:CJ$20)</f>
        <v>0.15709199999999998</v>
      </c>
      <c r="BZ52" s="2">
        <f>1/1000000*SUM(Residues!BZ$20:CK$20)</f>
        <v>0.22499999999999998</v>
      </c>
      <c r="CA52" s="2">
        <f>1/1000000*SUM(Residues!CA$20:CL$20)</f>
        <v>0.27960299999999999</v>
      </c>
      <c r="CB52" s="2">
        <f>1/1000000*SUM(Residues!CB$20:CM$20)</f>
        <v>0.33541499999999996</v>
      </c>
      <c r="CC52" s="2">
        <f>1/1000000*SUM(Residues!CC$20:CN$20)</f>
        <v>0.36368</v>
      </c>
      <c r="CD52" s="2">
        <f>1/1000000*SUM(Residues!CD$20:CO$20)</f>
        <v>0.392955</v>
      </c>
      <c r="CE52" s="2">
        <f>1/1000000*SUM(Residues!CE$20:CP$20)</f>
        <v>0.44454699999999997</v>
      </c>
      <c r="CF52" s="2">
        <f>1/1000000*SUM(Residues!CF$20:CQ$20)</f>
        <v>0.50124000000000002</v>
      </c>
      <c r="CG52" s="2">
        <f>1/1000000*SUM(Residues!CG$20:CR$20)</f>
        <v>0.577102</v>
      </c>
      <c r="CH52" s="2">
        <f>1/1000000*SUM(Residues!CH$20:CS$20)</f>
        <v>0.65479199999999993</v>
      </c>
      <c r="CI52" s="2">
        <f>1/1000000*SUM(Residues!CI$20:CT$20)</f>
        <v>0.69445000000000001</v>
      </c>
      <c r="CJ52" s="2">
        <f>1/1000000*SUM(Residues!CJ$20:CU$20)</f>
        <v>0.68567299999999998</v>
      </c>
      <c r="CK52" s="2">
        <f>1/1000000*SUM(Residues!CK$20:CV$20)</f>
        <v>0.894957</v>
      </c>
      <c r="CL52" s="2">
        <f>1/1000000*SUM(Residues!CL$20:CW$20)</f>
        <v>0.96432899999999999</v>
      </c>
      <c r="CM52" s="2">
        <f>1/1000000*SUM(Residues!CM$20:CX$20)</f>
        <v>1.0699699999999999</v>
      </c>
      <c r="CN52" s="2">
        <f>1/1000000*SUM(Residues!CN$20:CY$20)</f>
        <v>1.1185159999999998</v>
      </c>
      <c r="CO52" s="2">
        <f>1/1000000*SUM(Residues!CO$20:CZ$20)</f>
        <v>1.193986</v>
      </c>
      <c r="CP52" s="2">
        <f>1/1000000*SUM(Residues!CP$20:DA$20)</f>
        <v>1.2216229999999999</v>
      </c>
      <c r="CQ52" s="2">
        <f>1/1000000*SUM(Residues!CQ$20:DB$20)</f>
        <v>1.21841</v>
      </c>
      <c r="CR52" s="2">
        <f>1/1000000*SUM(Residues!CR$20:DC$20)</f>
        <v>1.2651139999999998</v>
      </c>
      <c r="CS52" s="2">
        <f>1/1000000*SUM(Residues!CS$20:DD$20)</f>
        <v>1.3038529999999999</v>
      </c>
      <c r="CT52" s="2">
        <f>1/1000000*SUM(Residues!CT$20:DE$20)</f>
        <v>1.318997</v>
      </c>
      <c r="CU52" s="2">
        <f>1/1000000*SUM(Residues!CU$20:DF$20)</f>
        <v>1.3250869999999999</v>
      </c>
      <c r="CV52" s="2">
        <f>1/1000000*SUM(Residues!CV$20:DG$20)</f>
        <v>1.3644349999999998</v>
      </c>
      <c r="CW52" s="2">
        <f>1/1000000*SUM(Residues!CW$20:DH$20)</f>
        <v>1.225266</v>
      </c>
      <c r="CX52" s="2">
        <f>1/1000000*SUM(Residues!CX$20:DI$20)</f>
        <v>1.1750209999999999</v>
      </c>
      <c r="CY52" s="2">
        <f>1/1000000*SUM(Residues!CY$20:DJ$20)</f>
        <v>1.1903919999999999</v>
      </c>
      <c r="CZ52" s="2">
        <f>1/1000000*SUM(Residues!CZ$20:DK$20)</f>
        <v>1.18598</v>
      </c>
      <c r="DA52" s="2">
        <f>1/1000000*SUM(Residues!DA$20:DL$20)</f>
        <v>1.106797</v>
      </c>
      <c r="DB52" s="2">
        <f>1/1000000*SUM(Residues!DB$20:DM$20)</f>
        <v>1.1476919999999999</v>
      </c>
      <c r="DC52" s="2">
        <f>1/1000000*SUM(Residues!DC$20:DN$20)</f>
        <v>1.176285</v>
      </c>
      <c r="DD52" s="2">
        <f>1/1000000*SUM(Residues!DD$20:DO$20)</f>
        <v>1.205659</v>
      </c>
      <c r="DE52" s="2">
        <f>1/1000000*SUM(Residues!DE$20:DP$20)</f>
        <v>1.240329</v>
      </c>
      <c r="DF52" s="2">
        <f>1/1000000*SUM(Residues!DF$20:DQ$20)</f>
        <v>1.284878</v>
      </c>
      <c r="DG52" s="2">
        <f>1/1000000*SUM(Residues!DG$20:DR$20)</f>
        <v>1.2841009999999999</v>
      </c>
      <c r="DH52" s="2">
        <f>1/1000000*SUM(Residues!DH$20:DS$20)</f>
        <v>1.2728679999999999</v>
      </c>
      <c r="DI52" s="2">
        <f>1/1000000*SUM(Residues!DI$20:DT$20)</f>
        <v>1.243587</v>
      </c>
      <c r="DJ52" s="2">
        <f>1/1000000*SUM(Residues!DJ$20:DU$20)</f>
        <v>1.221187</v>
      </c>
      <c r="DK52" s="2">
        <f>1/1000000*SUM(Residues!DK$20:DV$20)</f>
        <v>1.119483</v>
      </c>
      <c r="DL52" s="2">
        <f>1/1000000*SUM(Residues!DL$20:DW$20)</f>
        <v>1.084109</v>
      </c>
      <c r="DM52" s="2">
        <f>1/1000000*SUM(Residues!DM$20:DX$20)</f>
        <v>1.1593359999999999</v>
      </c>
      <c r="DN52" s="2">
        <f>1/1000000*SUM(Residues!DN$20:DY$20)</f>
        <v>1.068306</v>
      </c>
      <c r="DO52" s="2">
        <f>1/1000000*SUM(Residues!DO$20:DZ$20)</f>
        <v>0.98217399999999999</v>
      </c>
      <c r="DP52" s="2">
        <f>1/1000000*SUM(Residues!DP$20:EA$20)</f>
        <v>0.9453419999999999</v>
      </c>
      <c r="DQ52" s="2">
        <f>1/1000000*SUM(Residues!DQ$20:EB$20)</f>
        <v>0.81589699999999998</v>
      </c>
      <c r="DR52" s="2">
        <f>1/1000000*SUM(Residues!DR$20:EC$20)</f>
        <v>0.71686299999999992</v>
      </c>
      <c r="DS52" s="2">
        <f>1/1000000*SUM(Residues!DS$20:ED$20)</f>
        <v>0.59387000000000001</v>
      </c>
      <c r="DT52" s="2">
        <f>1/1000000*SUM(Residues!DT$20:EE$20)</f>
        <v>0.52337999999999996</v>
      </c>
      <c r="DU52" s="2">
        <f>1/1000000*SUM(Residues!DU$20:EF$20)</f>
        <v>0.48254599999999997</v>
      </c>
      <c r="DV52" s="2">
        <f>1/1000000*SUM(Residues!DV$20:EG$20)</f>
        <v>0.42076199999999997</v>
      </c>
      <c r="DW52" s="2">
        <f>1/1000000*SUM(Residues!DW$20:EH$20)</f>
        <v>0.34685099999999996</v>
      </c>
      <c r="DX52" s="2">
        <f>1/1000000*SUM(Residues!DX$20:EI$20)</f>
        <v>0.29109199999999996</v>
      </c>
      <c r="DY52" s="2">
        <f>1/1000000*SUM(Residues!DY$20:EJ$20)</f>
        <v>0.214394</v>
      </c>
      <c r="DZ52" s="2">
        <f>1/1000000*SUM(Residues!DZ$20:EK$20)</f>
        <v>0.21864699999999998</v>
      </c>
      <c r="EA52" s="2">
        <f>1/1000000*SUM(Residues!EA$20:EL$20)</f>
        <v>0.21456899999999998</v>
      </c>
      <c r="EB52" s="2">
        <f>1/1000000*SUM(Residues!EB$20:EM$20)</f>
        <v>0.12573299999999998</v>
      </c>
      <c r="EC52" s="2">
        <f>1/1000000*SUM(Residues!EC$20:EN$20)</f>
        <v>0.105907</v>
      </c>
      <c r="ED52" s="2">
        <f>1/1000000*SUM(Residues!ED$20:EO$20)</f>
        <v>6.7557999999999993E-2</v>
      </c>
      <c r="EE52" s="2">
        <f>1/1000000*SUM(Residues!EE$20:EP$20)</f>
        <v>5.7944999999999997E-2</v>
      </c>
      <c r="EF52" s="2">
        <f>1/1000000*SUM(Residues!EF$20:EQ$20)</f>
        <v>5.5093999999999997E-2</v>
      </c>
      <c r="EG52" s="2">
        <f>1/1000000*SUM(Residues!EG$20:ER$20)</f>
        <v>5.5093999999999997E-2</v>
      </c>
      <c r="EH52" s="2">
        <f>1/1000000*SUM(Residues!EH$20:ES$20)</f>
        <v>5.2242999999999998E-2</v>
      </c>
      <c r="EI52" s="2">
        <f>1/1000000*SUM(Residues!EI$20:ET$20)</f>
        <v>5.2242999999999998E-2</v>
      </c>
      <c r="EJ52" s="2">
        <f>1/1000000*SUM(Residues!EJ$20:EU$20)</f>
        <v>4.3429999999999996E-2</v>
      </c>
      <c r="EK52" s="2">
        <f>1/1000000*SUM(Residues!EK$20:EV$20)</f>
        <v>2.0348999999999999E-2</v>
      </c>
      <c r="EL52" s="2">
        <f>1/1000000*SUM(Residues!EL$20:EW$20)</f>
        <v>9.3189999999999992E-3</v>
      </c>
      <c r="EM52" s="2">
        <f>1/1000000*SUM(Residues!EM$20:EX$20)</f>
        <v>7.1029999999999999E-3</v>
      </c>
      <c r="EN52" s="2">
        <f>1/1000000*SUM(Residues!EN$20:EY$20)</f>
        <v>6.8300000000000001E-4</v>
      </c>
      <c r="EO52" s="2">
        <f>1/1000000*SUM(Residues!EO$20:EZ$20)</f>
        <v>3.9322999999999997E-2</v>
      </c>
      <c r="EP52" s="2">
        <f>1/1000000*SUM(Residues!EP$20:FA$20)</f>
        <v>3.9362000000000001E-2</v>
      </c>
      <c r="EQ52" s="2">
        <f>1/1000000*SUM(Residues!EQ$20:FB$20)</f>
        <v>3.9362000000000001E-2</v>
      </c>
      <c r="ER52" s="2">
        <f>1/1000000*SUM(Residues!ER$20:FC$20)</f>
        <v>3.9362000000000001E-2</v>
      </c>
      <c r="ES52" s="2">
        <f>1/1000000*SUM(Residues!ES$20:FD$20)</f>
        <v>3.9362000000000001E-2</v>
      </c>
      <c r="ET52" s="2">
        <f>1/1000000*SUM(Residues!ET$20:FE$20)</f>
        <v>3.9362000000000001E-2</v>
      </c>
      <c r="EU52" s="2">
        <f>1/1000000*SUM(Residues!EU$20:FF$20)</f>
        <v>3.9362000000000001E-2</v>
      </c>
      <c r="EV52" s="2">
        <f>1/1000000*SUM(Residues!EV$20:FG$20)</f>
        <v>3.9362000000000001E-2</v>
      </c>
      <c r="EW52" s="2">
        <f>1/1000000*SUM(Residues!EW$20:FH$20)</f>
        <v>3.9362000000000001E-2</v>
      </c>
      <c r="EX52" s="2">
        <f>1/1000000*SUM(Residues!EX$20:FI$20)</f>
        <v>3.9362000000000001E-2</v>
      </c>
      <c r="EY52" s="2">
        <f>1/1000000*SUM(Residues!EY$20:FJ$20)</f>
        <v>3.9362000000000001E-2</v>
      </c>
      <c r="EZ52" s="2">
        <f>1/1000000*SUM(Residues!EZ$20:FK$20)</f>
        <v>3.8678999999999998E-2</v>
      </c>
      <c r="FA52" s="2">
        <f>1/1000000*SUM(Residues!FA$20:FL$20)</f>
        <v>3.8999999999999999E-5</v>
      </c>
      <c r="FB52" s="2">
        <f>1/1000000*SUM(Residues!FB$20:FM$20)</f>
        <v>0</v>
      </c>
      <c r="FC52" s="2">
        <f>1/1000000*SUM(Residues!FC$20:FN$20)</f>
        <v>0</v>
      </c>
      <c r="FD52" s="2">
        <f>1/1000000*SUM(Residues!FD$20:FO$20)</f>
        <v>0</v>
      </c>
      <c r="FE52" s="2">
        <f>1/1000000*SUM(Residues!FE$20:FP$20)</f>
        <v>0</v>
      </c>
      <c r="FF52" s="2">
        <f>1/1000000*SUM(Residues!FF$20:FQ$20)</f>
        <v>0</v>
      </c>
      <c r="FG52" s="2">
        <f>1/1000000*SUM(Residues!FG$20:FR$20)</f>
        <v>0</v>
      </c>
      <c r="FH52" s="2">
        <f>1/1000000*SUM(Residues!FH$20:FS$20)</f>
        <v>0</v>
      </c>
      <c r="FI52" s="2">
        <f>1/1000000*SUM(Residues!FI$20:FT$20)</f>
        <v>0</v>
      </c>
      <c r="FJ52" s="2">
        <f>1/1000000*SUM(Residues!FJ$20:FU$20)</f>
        <v>0</v>
      </c>
      <c r="FK52" s="2">
        <f>1/1000000*SUM(Residues!FK$20:FV$20)</f>
        <v>0</v>
      </c>
      <c r="FL52" s="2">
        <f>1/1000000*SUM(Residues!FL$20:FW$20)</f>
        <v>0</v>
      </c>
      <c r="FM52" s="2">
        <f>1/1000000*SUM(Residues!FM$20:FX$20)</f>
        <v>0</v>
      </c>
      <c r="FN52" s="2">
        <f>1/1000000*SUM(Residues!FN$20:FY$20)</f>
        <v>0</v>
      </c>
    </row>
    <row r="53" spans="1:170">
      <c r="A53" t="s">
        <v>66</v>
      </c>
      <c r="B53" s="2">
        <f t="shared" ref="B53:AG53" si="77">B46-SUM(B51:B52)</f>
        <v>0.40325800000000012</v>
      </c>
      <c r="C53" s="2">
        <f t="shared" si="77"/>
        <v>0.40975099999999998</v>
      </c>
      <c r="D53" s="2">
        <f t="shared" si="77"/>
        <v>0.40755300000000005</v>
      </c>
      <c r="E53" s="2">
        <f t="shared" si="77"/>
        <v>0.40154099999999993</v>
      </c>
      <c r="F53" s="2">
        <f t="shared" si="77"/>
        <v>0.39736100000000008</v>
      </c>
      <c r="G53" s="2">
        <f t="shared" si="77"/>
        <v>0.40186400000000022</v>
      </c>
      <c r="H53" s="2">
        <f t="shared" si="77"/>
        <v>0.39448900000000009</v>
      </c>
      <c r="I53" s="2">
        <f t="shared" si="77"/>
        <v>0.35052700000000003</v>
      </c>
      <c r="J53" s="2">
        <f t="shared" si="77"/>
        <v>0.33884199999999964</v>
      </c>
      <c r="K53" s="2">
        <f t="shared" si="77"/>
        <v>0.33013599999999999</v>
      </c>
      <c r="L53" s="2">
        <f t="shared" si="77"/>
        <v>0.36429400000000012</v>
      </c>
      <c r="M53" s="2">
        <f t="shared" si="77"/>
        <v>0.36556999999999995</v>
      </c>
      <c r="N53" s="2">
        <f t="shared" si="77"/>
        <v>0.43963200000000002</v>
      </c>
      <c r="O53" s="2">
        <f t="shared" si="77"/>
        <v>0.5152549999999998</v>
      </c>
      <c r="P53" s="2">
        <f t="shared" si="77"/>
        <v>0.54902600000000001</v>
      </c>
      <c r="Q53" s="2">
        <f t="shared" si="77"/>
        <v>0.54739300000000002</v>
      </c>
      <c r="R53" s="2">
        <f t="shared" si="77"/>
        <v>0.60835499999999998</v>
      </c>
      <c r="S53" s="2">
        <f t="shared" si="77"/>
        <v>0.67053399999999996</v>
      </c>
      <c r="T53" s="2">
        <f t="shared" si="77"/>
        <v>0.69457100000000027</v>
      </c>
      <c r="U53" s="2">
        <f t="shared" si="77"/>
        <v>0.68913400000000014</v>
      </c>
      <c r="V53" s="2">
        <f t="shared" si="77"/>
        <v>0.66761500000000007</v>
      </c>
      <c r="W53" s="2">
        <f t="shared" si="77"/>
        <v>0.71823400000000004</v>
      </c>
      <c r="X53" s="2">
        <f t="shared" si="77"/>
        <v>0.68392500000000012</v>
      </c>
      <c r="Y53" s="2">
        <f t="shared" si="77"/>
        <v>0.75364899999999979</v>
      </c>
      <c r="Z53" s="2">
        <f t="shared" si="77"/>
        <v>0.652536</v>
      </c>
      <c r="AA53" s="2">
        <f t="shared" si="77"/>
        <v>0.61398799999999998</v>
      </c>
      <c r="AB53" s="2">
        <f t="shared" si="77"/>
        <v>0.55501200000000006</v>
      </c>
      <c r="AC53" s="2">
        <f t="shared" si="77"/>
        <v>0.58131599999999994</v>
      </c>
      <c r="AD53" s="2">
        <f t="shared" si="77"/>
        <v>0.58978599999999992</v>
      </c>
      <c r="AE53" s="2">
        <f t="shared" si="77"/>
        <v>0.73171799999999987</v>
      </c>
      <c r="AF53" s="2">
        <f t="shared" si="77"/>
        <v>0.70940300000000001</v>
      </c>
      <c r="AG53" s="2">
        <f t="shared" si="77"/>
        <v>0.82981600000000011</v>
      </c>
      <c r="AH53" s="2">
        <f t="shared" ref="AH53:BM53" si="78">AH46-SUM(AH51:AH52)</f>
        <v>0.93923500000000004</v>
      </c>
      <c r="AI53" s="2">
        <f t="shared" si="78"/>
        <v>0.91609099999999988</v>
      </c>
      <c r="AJ53" s="2">
        <f t="shared" si="78"/>
        <v>0.91578700000000002</v>
      </c>
      <c r="AK53" s="2">
        <f t="shared" si="78"/>
        <v>0.92285499999999998</v>
      </c>
      <c r="AL53" s="2">
        <f t="shared" si="78"/>
        <v>1.1361379999999999</v>
      </c>
      <c r="AM53" s="2">
        <f t="shared" si="78"/>
        <v>1.1596159999999998</v>
      </c>
      <c r="AN53" s="2">
        <f t="shared" si="78"/>
        <v>1.2257400000000001</v>
      </c>
      <c r="AO53" s="2">
        <f t="shared" si="78"/>
        <v>1.2890599999999999</v>
      </c>
      <c r="AP53" s="2">
        <f t="shared" si="78"/>
        <v>1.3653999999999999</v>
      </c>
      <c r="AQ53" s="2">
        <f t="shared" si="78"/>
        <v>1.227589</v>
      </c>
      <c r="AR53" s="2">
        <f t="shared" si="78"/>
        <v>1.2209089999999998</v>
      </c>
      <c r="AS53" s="2">
        <f t="shared" si="78"/>
        <v>1.2131430000000001</v>
      </c>
      <c r="AT53" s="2">
        <f t="shared" si="78"/>
        <v>1.1103829999999999</v>
      </c>
      <c r="AU53" s="2">
        <f t="shared" si="78"/>
        <v>1.092956</v>
      </c>
      <c r="AV53" s="2">
        <f t="shared" si="78"/>
        <v>1.115607</v>
      </c>
      <c r="AW53" s="2">
        <f t="shared" si="78"/>
        <v>1.034144</v>
      </c>
      <c r="AX53" s="2">
        <f t="shared" si="78"/>
        <v>0.83276000000000006</v>
      </c>
      <c r="AY53" s="2">
        <f t="shared" si="78"/>
        <v>0.75026499999999996</v>
      </c>
      <c r="AZ53" s="2">
        <f t="shared" si="78"/>
        <v>0.68484199999999995</v>
      </c>
      <c r="BA53" s="2">
        <f t="shared" si="78"/>
        <v>0.59154699999999993</v>
      </c>
      <c r="BB53" s="2">
        <f t="shared" si="78"/>
        <v>0.44405899999999998</v>
      </c>
      <c r="BC53" s="2">
        <f t="shared" si="78"/>
        <v>0.37490999999999997</v>
      </c>
      <c r="BD53" s="2">
        <f t="shared" si="78"/>
        <v>0.37823799999999996</v>
      </c>
      <c r="BE53" s="2">
        <f t="shared" si="78"/>
        <v>0.25973800000000002</v>
      </c>
      <c r="BF53" s="2">
        <f t="shared" si="78"/>
        <v>0.25092199999999998</v>
      </c>
      <c r="BG53" s="2">
        <f t="shared" si="78"/>
        <v>0.26921099999999992</v>
      </c>
      <c r="BH53" s="2">
        <f t="shared" si="78"/>
        <v>0.20974799999999999</v>
      </c>
      <c r="BI53" s="2">
        <f t="shared" si="78"/>
        <v>0.227213</v>
      </c>
      <c r="BJ53" s="2">
        <f t="shared" si="78"/>
        <v>0.21988099999999999</v>
      </c>
      <c r="BK53" s="2">
        <f t="shared" si="78"/>
        <v>0.22672499999999995</v>
      </c>
      <c r="BL53" s="2">
        <f t="shared" si="78"/>
        <v>0.25074000000000002</v>
      </c>
      <c r="BM53" s="2">
        <f t="shared" si="78"/>
        <v>0.24953699999999995</v>
      </c>
      <c r="BN53" s="2">
        <f t="shared" ref="BN53:BV53" si="79">BN46-SUM(BN51:BN52)</f>
        <v>0.24923000000000001</v>
      </c>
      <c r="BO53" s="2">
        <f t="shared" si="79"/>
        <v>0.246865</v>
      </c>
      <c r="BP53" s="2">
        <f t="shared" si="79"/>
        <v>0.28754899999999994</v>
      </c>
      <c r="BQ53" s="2">
        <f t="shared" si="79"/>
        <v>0.317413</v>
      </c>
      <c r="BR53" s="2">
        <f t="shared" si="79"/>
        <v>0.34925499999999998</v>
      </c>
      <c r="BS53" s="2">
        <f t="shared" si="79"/>
        <v>0.33330899999999997</v>
      </c>
      <c r="BT53" s="2">
        <f t="shared" si="79"/>
        <v>0.34621599999999997</v>
      </c>
      <c r="BU53" s="2">
        <f t="shared" si="79"/>
        <v>0.32830199999999998</v>
      </c>
      <c r="BV53" s="2">
        <f t="shared" si="79"/>
        <v>0.29783899999999996</v>
      </c>
      <c r="BW53" s="2">
        <f t="shared" ref="BW53:CH53" si="80">BW46-SUM(BW51:BW52)</f>
        <v>0.30043799999999998</v>
      </c>
      <c r="BX53" s="2">
        <f t="shared" si="80"/>
        <v>0.26810100000000003</v>
      </c>
      <c r="BY53" s="2">
        <f t="shared" si="80"/>
        <v>0.26394499999999999</v>
      </c>
      <c r="BZ53" s="2">
        <f t="shared" si="80"/>
        <v>0.27833699999999995</v>
      </c>
      <c r="CA53" s="2">
        <f t="shared" si="80"/>
        <v>0.310307</v>
      </c>
      <c r="CB53" s="2">
        <f t="shared" si="80"/>
        <v>0.30876299999999995</v>
      </c>
      <c r="CC53" s="2">
        <f t="shared" si="80"/>
        <v>0.30295399999999995</v>
      </c>
      <c r="CD53" s="2">
        <f t="shared" si="80"/>
        <v>0.26770799999999995</v>
      </c>
      <c r="CE53" s="2">
        <f t="shared" si="80"/>
        <v>0.23484700000000003</v>
      </c>
      <c r="CF53" s="2">
        <f t="shared" si="80"/>
        <v>0.22259499999999999</v>
      </c>
      <c r="CG53" s="2">
        <f t="shared" si="80"/>
        <v>0.18758399999999997</v>
      </c>
      <c r="CH53" s="2">
        <f t="shared" si="80"/>
        <v>0.17937700000000001</v>
      </c>
      <c r="CI53" s="2">
        <f t="shared" ref="CI53:CT53" si="81">CI46-SUM(CI51:CI52)</f>
        <v>0.14997899999999997</v>
      </c>
      <c r="CJ53" s="2">
        <f t="shared" si="81"/>
        <v>0.14997899999999997</v>
      </c>
      <c r="CK53" s="2">
        <f t="shared" si="81"/>
        <v>0.1556550000000001</v>
      </c>
      <c r="CL53" s="2">
        <f t="shared" si="81"/>
        <v>0.16762600000000005</v>
      </c>
      <c r="CM53" s="2">
        <f t="shared" si="81"/>
        <v>0.16883400000000015</v>
      </c>
      <c r="CN53" s="2">
        <f t="shared" si="81"/>
        <v>0.15913100000000013</v>
      </c>
      <c r="CO53" s="2">
        <f t="shared" si="81"/>
        <v>0.14880999999999989</v>
      </c>
      <c r="CP53" s="2">
        <f t="shared" si="81"/>
        <v>0.14416899999999999</v>
      </c>
      <c r="CQ53" s="2">
        <f t="shared" si="81"/>
        <v>0.14546499999999996</v>
      </c>
      <c r="CR53" s="2">
        <f t="shared" si="81"/>
        <v>0.12610200000000016</v>
      </c>
      <c r="CS53" s="2">
        <f t="shared" si="81"/>
        <v>0.13056999999999985</v>
      </c>
      <c r="CT53" s="2">
        <f t="shared" si="81"/>
        <v>0.13056999999999985</v>
      </c>
      <c r="CU53" s="2">
        <f t="shared" ref="CU53:DF53" si="82">CU46-SUM(CU51:CU52)</f>
        <v>0.13012000000000001</v>
      </c>
      <c r="CV53" s="2">
        <f t="shared" si="82"/>
        <v>0.13055400000000006</v>
      </c>
      <c r="CW53" s="2">
        <f t="shared" si="82"/>
        <v>0.12487800000000004</v>
      </c>
      <c r="CX53" s="2">
        <f t="shared" si="82"/>
        <v>9.6498000000000195E-2</v>
      </c>
      <c r="CY53" s="2">
        <f t="shared" si="82"/>
        <v>6.1982999999999899E-2</v>
      </c>
      <c r="CZ53" s="2">
        <f t="shared" si="82"/>
        <v>2.7927000000000035E-2</v>
      </c>
      <c r="DA53" s="2">
        <f t="shared" si="82"/>
        <v>1.089899999999977E-2</v>
      </c>
      <c r="DB53" s="2">
        <f t="shared" si="82"/>
        <v>1.0898999999999992E-2</v>
      </c>
      <c r="DC53" s="2">
        <f t="shared" si="82"/>
        <v>4.9019999999997399E-3</v>
      </c>
      <c r="DD53" s="2">
        <f t="shared" si="82"/>
        <v>7.9199999999999271E-3</v>
      </c>
      <c r="DE53" s="2">
        <f t="shared" si="82"/>
        <v>3.7860000000000671E-3</v>
      </c>
      <c r="DF53" s="2">
        <f t="shared" si="82"/>
        <v>0.15913899999999992</v>
      </c>
      <c r="DG53" s="2">
        <f t="shared" ref="DG53:DR53" si="83">DG46-SUM(DG51:DG52)</f>
        <v>0.15913900000000014</v>
      </c>
      <c r="DH53" s="2">
        <f t="shared" si="83"/>
        <v>0.1587050000000001</v>
      </c>
      <c r="DI53" s="2">
        <f t="shared" si="83"/>
        <v>0.16468999999999978</v>
      </c>
      <c r="DJ53" s="2">
        <f t="shared" si="83"/>
        <v>0.18806400000000001</v>
      </c>
      <c r="DK53" s="2">
        <f t="shared" si="83"/>
        <v>0.26336500000000007</v>
      </c>
      <c r="DL53" s="2">
        <f t="shared" si="83"/>
        <v>0.32662300000000011</v>
      </c>
      <c r="DM53" s="2">
        <f t="shared" si="83"/>
        <v>0.34498800000000007</v>
      </c>
      <c r="DN53" s="2">
        <f t="shared" si="83"/>
        <v>0.36281799999999986</v>
      </c>
      <c r="DO53" s="2">
        <f t="shared" si="83"/>
        <v>0.42414400000000008</v>
      </c>
      <c r="DP53" s="2">
        <f t="shared" si="83"/>
        <v>0.45523699999999989</v>
      </c>
      <c r="DQ53" s="2">
        <f t="shared" si="83"/>
        <v>0.46669399999999994</v>
      </c>
      <c r="DR53" s="2">
        <f t="shared" si="83"/>
        <v>0.31465700000000019</v>
      </c>
      <c r="DS53" s="2">
        <f t="shared" ref="DS53:ED53" si="84">DS46-SUM(DS51:DS52)</f>
        <v>0.32395200000000002</v>
      </c>
      <c r="DT53" s="2">
        <f t="shared" si="84"/>
        <v>0.34727300000000016</v>
      </c>
      <c r="DU53" s="2">
        <f t="shared" si="84"/>
        <v>0.37003900000000001</v>
      </c>
      <c r="DV53" s="2">
        <f t="shared" si="84"/>
        <v>0.37224599999999963</v>
      </c>
      <c r="DW53" s="2">
        <f t="shared" si="84"/>
        <v>0.35453699999999988</v>
      </c>
      <c r="DX53" s="2">
        <f t="shared" si="84"/>
        <v>0.32971700000000004</v>
      </c>
      <c r="DY53" s="2">
        <f t="shared" si="84"/>
        <v>0.34356600000000004</v>
      </c>
      <c r="DZ53" s="2">
        <f t="shared" si="84"/>
        <v>0.34375599999999995</v>
      </c>
      <c r="EA53" s="2">
        <f t="shared" si="84"/>
        <v>0.29796500000000004</v>
      </c>
      <c r="EB53" s="2">
        <f t="shared" si="84"/>
        <v>0.27603400000000011</v>
      </c>
      <c r="EC53" s="2">
        <f t="shared" si="84"/>
        <v>0.27381499999999992</v>
      </c>
      <c r="ED53" s="2">
        <f t="shared" si="84"/>
        <v>0.28364599999999984</v>
      </c>
      <c r="EE53" s="2">
        <f t="shared" ref="EE53:EP53" si="85">EE46-SUM(EE51:EE52)</f>
        <v>0.27734600000000009</v>
      </c>
      <c r="EF53" s="2">
        <f t="shared" si="85"/>
        <v>0.2570199999999998</v>
      </c>
      <c r="EG53" s="2">
        <f t="shared" si="85"/>
        <v>0.24117600000000028</v>
      </c>
      <c r="EH53" s="2">
        <f t="shared" si="85"/>
        <v>0.22921099999999983</v>
      </c>
      <c r="EI53" s="2">
        <f t="shared" si="85"/>
        <v>0.18141100000000021</v>
      </c>
      <c r="EJ53" s="2">
        <f t="shared" si="85"/>
        <v>0.15103700000000009</v>
      </c>
      <c r="EK53" s="2">
        <f t="shared" si="85"/>
        <v>0.14378000000000002</v>
      </c>
      <c r="EL53" s="2">
        <f t="shared" si="85"/>
        <v>0.13515900000000025</v>
      </c>
      <c r="EM53" s="2">
        <f t="shared" si="85"/>
        <v>0.15118999999999971</v>
      </c>
      <c r="EN53" s="2">
        <f t="shared" si="85"/>
        <v>0.17652299999999999</v>
      </c>
      <c r="EO53" s="2">
        <f t="shared" si="85"/>
        <v>0.19921699999999998</v>
      </c>
      <c r="EP53" s="2">
        <f t="shared" si="85"/>
        <v>0.18681999999999954</v>
      </c>
      <c r="EQ53" s="2">
        <f t="shared" ref="EQ53:FB53" si="86">EQ46-SUM(EQ51:EQ52)</f>
        <v>0.18382499999999968</v>
      </c>
      <c r="ER53" s="2">
        <f t="shared" si="86"/>
        <v>0.18082999999999982</v>
      </c>
      <c r="ES53" s="2">
        <f t="shared" si="86"/>
        <v>0.16792300000000004</v>
      </c>
      <c r="ET53" s="2">
        <f t="shared" si="86"/>
        <v>0.15430700000000019</v>
      </c>
      <c r="EU53" s="2">
        <f t="shared" si="86"/>
        <v>0.14451499999999973</v>
      </c>
      <c r="EV53" s="2">
        <f t="shared" si="86"/>
        <v>0.1364510000000001</v>
      </c>
      <c r="EW53" s="2">
        <f t="shared" si="86"/>
        <v>0.13193500000000014</v>
      </c>
      <c r="EX53" s="2">
        <f t="shared" si="86"/>
        <v>0.54565000000000019</v>
      </c>
      <c r="EY53" s="2">
        <f t="shared" si="86"/>
        <v>0.54703800000000014</v>
      </c>
      <c r="EZ53" s="2">
        <f t="shared" si="86"/>
        <v>0.61829699999999987</v>
      </c>
      <c r="FA53" s="2">
        <f t="shared" si="86"/>
        <v>0.74197000000000002</v>
      </c>
      <c r="FB53" s="2">
        <f t="shared" si="86"/>
        <v>0.76191699999999996</v>
      </c>
      <c r="FC53" s="2">
        <f t="shared" ref="FC53:FN53" si="87">FC46-SUM(FC51:FC52)</f>
        <v>0.7928860000000002</v>
      </c>
      <c r="FD53" s="2">
        <f t="shared" si="87"/>
        <v>0.80394500000000013</v>
      </c>
      <c r="FE53" s="2">
        <f t="shared" si="87"/>
        <v>0.8194969999999997</v>
      </c>
      <c r="FF53" s="2">
        <f t="shared" si="87"/>
        <v>0.84127000000000018</v>
      </c>
      <c r="FG53" s="2">
        <f t="shared" si="87"/>
        <v>0.86013699999999971</v>
      </c>
      <c r="FH53" s="2">
        <f t="shared" si="87"/>
        <v>0.87572000000000005</v>
      </c>
      <c r="FI53" s="2">
        <f t="shared" si="87"/>
        <v>0.86082900000000007</v>
      </c>
      <c r="FJ53" s="2">
        <f t="shared" si="87"/>
        <v>0.43930500000000006</v>
      </c>
      <c r="FK53" s="2">
        <f t="shared" si="87"/>
        <v>0.42057999999999995</v>
      </c>
      <c r="FL53" s="2">
        <f t="shared" si="87"/>
        <v>0.31180799999999997</v>
      </c>
      <c r="FM53" s="2">
        <f t="shared" si="87"/>
        <v>0.15586900000000004</v>
      </c>
      <c r="FN53" s="2">
        <f t="shared" si="87"/>
        <v>0.13517199999999996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E720"/>
  <sheetViews>
    <sheetView workbookViewId="0">
      <pane xSplit="1" ySplit="2" topLeftCell="B682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4" width="9" style="6" customWidth="1"/>
  </cols>
  <sheetData>
    <row r="2" spans="1:5">
      <c r="B2" s="6" t="str">
        <f>ChartDataA!$A$5</f>
        <v>Non EU-27</v>
      </c>
      <c r="C2" s="6" t="str">
        <f>ChartDataA!$A$6</f>
        <v>Greece</v>
      </c>
      <c r="D2" s="6" t="str">
        <f>ChartDataA!$A$7</f>
        <v>Italy</v>
      </c>
      <c r="E2" s="6" t="str">
        <f>ChartDataA!$A$8</f>
        <v>Other EU-27</v>
      </c>
    </row>
    <row r="3" spans="1:5">
      <c r="A3" s="2" t="str">
        <f>ChartDataA!$B$4</f>
        <v>yt 31 12 2010</v>
      </c>
      <c r="B3" s="6">
        <f>ChartDataA!$B$5</f>
        <v>0</v>
      </c>
      <c r="C3" s="6">
        <f>ChartDataA!$B$6</f>
        <v>2.2237E-2</v>
      </c>
      <c r="D3" s="6">
        <f>ChartDataA!$B$7</f>
        <v>1.3988639999999999</v>
      </c>
      <c r="E3" s="6">
        <f>ChartDataA!$B$8</f>
        <v>0</v>
      </c>
    </row>
    <row r="4" spans="1:5">
      <c r="A4" s="2"/>
      <c r="B4" s="6">
        <f>ChartDataA!$C$5</f>
        <v>0</v>
      </c>
      <c r="C4" s="6">
        <f>ChartDataA!$C$6</f>
        <v>2.2237E-2</v>
      </c>
      <c r="D4" s="6">
        <f>ChartDataA!$C$7</f>
        <v>1.379589</v>
      </c>
      <c r="E4" s="6">
        <f>ChartDataA!$C$8</f>
        <v>0</v>
      </c>
    </row>
    <row r="5" spans="1:5">
      <c r="A5" s="2"/>
      <c r="B5" s="6">
        <f>ChartDataA!$D$5</f>
        <v>0</v>
      </c>
      <c r="C5" s="6">
        <f>ChartDataA!$D$6</f>
        <v>3.1031E-2</v>
      </c>
      <c r="D5" s="6">
        <f>ChartDataA!$D$7</f>
        <v>1.390943</v>
      </c>
      <c r="E5" s="6">
        <f>ChartDataA!$D$8</f>
        <v>0</v>
      </c>
    </row>
    <row r="6" spans="1:5">
      <c r="A6" s="2"/>
      <c r="B6" s="6">
        <f>ChartDataA!$E$5</f>
        <v>0</v>
      </c>
      <c r="C6" s="6">
        <f>ChartDataA!$E$6</f>
        <v>2.7830999999999998E-2</v>
      </c>
      <c r="D6" s="6">
        <f>ChartDataA!$E$7</f>
        <v>1.4418</v>
      </c>
      <c r="E6" s="6">
        <f>ChartDataA!$E$8</f>
        <v>0</v>
      </c>
    </row>
    <row r="7" spans="1:5">
      <c r="A7" s="2"/>
      <c r="B7" s="6">
        <f>ChartDataA!$F$5</f>
        <v>0</v>
      </c>
      <c r="C7" s="6">
        <f>ChartDataA!$F$6</f>
        <v>2.4253E-2</v>
      </c>
      <c r="D7" s="6">
        <f>ChartDataA!$F$7</f>
        <v>1.4761919999999999</v>
      </c>
      <c r="E7" s="6">
        <f>ChartDataA!$F$8</f>
        <v>0</v>
      </c>
    </row>
    <row r="8" spans="1:5">
      <c r="A8" s="2"/>
      <c r="B8" s="6">
        <f>ChartDataA!$G$5</f>
        <v>0</v>
      </c>
      <c r="C8" s="6">
        <f>ChartDataA!$G$6</f>
        <v>2.7514999999999998E-2</v>
      </c>
      <c r="D8" s="6">
        <f>ChartDataA!$G$7</f>
        <v>1.545248</v>
      </c>
      <c r="E8" s="6">
        <f>ChartDataA!$G$8</f>
        <v>0</v>
      </c>
    </row>
    <row r="9" spans="1:5">
      <c r="A9" s="2" t="str">
        <f>ChartDataA!$H$4</f>
        <v>yt 30 06 2011</v>
      </c>
      <c r="B9" s="6">
        <f>ChartDataA!$H$5</f>
        <v>0</v>
      </c>
      <c r="C9" s="6">
        <f>ChartDataA!$H$6</f>
        <v>2.8069E-2</v>
      </c>
      <c r="D9" s="6">
        <f>ChartDataA!$H$7</f>
        <v>1.6092899999999999</v>
      </c>
      <c r="E9" s="6">
        <f>ChartDataA!$H$8</f>
        <v>0</v>
      </c>
    </row>
    <row r="10" spans="1:5">
      <c r="A10" s="2"/>
      <c r="B10" s="6">
        <f>ChartDataA!$I$5</f>
        <v>0</v>
      </c>
      <c r="C10" s="6">
        <f>ChartDataA!$I$6</f>
        <v>2.9943999999999998E-2</v>
      </c>
      <c r="D10" s="6">
        <f>ChartDataA!$I$7</f>
        <v>1.7025589999999999</v>
      </c>
      <c r="E10" s="6">
        <f>ChartDataA!$I$8</f>
        <v>0</v>
      </c>
    </row>
    <row r="11" spans="1:5">
      <c r="A11" s="2"/>
      <c r="B11" s="6">
        <f>ChartDataA!$J$5</f>
        <v>0</v>
      </c>
      <c r="C11" s="6">
        <f>ChartDataA!$J$6</f>
        <v>3.7238E-2</v>
      </c>
      <c r="D11" s="6">
        <f>ChartDataA!$J$7</f>
        <v>1.774813</v>
      </c>
      <c r="E11" s="6">
        <f>ChartDataA!$J$8</f>
        <v>0</v>
      </c>
    </row>
    <row r="12" spans="1:5">
      <c r="A12" s="2"/>
      <c r="B12" s="6">
        <f>ChartDataA!$K$5</f>
        <v>0</v>
      </c>
      <c r="C12" s="6">
        <f>ChartDataA!$K$6</f>
        <v>5.8432999999999999E-2</v>
      </c>
      <c r="D12" s="6">
        <f>ChartDataA!$K$7</f>
        <v>1.925862</v>
      </c>
      <c r="E12" s="6">
        <f>ChartDataA!$K$8</f>
        <v>0</v>
      </c>
    </row>
    <row r="13" spans="1:5">
      <c r="A13" s="2"/>
      <c r="B13" s="6">
        <f>ChartDataA!$L$5</f>
        <v>5.2799999999999993E-4</v>
      </c>
      <c r="C13" s="6">
        <f>ChartDataA!$L$6</f>
        <v>9.2339999999999992E-2</v>
      </c>
      <c r="D13" s="6">
        <f>ChartDataA!$L$7</f>
        <v>1.987919</v>
      </c>
      <c r="E13" s="6">
        <f>ChartDataA!$L$8</f>
        <v>0</v>
      </c>
    </row>
    <row r="14" spans="1:5">
      <c r="A14" s="2"/>
      <c r="B14" s="6">
        <f>ChartDataA!$M$5</f>
        <v>5.2799999999999993E-4</v>
      </c>
      <c r="C14" s="6">
        <f>ChartDataA!$M$6</f>
        <v>0.14207899999999998</v>
      </c>
      <c r="D14" s="6">
        <f>ChartDataA!$M$7</f>
        <v>2.147332</v>
      </c>
      <c r="E14" s="6">
        <f>ChartDataA!$M$8</f>
        <v>0</v>
      </c>
    </row>
    <row r="15" spans="1:5">
      <c r="A15" s="2" t="str">
        <f>ChartDataA!$N$4</f>
        <v>yt 31 12 2011</v>
      </c>
      <c r="B15" s="6">
        <f>ChartDataA!$N$5</f>
        <v>5.2799999999999993E-4</v>
      </c>
      <c r="C15" s="6">
        <f>ChartDataA!$N$6</f>
        <v>0.20096999999999998</v>
      </c>
      <c r="D15" s="6">
        <f>ChartDataA!$N$7</f>
        <v>2.174674</v>
      </c>
      <c r="E15" s="6">
        <f>ChartDataA!$N$8</f>
        <v>1.771400000000023E-2</v>
      </c>
    </row>
    <row r="16" spans="1:5">
      <c r="A16" s="2"/>
      <c r="B16" s="6">
        <f>ChartDataA!$O$5</f>
        <v>2.4429999999999999E-3</v>
      </c>
      <c r="C16" s="6">
        <f>ChartDataA!$O$6</f>
        <v>0.375245</v>
      </c>
      <c r="D16" s="6">
        <f>ChartDataA!$O$7</f>
        <v>2.1672910000000001</v>
      </c>
      <c r="E16" s="6">
        <f>ChartDataA!$O$8</f>
        <v>1.7713999999999785E-2</v>
      </c>
    </row>
    <row r="17" spans="1:5">
      <c r="A17" s="2"/>
      <c r="B17" s="6">
        <f>ChartDataA!$P$5</f>
        <v>2.4429999999999999E-3</v>
      </c>
      <c r="C17" s="6">
        <f>ChartDataA!$P$6</f>
        <v>0.45721199999999995</v>
      </c>
      <c r="D17" s="6">
        <f>ChartDataA!$P$7</f>
        <v>2.1299809999999999</v>
      </c>
      <c r="E17" s="6">
        <f>ChartDataA!$P$8</f>
        <v>1.7713999999999785E-2</v>
      </c>
    </row>
    <row r="18" spans="1:5">
      <c r="A18" s="2"/>
      <c r="B18" s="6">
        <f>ChartDataA!$Q$5</f>
        <v>2.4429999999999999E-3</v>
      </c>
      <c r="C18" s="6">
        <f>ChartDataA!$Q$6</f>
        <v>0.70298799999999995</v>
      </c>
      <c r="D18" s="6">
        <f>ChartDataA!$Q$7</f>
        <v>2.0858680000000001</v>
      </c>
      <c r="E18" s="6">
        <f>ChartDataA!$Q$8</f>
        <v>3.8600999999999885E-2</v>
      </c>
    </row>
    <row r="19" spans="1:5">
      <c r="A19" s="2"/>
      <c r="B19" s="6">
        <f>ChartDataA!$R$5</f>
        <v>2.7879999999999997E-3</v>
      </c>
      <c r="C19" s="6">
        <f>ChartDataA!$R$6</f>
        <v>1.0534569999999999</v>
      </c>
      <c r="D19" s="6">
        <f>ChartDataA!$R$7</f>
        <v>2.0437819999999998</v>
      </c>
      <c r="E19" s="6">
        <f>ChartDataA!$R$8</f>
        <v>5.376100000000017E-2</v>
      </c>
    </row>
    <row r="20" spans="1:5">
      <c r="A20" s="2"/>
      <c r="B20" s="6">
        <f>ChartDataA!$S$5</f>
        <v>2.7879999999999997E-3</v>
      </c>
      <c r="C20" s="6">
        <f>ChartDataA!$S$6</f>
        <v>1.439511</v>
      </c>
      <c r="D20" s="6">
        <f>ChartDataA!$S$7</f>
        <v>1.906531</v>
      </c>
      <c r="E20" s="6">
        <f>ChartDataA!$S$8</f>
        <v>7.9283000000000214E-2</v>
      </c>
    </row>
    <row r="21" spans="1:5">
      <c r="A21" s="2" t="str">
        <f>ChartDataA!$T$4</f>
        <v>yt 30 06 2012</v>
      </c>
      <c r="B21" s="6">
        <f>ChartDataA!$T$5</f>
        <v>2.7879999999999997E-3</v>
      </c>
      <c r="C21" s="6">
        <f>ChartDataA!$T$6</f>
        <v>1.9705919999999999</v>
      </c>
      <c r="D21" s="6">
        <f>ChartDataA!$T$7</f>
        <v>1.857831</v>
      </c>
      <c r="E21" s="6">
        <f>ChartDataA!$T$8</f>
        <v>9.9495999999999807E-2</v>
      </c>
    </row>
    <row r="22" spans="1:5">
      <c r="A22" s="2"/>
      <c r="B22" s="6">
        <f>ChartDataA!$U$5</f>
        <v>2.7879999999999997E-3</v>
      </c>
      <c r="C22" s="6">
        <f>ChartDataA!$U$6</f>
        <v>2.4108510000000001</v>
      </c>
      <c r="D22" s="6">
        <f>ChartDataA!$U$7</f>
        <v>1.755468</v>
      </c>
      <c r="E22" s="6">
        <f>ChartDataA!$U$8</f>
        <v>0.11516000000000037</v>
      </c>
    </row>
    <row r="23" spans="1:5">
      <c r="A23" s="2"/>
      <c r="B23" s="6">
        <f>ChartDataA!$V$5</f>
        <v>2.7879999999999997E-3</v>
      </c>
      <c r="C23" s="6">
        <f>ChartDataA!$V$6</f>
        <v>2.8734319999999998</v>
      </c>
      <c r="D23" s="6">
        <f>ChartDataA!$V$7</f>
        <v>1.550657</v>
      </c>
      <c r="E23" s="6">
        <f>ChartDataA!$V$8</f>
        <v>0.12038100000000007</v>
      </c>
    </row>
    <row r="24" spans="1:5">
      <c r="A24" s="2"/>
      <c r="B24" s="6">
        <f>ChartDataA!$W$5</f>
        <v>4.2304000000000001E-2</v>
      </c>
      <c r="C24" s="6">
        <f>ChartDataA!$W$6</f>
        <v>3.345888</v>
      </c>
      <c r="D24" s="6">
        <f>ChartDataA!$W$7</f>
        <v>1.3183179999999999</v>
      </c>
      <c r="E24" s="6">
        <f>ChartDataA!$W$8</f>
        <v>0.12140099999999965</v>
      </c>
    </row>
    <row r="25" spans="1:5">
      <c r="A25" s="2"/>
      <c r="B25" s="6">
        <f>ChartDataA!$X$5</f>
        <v>4.5559999999999996E-2</v>
      </c>
      <c r="C25" s="6">
        <f>ChartDataA!$X$6</f>
        <v>4.0085519999999999</v>
      </c>
      <c r="D25" s="6">
        <f>ChartDataA!$X$7</f>
        <v>1.1875439999999999</v>
      </c>
      <c r="E25" s="6">
        <f>ChartDataA!$X$8</f>
        <v>0.12577299999999969</v>
      </c>
    </row>
    <row r="26" spans="1:5">
      <c r="A26" s="2"/>
      <c r="B26" s="6">
        <f>ChartDataA!$Y$5</f>
        <v>4.9203999999999998E-2</v>
      </c>
      <c r="C26" s="6">
        <f>ChartDataA!$Y$6</f>
        <v>4.6991420000000002</v>
      </c>
      <c r="D26" s="6">
        <f>ChartDataA!$Y$7</f>
        <v>1.0925909999999999</v>
      </c>
      <c r="E26" s="6">
        <f>ChartDataA!$Y$8</f>
        <v>0.12712400000000024</v>
      </c>
    </row>
    <row r="27" spans="1:5">
      <c r="A27" s="2" t="str">
        <f>ChartDataA!$Z$4</f>
        <v>yt 31 12 2012</v>
      </c>
      <c r="B27" s="6">
        <f>ChartDataA!$Z$5</f>
        <v>6.8236999999999992E-2</v>
      </c>
      <c r="C27" s="6">
        <f>ChartDataA!$Z$6</f>
        <v>5.1652490000000002</v>
      </c>
      <c r="D27" s="6">
        <f>ChartDataA!$Z$7</f>
        <v>1.1071229999999999</v>
      </c>
      <c r="E27" s="6">
        <f>ChartDataA!$Z$8</f>
        <v>0.11047999999999991</v>
      </c>
    </row>
    <row r="28" spans="1:5">
      <c r="A28" s="2"/>
      <c r="B28" s="6">
        <f>ChartDataA!$AA$5</f>
        <v>6.6956000000000002E-2</v>
      </c>
      <c r="C28" s="6">
        <f>ChartDataA!$AA$6</f>
        <v>5.6894229999999997</v>
      </c>
      <c r="D28" s="6">
        <f>ChartDataA!$AA$7</f>
        <v>1.208896</v>
      </c>
      <c r="E28" s="6">
        <f>ChartDataA!$AA$8</f>
        <v>0.11116700000000002</v>
      </c>
    </row>
    <row r="29" spans="1:5">
      <c r="A29" s="2"/>
      <c r="B29" s="6">
        <f>ChartDataA!$AB$5</f>
        <v>6.6956000000000002E-2</v>
      </c>
      <c r="C29" s="6">
        <f>ChartDataA!$AB$6</f>
        <v>6.0643479999999998</v>
      </c>
      <c r="D29" s="6">
        <f>ChartDataA!$AB$7</f>
        <v>1.3223099999999999</v>
      </c>
      <c r="E29" s="6">
        <f>ChartDataA!$AB$8</f>
        <v>0.11289899999999964</v>
      </c>
    </row>
    <row r="30" spans="1:5">
      <c r="A30" s="2"/>
      <c r="B30" s="6">
        <f>ChartDataA!$AC$5</f>
        <v>7.3362999999999998E-2</v>
      </c>
      <c r="C30" s="6">
        <f>ChartDataA!$AC$6</f>
        <v>6.1344779999999997</v>
      </c>
      <c r="D30" s="6">
        <f>ChartDataA!$AC$7</f>
        <v>1.5238499999999999</v>
      </c>
      <c r="E30" s="6">
        <f>ChartDataA!$AC$8</f>
        <v>9.3227000000000615E-2</v>
      </c>
    </row>
    <row r="31" spans="1:5">
      <c r="A31" s="2"/>
      <c r="B31" s="6">
        <f>ChartDataA!$AD$5</f>
        <v>7.3018E-2</v>
      </c>
      <c r="C31" s="6">
        <f>ChartDataA!$AD$6</f>
        <v>6.111002</v>
      </c>
      <c r="D31" s="6">
        <f>ChartDataA!$AD$7</f>
        <v>1.611696</v>
      </c>
      <c r="E31" s="6">
        <f>ChartDataA!$AD$8</f>
        <v>7.932499999999898E-2</v>
      </c>
    </row>
    <row r="32" spans="1:5">
      <c r="A32" s="2"/>
      <c r="B32" s="6">
        <f>ChartDataA!$AE$5</f>
        <v>7.3018E-2</v>
      </c>
      <c r="C32" s="6">
        <f>ChartDataA!$AE$6</f>
        <v>5.8614809999999995</v>
      </c>
      <c r="D32" s="6">
        <f>ChartDataA!$AE$7</f>
        <v>1.8146039999999999</v>
      </c>
      <c r="E32" s="6">
        <f>ChartDataA!$AE$8</f>
        <v>5.4107000000000127E-2</v>
      </c>
    </row>
    <row r="33" spans="1:5">
      <c r="A33" s="2" t="str">
        <f>ChartDataA!$AF$4</f>
        <v>yt 30 06 2013</v>
      </c>
      <c r="B33" s="6">
        <f>ChartDataA!$AF$5</f>
        <v>7.3018E-2</v>
      </c>
      <c r="C33" s="6">
        <f>ChartDataA!$AF$6</f>
        <v>5.6525639999999999</v>
      </c>
      <c r="D33" s="6">
        <f>ChartDataA!$AF$7</f>
        <v>1.9444729999999999</v>
      </c>
      <c r="E33" s="6">
        <f>ChartDataA!$AF$8</f>
        <v>3.3893999999999203E-2</v>
      </c>
    </row>
    <row r="34" spans="1:5">
      <c r="A34" s="2"/>
      <c r="B34" s="6">
        <f>ChartDataA!$AG$5</f>
        <v>7.3018E-2</v>
      </c>
      <c r="C34" s="6">
        <f>ChartDataA!$AG$6</f>
        <v>5.7192499999999997</v>
      </c>
      <c r="D34" s="6">
        <f>ChartDataA!$AG$7</f>
        <v>2.1594949999999997</v>
      </c>
      <c r="E34" s="6">
        <f>ChartDataA!$AG$8</f>
        <v>2.1774000000000626E-2</v>
      </c>
    </row>
    <row r="35" spans="1:5">
      <c r="A35" s="2"/>
      <c r="B35" s="6">
        <f>ChartDataA!$AH$5</f>
        <v>7.3018E-2</v>
      </c>
      <c r="C35" s="6">
        <f>ChartDataA!$AH$6</f>
        <v>5.7699929999999995</v>
      </c>
      <c r="D35" s="6">
        <f>ChartDataA!$AH$7</f>
        <v>2.5209299999999999</v>
      </c>
      <c r="E35" s="6">
        <f>ChartDataA!$AH$8</f>
        <v>1.655300000000004E-2</v>
      </c>
    </row>
    <row r="36" spans="1:5">
      <c r="A36" s="2"/>
      <c r="B36" s="6">
        <f>ChartDataA!$AI$5</f>
        <v>4.6529000000000001E-2</v>
      </c>
      <c r="C36" s="6">
        <f>ChartDataA!$AI$6</f>
        <v>5.8901319999999995</v>
      </c>
      <c r="D36" s="6">
        <f>ChartDataA!$AI$7</f>
        <v>3.0051559999999999</v>
      </c>
      <c r="E36" s="6">
        <f>ChartDataA!$AI$8</f>
        <v>1.5533000000001351E-2</v>
      </c>
    </row>
    <row r="37" spans="1:5">
      <c r="A37" s="2"/>
      <c r="B37" s="6">
        <f>ChartDataA!$AJ$5</f>
        <v>4.9861999999999997E-2</v>
      </c>
      <c r="C37" s="6">
        <f>ChartDataA!$AJ$6</f>
        <v>5.9405779999999995</v>
      </c>
      <c r="D37" s="6">
        <f>ChartDataA!$AJ$7</f>
        <v>3.8580389999999998</v>
      </c>
      <c r="E37" s="6">
        <f>ChartDataA!$AJ$8</f>
        <v>1.651899999999884E-2</v>
      </c>
    </row>
    <row r="38" spans="1:5">
      <c r="A38" s="2"/>
      <c r="B38" s="6">
        <f>ChartDataA!$AK$5</f>
        <v>4.6217999999999995E-2</v>
      </c>
      <c r="C38" s="6">
        <f>ChartDataA!$AK$6</f>
        <v>5.8739789999999994</v>
      </c>
      <c r="D38" s="6">
        <f>ChartDataA!$AK$7</f>
        <v>4.7746259999999996</v>
      </c>
      <c r="E38" s="6">
        <f>ChartDataA!$AK$8</f>
        <v>2.2532999999999248E-2</v>
      </c>
    </row>
    <row r="39" spans="1:5">
      <c r="A39" s="2" t="str">
        <f>ChartDataA!$AL$4</f>
        <v>yt 31 12 2013</v>
      </c>
      <c r="B39" s="6">
        <f>ChartDataA!$AL$5</f>
        <v>2.8334999999999999E-2</v>
      </c>
      <c r="C39" s="6">
        <f>ChartDataA!$AL$6</f>
        <v>6.2419339999999996</v>
      </c>
      <c r="D39" s="6">
        <f>ChartDataA!$AL$7</f>
        <v>5.4626789999999996</v>
      </c>
      <c r="E39" s="6">
        <f>ChartDataA!$AL$8</f>
        <v>2.5315000000000865E-2</v>
      </c>
    </row>
    <row r="40" spans="1:5">
      <c r="A40" s="2"/>
      <c r="B40" s="6">
        <f>ChartDataA!$AM$5</f>
        <v>3.5298999999999997E-2</v>
      </c>
      <c r="C40" s="6">
        <f>ChartDataA!$AM$6</f>
        <v>6.5127709999999999</v>
      </c>
      <c r="D40" s="6">
        <f>ChartDataA!$AM$7</f>
        <v>6.3418079999999994</v>
      </c>
      <c r="E40" s="6">
        <f>ChartDataA!$AM$8</f>
        <v>3.1689000000000078E-2</v>
      </c>
    </row>
    <row r="41" spans="1:5">
      <c r="A41" s="2"/>
      <c r="B41" s="6">
        <f>ChartDataA!$AN$5</f>
        <v>4.1986999999999997E-2</v>
      </c>
      <c r="C41" s="6">
        <f>ChartDataA!$AN$6</f>
        <v>6.9806029999999994</v>
      </c>
      <c r="D41" s="6">
        <f>ChartDataA!$AN$7</f>
        <v>6.981255</v>
      </c>
      <c r="E41" s="6">
        <f>ChartDataA!$AN$8</f>
        <v>2.9956999999999567E-2</v>
      </c>
    </row>
    <row r="42" spans="1:5">
      <c r="A42" s="2"/>
      <c r="B42" s="6">
        <f>ChartDataA!$AO$5</f>
        <v>3.9444E-2</v>
      </c>
      <c r="C42" s="6">
        <f>ChartDataA!$AO$6</f>
        <v>7.5880079999999994</v>
      </c>
      <c r="D42" s="6">
        <f>ChartDataA!$AO$7</f>
        <v>7.3448249999999993</v>
      </c>
      <c r="E42" s="6">
        <f>ChartDataA!$AO$8</f>
        <v>2.8742000000001156E-2</v>
      </c>
    </row>
    <row r="43" spans="1:5">
      <c r="A43" s="2"/>
      <c r="B43" s="6">
        <f>ChartDataA!$AP$5</f>
        <v>3.9444E-2</v>
      </c>
      <c r="C43" s="6">
        <f>ChartDataA!$AP$6</f>
        <v>8.3348569999999995</v>
      </c>
      <c r="D43" s="6">
        <f>ChartDataA!$AP$7</f>
        <v>7.8265750000000001</v>
      </c>
      <c r="E43" s="6">
        <f>ChartDataA!$AP$8</f>
        <v>4.7241000000003197E-2</v>
      </c>
    </row>
    <row r="44" spans="1:5">
      <c r="A44" s="2"/>
      <c r="B44" s="6">
        <f>ChartDataA!$AQ$5</f>
        <v>6.7070999999999992E-2</v>
      </c>
      <c r="C44" s="6">
        <f>ChartDataA!$AQ$6</f>
        <v>9.313326</v>
      </c>
      <c r="D44" s="6">
        <f>ChartDataA!$AQ$7</f>
        <v>8.3410089999999997</v>
      </c>
      <c r="E44" s="6">
        <f>ChartDataA!$AQ$8</f>
        <v>5.0292999999999921E-2</v>
      </c>
    </row>
    <row r="45" spans="1:5">
      <c r="A45" s="2" t="str">
        <f>ChartDataA!$AR$4</f>
        <v>yt 30 06 2014</v>
      </c>
      <c r="B45" s="6">
        <f>ChartDataA!$AR$5</f>
        <v>8.5424E-2</v>
      </c>
      <c r="C45" s="6">
        <f>ChartDataA!$AR$6</f>
        <v>10.026909999999999</v>
      </c>
      <c r="D45" s="6">
        <f>ChartDataA!$AR$7</f>
        <v>8.9235829999999989</v>
      </c>
      <c r="E45" s="6">
        <f>ChartDataA!$AR$8</f>
        <v>5.8908999999999878E-2</v>
      </c>
    </row>
    <row r="46" spans="1:5">
      <c r="A46" s="2"/>
      <c r="B46" s="6">
        <f>ChartDataA!$AS$5</f>
        <v>0.10993499999999999</v>
      </c>
      <c r="C46" s="6">
        <f>ChartDataA!$AS$6</f>
        <v>11.11167</v>
      </c>
      <c r="D46" s="6">
        <f>ChartDataA!$AS$7</f>
        <v>9.5052129999999995</v>
      </c>
      <c r="E46" s="6">
        <f>ChartDataA!$AS$8</f>
        <v>5.8866999999999337E-2</v>
      </c>
    </row>
    <row r="47" spans="1:5">
      <c r="A47" s="2"/>
      <c r="B47" s="6">
        <f>ChartDataA!$AT$5</f>
        <v>0.129297</v>
      </c>
      <c r="C47" s="6">
        <f>ChartDataA!$AT$6</f>
        <v>11.656741999999999</v>
      </c>
      <c r="D47" s="6">
        <f>ChartDataA!$AT$7</f>
        <v>10.023944</v>
      </c>
      <c r="E47" s="6">
        <f>ChartDataA!$AT$8</f>
        <v>5.9626999999998986E-2</v>
      </c>
    </row>
    <row r="48" spans="1:5">
      <c r="A48" s="2"/>
      <c r="B48" s="6">
        <f>ChartDataA!$AU$5</f>
        <v>0.12818599999999999</v>
      </c>
      <c r="C48" s="6">
        <f>ChartDataA!$AU$6</f>
        <v>12.593418999999999</v>
      </c>
      <c r="D48" s="6">
        <f>ChartDataA!$AU$7</f>
        <v>10.615414999999999</v>
      </c>
      <c r="E48" s="6">
        <f>ChartDataA!$AU$8</f>
        <v>6.1528000000002692E-2</v>
      </c>
    </row>
    <row r="49" spans="1:5">
      <c r="A49" s="2"/>
      <c r="B49" s="6">
        <f>ChartDataA!$AV$5</f>
        <v>0.12638099999999999</v>
      </c>
      <c r="C49" s="6">
        <f>ChartDataA!$AV$6</f>
        <v>13.216531999999999</v>
      </c>
      <c r="D49" s="6">
        <f>ChartDataA!$AV$7</f>
        <v>11.119741999999999</v>
      </c>
      <c r="E49" s="6">
        <f>ChartDataA!$AV$8</f>
        <v>7.3676000000002517E-2</v>
      </c>
    </row>
    <row r="50" spans="1:5">
      <c r="A50" s="2"/>
      <c r="B50" s="6">
        <f>ChartDataA!$AW$5</f>
        <v>0.12638099999999999</v>
      </c>
      <c r="C50" s="6">
        <f>ChartDataA!$AW$6</f>
        <v>13.964979</v>
      </c>
      <c r="D50" s="6">
        <f>ChartDataA!$AW$7</f>
        <v>11.453541</v>
      </c>
      <c r="E50" s="6">
        <f>ChartDataA!$AW$8</f>
        <v>8.0968999999999625E-2</v>
      </c>
    </row>
    <row r="51" spans="1:5">
      <c r="A51" s="2" t="str">
        <f>ChartDataA!$AX$4</f>
        <v>yt 31 12 2014</v>
      </c>
      <c r="B51" s="6">
        <f>ChartDataA!$AX$5</f>
        <v>0.13004099999999999</v>
      </c>
      <c r="C51" s="6">
        <f>ChartDataA!$AX$6</f>
        <v>14.337067999999999</v>
      </c>
      <c r="D51" s="6">
        <f>ChartDataA!$AX$7</f>
        <v>11.448495999999999</v>
      </c>
      <c r="E51" s="6">
        <f>ChartDataA!$AX$8</f>
        <v>8.8096000000000174E-2</v>
      </c>
    </row>
    <row r="52" spans="1:5">
      <c r="A52" s="2"/>
      <c r="B52" s="6">
        <f>ChartDataA!$AY$5</f>
        <v>0.12509899999999999</v>
      </c>
      <c r="C52" s="6">
        <f>ChartDataA!$AY$6</f>
        <v>14.850382999999999</v>
      </c>
      <c r="D52" s="6">
        <f>ChartDataA!$AY$7</f>
        <v>11.352779999999999</v>
      </c>
      <c r="E52" s="6">
        <f>ChartDataA!$AY$8</f>
        <v>8.4471000000000629E-2</v>
      </c>
    </row>
    <row r="53" spans="1:5">
      <c r="A53" s="2"/>
      <c r="B53" s="6">
        <f>ChartDataA!$AZ$5</f>
        <v>0.12074299999999999</v>
      </c>
      <c r="C53" s="6">
        <f>ChartDataA!$AZ$6</f>
        <v>15.291205</v>
      </c>
      <c r="D53" s="6">
        <f>ChartDataA!$AZ$7</f>
        <v>11.245210999999999</v>
      </c>
      <c r="E53" s="6">
        <f>ChartDataA!$AZ$8</f>
        <v>8.4866999999999138E-2</v>
      </c>
    </row>
    <row r="54" spans="1:5">
      <c r="A54" s="2"/>
      <c r="B54" s="6">
        <f>ChartDataA!$BA$5</f>
        <v>0.11946599999999999</v>
      </c>
      <c r="C54" s="6">
        <f>ChartDataA!$BA$6</f>
        <v>16.284593999999998</v>
      </c>
      <c r="D54" s="6">
        <f>ChartDataA!$BA$7</f>
        <v>11.16131</v>
      </c>
      <c r="E54" s="6">
        <f>ChartDataA!$BA$8</f>
        <v>8.4866999999999138E-2</v>
      </c>
    </row>
    <row r="55" spans="1:5">
      <c r="A55" s="2"/>
      <c r="B55" s="6">
        <f>ChartDataA!$BB$5</f>
        <v>0.11946599999999999</v>
      </c>
      <c r="C55" s="6">
        <f>ChartDataA!$BB$6</f>
        <v>16.624202</v>
      </c>
      <c r="D55" s="6">
        <f>ChartDataA!$BB$7</f>
        <v>11.103852</v>
      </c>
      <c r="E55" s="6">
        <f>ChartDataA!$BB$8</f>
        <v>6.6300999999999277E-2</v>
      </c>
    </row>
    <row r="56" spans="1:5">
      <c r="A56" s="2"/>
      <c r="B56" s="6">
        <f>ChartDataA!$BC$5</f>
        <v>0.11079499999999999</v>
      </c>
      <c r="C56" s="6">
        <f>ChartDataA!$BC$6</f>
        <v>17.111224</v>
      </c>
      <c r="D56" s="6">
        <f>ChartDataA!$BC$7</f>
        <v>11.029679999999999</v>
      </c>
      <c r="E56" s="6">
        <f>ChartDataA!$BC$8</f>
        <v>6.7585999999998592E-2</v>
      </c>
    </row>
    <row r="57" spans="1:5">
      <c r="A57" s="2" t="str">
        <f>ChartDataA!$BD$4</f>
        <v>yt 30 06 2015</v>
      </c>
      <c r="B57" s="6">
        <f>ChartDataA!$BD$5</f>
        <v>9.8074999999999996E-2</v>
      </c>
      <c r="C57" s="6">
        <f>ChartDataA!$BD$6</f>
        <v>17.244776999999999</v>
      </c>
      <c r="D57" s="6">
        <f>ChartDataA!$BD$7</f>
        <v>10.814961</v>
      </c>
      <c r="E57" s="6">
        <f>ChartDataA!$BD$8</f>
        <v>5.8969999999998635E-2</v>
      </c>
    </row>
    <row r="58" spans="1:5">
      <c r="A58" s="2"/>
      <c r="B58" s="6">
        <f>ChartDataA!$BE$5</f>
        <v>8.7249999999999994E-2</v>
      </c>
      <c r="C58" s="6">
        <f>ChartDataA!$BE$6</f>
        <v>16.537972</v>
      </c>
      <c r="D58" s="6">
        <f>ChartDataA!$BE$7</f>
        <v>10.442178999999999</v>
      </c>
      <c r="E58" s="6">
        <f>ChartDataA!$BE$8</f>
        <v>6.3269999999999271E-2</v>
      </c>
    </row>
    <row r="59" spans="1:5">
      <c r="A59" s="2"/>
      <c r="B59" s="6">
        <f>ChartDataA!$BF$5</f>
        <v>7.0543999999999996E-2</v>
      </c>
      <c r="C59" s="6">
        <f>ChartDataA!$BF$6</f>
        <v>16.768781000000001</v>
      </c>
      <c r="D59" s="6">
        <f>ChartDataA!$BF$7</f>
        <v>9.9817499999999999</v>
      </c>
      <c r="E59" s="6">
        <f>ChartDataA!$BF$8</f>
        <v>6.3529999999996534E-2</v>
      </c>
    </row>
    <row r="60" spans="1:5">
      <c r="A60" s="2"/>
      <c r="B60" s="6">
        <f>ChartDataA!$BG$5</f>
        <v>7.6350000000000001E-2</v>
      </c>
      <c r="C60" s="6">
        <f>ChartDataA!$BG$6</f>
        <v>16.800633999999999</v>
      </c>
      <c r="D60" s="6">
        <f>ChartDataA!$BG$7</f>
        <v>9.7321139999999993</v>
      </c>
      <c r="E60" s="6">
        <f>ChartDataA!$BG$8</f>
        <v>7.2810000000000485E-2</v>
      </c>
    </row>
    <row r="61" spans="1:5">
      <c r="A61" s="2"/>
      <c r="B61" s="6">
        <f>ChartDataA!$BH$5</f>
        <v>8.3213999999999996E-2</v>
      </c>
      <c r="C61" s="6">
        <f>ChartDataA!$BH$6</f>
        <v>16.680436</v>
      </c>
      <c r="D61" s="6">
        <f>ChartDataA!$BH$7</f>
        <v>9.3100889999999996</v>
      </c>
      <c r="E61" s="6">
        <f>ChartDataA!$BH$8</f>
        <v>7.619200000000248E-2</v>
      </c>
    </row>
    <row r="62" spans="1:5">
      <c r="A62" s="2"/>
      <c r="B62" s="6">
        <f>ChartDataA!$BI$5</f>
        <v>9.9067999999999989E-2</v>
      </c>
      <c r="C62" s="6">
        <f>ChartDataA!$BI$6</f>
        <v>16.649787</v>
      </c>
      <c r="D62" s="6">
        <f>ChartDataA!$BI$7</f>
        <v>8.9616329999999991</v>
      </c>
      <c r="E62" s="6">
        <f>ChartDataA!$BI$8</f>
        <v>8.0310999999998245E-2</v>
      </c>
    </row>
    <row r="63" spans="1:5">
      <c r="A63" s="2" t="str">
        <f>ChartDataA!$BJ$4</f>
        <v>yt 31 12 2015</v>
      </c>
      <c r="B63" s="6">
        <f>ChartDataA!$BJ$5</f>
        <v>9.4257999999999995E-2</v>
      </c>
      <c r="C63" s="6">
        <f>ChartDataA!$BJ$6</f>
        <v>16.780926999999998</v>
      </c>
      <c r="D63" s="6">
        <f>ChartDataA!$BJ$7</f>
        <v>8.8241289999999992</v>
      </c>
      <c r="E63" s="6">
        <f>ChartDataA!$BJ$8</f>
        <v>8.9590000000001169E-2</v>
      </c>
    </row>
    <row r="64" spans="1:5">
      <c r="A64" s="2"/>
      <c r="B64" s="6">
        <f>ChartDataA!$BK$5</f>
        <v>9.5450999999999994E-2</v>
      </c>
      <c r="C64" s="6">
        <f>ChartDataA!$BK$6</f>
        <v>16.541812999999998</v>
      </c>
      <c r="D64" s="6">
        <f>ChartDataA!$BK$7</f>
        <v>8.5330960000000005</v>
      </c>
      <c r="E64" s="6">
        <f>ChartDataA!$BK$8</f>
        <v>0.10822900000000146</v>
      </c>
    </row>
    <row r="65" spans="1:5">
      <c r="A65" s="2"/>
      <c r="B65" s="6">
        <f>ChartDataA!$BL$5</f>
        <v>0.10038899999999999</v>
      </c>
      <c r="C65" s="6">
        <f>ChartDataA!$BL$6</f>
        <v>15.95453</v>
      </c>
      <c r="D65" s="6">
        <f>ChartDataA!$BL$7</f>
        <v>8.3132039999999989</v>
      </c>
      <c r="E65" s="6">
        <f>ChartDataA!$BL$8</f>
        <v>0.14127400000000279</v>
      </c>
    </row>
    <row r="66" spans="1:5">
      <c r="A66" s="2"/>
      <c r="B66" s="6">
        <f>ChartDataA!$BM$5</f>
        <v>0.11047399999999999</v>
      </c>
      <c r="C66" s="6">
        <f>ChartDataA!$BM$6</f>
        <v>15.180710999999999</v>
      </c>
      <c r="D66" s="6">
        <f>ChartDataA!$BM$7</f>
        <v>8.1832270000000005</v>
      </c>
      <c r="E66" s="6">
        <f>ChartDataA!$BM$8</f>
        <v>0.18367100000000036</v>
      </c>
    </row>
    <row r="67" spans="1:5">
      <c r="A67" s="2"/>
      <c r="B67" s="6">
        <f>ChartDataA!$BN$5</f>
        <v>0.11410899999999999</v>
      </c>
      <c r="C67" s="6">
        <f>ChartDataA!$BN$6</f>
        <v>14.543902999999998</v>
      </c>
      <c r="D67" s="6">
        <f>ChartDataA!$BN$7</f>
        <v>8.0574019999999997</v>
      </c>
      <c r="E67" s="6">
        <f>ChartDataA!$BN$8</f>
        <v>0.21074000000000126</v>
      </c>
    </row>
    <row r="68" spans="1:5">
      <c r="A68" s="2"/>
      <c r="B68" s="6">
        <f>ChartDataA!$BO$5</f>
        <v>0.101475</v>
      </c>
      <c r="C68" s="6">
        <f>ChartDataA!$BO$6</f>
        <v>13.627483999999999</v>
      </c>
      <c r="D68" s="6">
        <f>ChartDataA!$BO$7</f>
        <v>7.752027</v>
      </c>
      <c r="E68" s="6">
        <f>ChartDataA!$BO$8</f>
        <v>0.23936899999999994</v>
      </c>
    </row>
    <row r="69" spans="1:5">
      <c r="A69" s="2" t="str">
        <f>ChartDataA!$BP$4</f>
        <v>yt 30 06 2016</v>
      </c>
      <c r="B69" s="6">
        <f>ChartDataA!$BP$5</f>
        <v>9.5841999999999997E-2</v>
      </c>
      <c r="C69" s="6">
        <f>ChartDataA!$BP$6</f>
        <v>13.219170999999999</v>
      </c>
      <c r="D69" s="6">
        <f>ChartDataA!$BP$7</f>
        <v>7.5615899999999998</v>
      </c>
      <c r="E69" s="6">
        <f>ChartDataA!$BP$8</f>
        <v>0.25831799999999916</v>
      </c>
    </row>
    <row r="70" spans="1:5">
      <c r="A70" s="2"/>
      <c r="B70" s="6">
        <f>ChartDataA!$BQ$5</f>
        <v>8.2155999999999993E-2</v>
      </c>
      <c r="C70" s="6">
        <f>ChartDataA!$BQ$6</f>
        <v>13.107158999999999</v>
      </c>
      <c r="D70" s="6">
        <f>ChartDataA!$BQ$7</f>
        <v>7.4213969999999998</v>
      </c>
      <c r="E70" s="6">
        <f>ChartDataA!$BQ$8</f>
        <v>0.27941000000000216</v>
      </c>
    </row>
    <row r="71" spans="1:5">
      <c r="A71" s="2"/>
      <c r="B71" s="6">
        <f>ChartDataA!$BR$5</f>
        <v>9.2040999999999998E-2</v>
      </c>
      <c r="C71" s="6">
        <f>ChartDataA!$BR$6</f>
        <v>12.799550999999999</v>
      </c>
      <c r="D71" s="6">
        <f>ChartDataA!$BR$7</f>
        <v>7.4439149999999996</v>
      </c>
      <c r="E71" s="6">
        <f>ChartDataA!$BR$8</f>
        <v>0.3016059999999996</v>
      </c>
    </row>
    <row r="72" spans="1:5">
      <c r="A72" s="2"/>
      <c r="B72" s="6">
        <f>ChartDataA!$BS$5</f>
        <v>7.8183000000000002E-2</v>
      </c>
      <c r="C72" s="6">
        <f>ChartDataA!$BS$6</f>
        <v>12.447700999999999</v>
      </c>
      <c r="D72" s="6">
        <f>ChartDataA!$BS$7</f>
        <v>7.246181</v>
      </c>
      <c r="E72" s="6">
        <f>ChartDataA!$BS$8</f>
        <v>0.34957999999999956</v>
      </c>
    </row>
    <row r="73" spans="1:5">
      <c r="A73" s="2"/>
      <c r="B73" s="6">
        <f>ChartDataA!$BT$5</f>
        <v>8.1018999999999994E-2</v>
      </c>
      <c r="C73" s="6">
        <f>ChartDataA!$BT$6</f>
        <v>12.724176</v>
      </c>
      <c r="D73" s="6">
        <f>ChartDataA!$BT$7</f>
        <v>7.0504059999999997</v>
      </c>
      <c r="E73" s="6">
        <f>ChartDataA!$BT$8</f>
        <v>0.38171799999999934</v>
      </c>
    </row>
    <row r="74" spans="1:5">
      <c r="A74" s="2"/>
      <c r="B74" s="6">
        <f>ChartDataA!$BU$5</f>
        <v>7.2048000000000001E-2</v>
      </c>
      <c r="C74" s="6">
        <f>ChartDataA!$BU$6</f>
        <v>12.854908999999999</v>
      </c>
      <c r="D74" s="6">
        <f>ChartDataA!$BU$7</f>
        <v>6.7248549999999998</v>
      </c>
      <c r="E74" s="6">
        <f>ChartDataA!$BU$8</f>
        <v>0.40206100000000333</v>
      </c>
    </row>
    <row r="75" spans="1:5">
      <c r="A75" s="2" t="str">
        <f>ChartDataA!$BV$4</f>
        <v>yt 31 12 2016</v>
      </c>
      <c r="B75" s="6">
        <f>ChartDataA!$BV$5</f>
        <v>9.2416999999999999E-2</v>
      </c>
      <c r="C75" s="6">
        <f>ChartDataA!$BV$6</f>
        <v>13.405379999999999</v>
      </c>
      <c r="D75" s="6">
        <f>ChartDataA!$BV$7</f>
        <v>6.6988579999999995</v>
      </c>
      <c r="E75" s="6">
        <f>ChartDataA!$BV$8</f>
        <v>0.43742699999999957</v>
      </c>
    </row>
    <row r="76" spans="1:5">
      <c r="B76" s="6">
        <f>ChartDataA!$BW$5</f>
        <v>0.149731</v>
      </c>
      <c r="C76" s="6">
        <f>ChartDataA!$BW$6</f>
        <v>13.534765</v>
      </c>
      <c r="D76" s="6">
        <f>ChartDataA!$BW$7</f>
        <v>6.6350639999999999</v>
      </c>
      <c r="E76" s="6">
        <f>ChartDataA!$BW$8</f>
        <v>0.43595599999999735</v>
      </c>
    </row>
    <row r="77" spans="1:5">
      <c r="B77" s="6">
        <f>ChartDataA!$BX$5</f>
        <v>0.40538099999999999</v>
      </c>
      <c r="C77" s="6">
        <f>ChartDataA!$BX$6</f>
        <v>13.966203999999999</v>
      </c>
      <c r="D77" s="6">
        <f>ChartDataA!$BX$7</f>
        <v>6.6094099999999996</v>
      </c>
      <c r="E77" s="6">
        <f>ChartDataA!$BX$8</f>
        <v>0.4652610000000017</v>
      </c>
    </row>
    <row r="78" spans="1:5">
      <c r="B78" s="6">
        <f>ChartDataA!$BY$5</f>
        <v>0.467225</v>
      </c>
      <c r="C78" s="6">
        <f>ChartDataA!$BY$6</f>
        <v>13.88668</v>
      </c>
      <c r="D78" s="6">
        <f>ChartDataA!$BY$7</f>
        <v>6.8394339999999998</v>
      </c>
      <c r="E78" s="6">
        <f>ChartDataA!$BY$8</f>
        <v>0.46914400000000001</v>
      </c>
    </row>
    <row r="79" spans="1:5">
      <c r="B79" s="6">
        <f>ChartDataA!$BZ$5</f>
        <v>0.54372399999999999</v>
      </c>
      <c r="C79" s="6">
        <f>ChartDataA!$BZ$6</f>
        <v>13.828481</v>
      </c>
      <c r="D79" s="6">
        <f>ChartDataA!$BZ$7</f>
        <v>6.7385519999999994</v>
      </c>
      <c r="E79" s="6">
        <f>ChartDataA!$BZ$8</f>
        <v>0.46664499999999975</v>
      </c>
    </row>
    <row r="80" spans="1:5">
      <c r="B80" s="6">
        <f>ChartDataA!$CA$5</f>
        <v>0.62470599999999998</v>
      </c>
      <c r="C80" s="6">
        <f>ChartDataA!$CA$6</f>
        <v>14.163072999999999</v>
      </c>
      <c r="D80" s="6">
        <f>ChartDataA!$CA$7</f>
        <v>6.8811709999999993</v>
      </c>
      <c r="E80" s="6">
        <f>ChartDataA!$CA$8</f>
        <v>0.44327200000000033</v>
      </c>
    </row>
    <row r="81" spans="1:5">
      <c r="A81" s="6" t="str">
        <f>ChartDataA!$CB$4</f>
        <v>yt 30 06 2017</v>
      </c>
      <c r="B81" s="6">
        <f>ChartDataA!$CB$5</f>
        <v>0.76683999999999997</v>
      </c>
      <c r="C81" s="6">
        <f>ChartDataA!$CB$6</f>
        <v>14.431899</v>
      </c>
      <c r="D81" s="6">
        <f>ChartDataA!$CB$7</f>
        <v>7.0156109999999998</v>
      </c>
      <c r="E81" s="6">
        <f>ChartDataA!$CB$8</f>
        <v>0.48745199999999755</v>
      </c>
    </row>
    <row r="82" spans="1:5">
      <c r="B82" s="6">
        <f>ChartDataA!$CC$5</f>
        <v>0.94443099999999991</v>
      </c>
      <c r="C82" s="6">
        <f>ChartDataA!$CC$6</f>
        <v>14.802657</v>
      </c>
      <c r="D82" s="6">
        <f>ChartDataA!$CC$7</f>
        <v>7.1969149999999997</v>
      </c>
      <c r="E82" s="6">
        <f>ChartDataA!$CC$8</f>
        <v>0.477015999999999</v>
      </c>
    </row>
    <row r="83" spans="1:5">
      <c r="B83" s="6">
        <f>ChartDataA!$CD$5</f>
        <v>1.15246</v>
      </c>
      <c r="C83" s="6">
        <f>ChartDataA!$CD$6</f>
        <v>15.025129999999999</v>
      </c>
      <c r="D83" s="6">
        <f>ChartDataA!$CD$7</f>
        <v>7.3163689999999999</v>
      </c>
      <c r="E83" s="6">
        <f>ChartDataA!$CD$8</f>
        <v>0.51558400000000049</v>
      </c>
    </row>
    <row r="84" spans="1:5">
      <c r="B84" s="6">
        <f>ChartDataA!$CE$5</f>
        <v>1.442062</v>
      </c>
      <c r="C84" s="6">
        <f>ChartDataA!$CE$6</f>
        <v>15.221843999999999</v>
      </c>
      <c r="D84" s="6">
        <f>ChartDataA!$CE$7</f>
        <v>7.2771489999999996</v>
      </c>
      <c r="E84" s="6">
        <f>ChartDataA!$CE$8</f>
        <v>0.5988509999999998</v>
      </c>
    </row>
    <row r="85" spans="1:5">
      <c r="B85" s="6">
        <f>ChartDataA!$CF$5</f>
        <v>1.7779039999999999</v>
      </c>
      <c r="C85" s="6">
        <f>ChartDataA!$CF$6</f>
        <v>15.375532</v>
      </c>
      <c r="D85" s="6">
        <f>ChartDataA!$CF$7</f>
        <v>7.15707</v>
      </c>
      <c r="E85" s="6">
        <f>ChartDataA!$CF$8</f>
        <v>0.68805300000000003</v>
      </c>
    </row>
    <row r="86" spans="1:5">
      <c r="B86" s="6">
        <f>ChartDataA!$CG$5</f>
        <v>2.0271460000000001</v>
      </c>
      <c r="C86" s="6">
        <f>ChartDataA!$CG$6</f>
        <v>15.542409999999999</v>
      </c>
      <c r="D86" s="6">
        <f>ChartDataA!$CG$7</f>
        <v>6.9854019999999997</v>
      </c>
      <c r="E86" s="6">
        <f>ChartDataA!$CG$8</f>
        <v>0.77797699999999992</v>
      </c>
    </row>
    <row r="87" spans="1:5">
      <c r="A87" s="6" t="str">
        <f>ChartDataA!$CH$4</f>
        <v>yt 31 12 2017</v>
      </c>
      <c r="B87" s="6">
        <f>ChartDataA!$CH$5</f>
        <v>2.0866099999999999</v>
      </c>
      <c r="C87" s="6">
        <f>ChartDataA!$CH$6</f>
        <v>15.022031</v>
      </c>
      <c r="D87" s="6">
        <f>ChartDataA!$CH$7</f>
        <v>6.6974369999999999</v>
      </c>
      <c r="E87" s="6">
        <f>ChartDataA!$CH$8</f>
        <v>0.84849699999999828</v>
      </c>
    </row>
    <row r="88" spans="1:5">
      <c r="B88" s="6">
        <f>ChartDataA!$CI$5</f>
        <v>2.0761849999999997</v>
      </c>
      <c r="C88" s="6">
        <f>ChartDataA!$CI$6</f>
        <v>15.187851999999999</v>
      </c>
      <c r="D88" s="6">
        <f>ChartDataA!$CI$7</f>
        <v>6.6895199999999999</v>
      </c>
      <c r="E88" s="6">
        <f>ChartDataA!$CI$8</f>
        <v>0.89954199999999673</v>
      </c>
    </row>
    <row r="89" spans="1:5">
      <c r="B89" s="6">
        <f>ChartDataA!$CJ$5</f>
        <v>1.858314</v>
      </c>
      <c r="C89" s="6">
        <f>ChartDataA!$CJ$6</f>
        <v>15.549253999999999</v>
      </c>
      <c r="D89" s="6">
        <f>ChartDataA!$CJ$7</f>
        <v>6.9210880000000001</v>
      </c>
      <c r="E89" s="6">
        <f>ChartDataA!$CJ$8</f>
        <v>1.0501889999999996</v>
      </c>
    </row>
    <row r="90" spans="1:5">
      <c r="B90" s="6">
        <f>ChartDataA!$CK$5</f>
        <v>1.817067</v>
      </c>
      <c r="C90" s="6">
        <f>ChartDataA!$CK$6</f>
        <v>15.339276</v>
      </c>
      <c r="D90" s="6">
        <f>ChartDataA!$CK$7</f>
        <v>6.887308</v>
      </c>
      <c r="E90" s="6">
        <f>ChartDataA!$CK$8</f>
        <v>1.0402780000000007</v>
      </c>
    </row>
    <row r="91" spans="1:5">
      <c r="B91" s="6">
        <f>ChartDataA!$CL$5</f>
        <v>1.7559429999999998</v>
      </c>
      <c r="C91" s="6">
        <f>ChartDataA!$CL$6</f>
        <v>15.480265999999999</v>
      </c>
      <c r="D91" s="6">
        <f>ChartDataA!$CL$7</f>
        <v>6.8356699999999995</v>
      </c>
      <c r="E91" s="6">
        <f>ChartDataA!$CL$8</f>
        <v>1.0229110000000006</v>
      </c>
    </row>
    <row r="92" spans="1:5">
      <c r="B92" s="6">
        <f>ChartDataA!$CM$5</f>
        <v>1.7291349999999999</v>
      </c>
      <c r="C92" s="6">
        <f>ChartDataA!$CM$6</f>
        <v>16.050758999999999</v>
      </c>
      <c r="D92" s="6">
        <f>ChartDataA!$CM$7</f>
        <v>6.8029529999999996</v>
      </c>
      <c r="E92" s="6">
        <f>ChartDataA!$CM$8</f>
        <v>1.0458700000000007</v>
      </c>
    </row>
    <row r="93" spans="1:5">
      <c r="A93" s="6" t="str">
        <f>ChartDataA!$CN$4</f>
        <v>yt 30 06 2018</v>
      </c>
      <c r="B93" s="6">
        <f>ChartDataA!$CN$5</f>
        <v>1.6373679999999999</v>
      </c>
      <c r="C93" s="6">
        <f>ChartDataA!$CN$6</f>
        <v>16.604087</v>
      </c>
      <c r="D93" s="6">
        <f>ChartDataA!$CN$7</f>
        <v>6.847804</v>
      </c>
      <c r="E93" s="6">
        <f>ChartDataA!$CN$8</f>
        <v>1.0282139999999984</v>
      </c>
    </row>
    <row r="94" spans="1:5">
      <c r="B94" s="6">
        <f>ChartDataA!$CO$5</f>
        <v>1.506796</v>
      </c>
      <c r="C94" s="6">
        <f>ChartDataA!$CO$6</f>
        <v>16.967517999999998</v>
      </c>
      <c r="D94" s="6">
        <f>ChartDataA!$CO$7</f>
        <v>6.8821870000000001</v>
      </c>
      <c r="E94" s="6">
        <f>ChartDataA!$CO$8</f>
        <v>1.0729669999999984</v>
      </c>
    </row>
    <row r="95" spans="1:5">
      <c r="B95" s="6">
        <f>ChartDataA!$CP$5</f>
        <v>1.370204</v>
      </c>
      <c r="C95" s="6">
        <f>ChartDataA!$CP$6</f>
        <v>17.297553000000001</v>
      </c>
      <c r="D95" s="6">
        <f>ChartDataA!$CP$7</f>
        <v>6.7981949999999998</v>
      </c>
      <c r="E95" s="6">
        <f>ChartDataA!$CP$8</f>
        <v>1.0887759999999993</v>
      </c>
    </row>
    <row r="96" spans="1:5">
      <c r="B96" s="6">
        <f>ChartDataA!$CQ$5</f>
        <v>1.1247549999999999</v>
      </c>
      <c r="C96" s="6">
        <f>ChartDataA!$CQ$6</f>
        <v>17.744108999999998</v>
      </c>
      <c r="D96" s="6">
        <f>ChartDataA!$CQ$7</f>
        <v>6.8399789999999996</v>
      </c>
      <c r="E96" s="6">
        <f>ChartDataA!$CQ$8</f>
        <v>1.0293150000000004</v>
      </c>
    </row>
    <row r="97" spans="1:5">
      <c r="B97" s="6">
        <f>ChartDataA!$CR$5</f>
        <v>0.90101599999999993</v>
      </c>
      <c r="C97" s="6">
        <f>ChartDataA!$CR$6</f>
        <v>18.290139999999997</v>
      </c>
      <c r="D97" s="6">
        <f>ChartDataA!$CR$7</f>
        <v>7.1282439999999996</v>
      </c>
      <c r="E97" s="6">
        <f>ChartDataA!$CR$8</f>
        <v>0.97519200000000339</v>
      </c>
    </row>
    <row r="98" spans="1:5">
      <c r="B98" s="6">
        <f>ChartDataA!$CS$5</f>
        <v>0.76445099999999999</v>
      </c>
      <c r="C98" s="6">
        <f>ChartDataA!$CS$6</f>
        <v>18.491716999999998</v>
      </c>
      <c r="D98" s="6">
        <f>ChartDataA!$CS$7</f>
        <v>7.633356</v>
      </c>
      <c r="E98" s="6">
        <f>ChartDataA!$CS$8</f>
        <v>0.92239600000000266</v>
      </c>
    </row>
    <row r="99" spans="1:5">
      <c r="A99" s="6" t="str">
        <f>ChartDataA!$CT$4</f>
        <v>yt 31 12 2018</v>
      </c>
      <c r="B99" s="6">
        <f>ChartDataA!$CT$5</f>
        <v>0.72958099999999992</v>
      </c>
      <c r="C99" s="6">
        <f>ChartDataA!$CT$6</f>
        <v>19.11975</v>
      </c>
      <c r="D99" s="6">
        <f>ChartDataA!$CT$7</f>
        <v>7.8243919999999996</v>
      </c>
      <c r="E99" s="6">
        <f>ChartDataA!$CT$8</f>
        <v>0.8769229999999979</v>
      </c>
    </row>
    <row r="100" spans="1:5">
      <c r="B100" s="6">
        <f>ChartDataA!$CU$5</f>
        <v>0.73341499999999993</v>
      </c>
      <c r="C100" s="6">
        <f>ChartDataA!$CU$6</f>
        <v>20.459443999999998</v>
      </c>
      <c r="D100" s="6">
        <f>ChartDataA!$CU$7</f>
        <v>8.415692</v>
      </c>
      <c r="E100" s="6">
        <f>ChartDataA!$CU$8</f>
        <v>0.86333000000000126</v>
      </c>
    </row>
    <row r="101" spans="1:5">
      <c r="B101" s="6">
        <f>ChartDataA!$CV$5</f>
        <v>0.73925699999999994</v>
      </c>
      <c r="C101" s="6">
        <f>ChartDataA!$CV$6</f>
        <v>21.097460999999999</v>
      </c>
      <c r="D101" s="6">
        <f>ChartDataA!$CV$7</f>
        <v>8.3965569999999996</v>
      </c>
      <c r="E101" s="6">
        <f>ChartDataA!$CV$8</f>
        <v>0.66903399999999991</v>
      </c>
    </row>
    <row r="102" spans="1:5">
      <c r="B102" s="6">
        <f>ChartDataA!$CW$5</f>
        <v>0.71578999999999993</v>
      </c>
      <c r="C102" s="6">
        <f>ChartDataA!$CW$6</f>
        <v>21.041373</v>
      </c>
      <c r="D102" s="6">
        <f>ChartDataA!$CW$7</f>
        <v>8.0634789999999992</v>
      </c>
      <c r="E102" s="6">
        <f>ChartDataA!$CW$8</f>
        <v>0.64920299999999642</v>
      </c>
    </row>
    <row r="103" spans="1:5">
      <c r="B103" s="6">
        <f>ChartDataA!$CX$5</f>
        <v>0.71659699999999993</v>
      </c>
      <c r="C103" s="6">
        <f>ChartDataA!$CX$6</f>
        <v>21.643435999999998</v>
      </c>
      <c r="D103" s="6">
        <f>ChartDataA!$CX$7</f>
        <v>8.8182790000000004</v>
      </c>
      <c r="E103" s="6">
        <f>ChartDataA!$CX$8</f>
        <v>0.64222099999999926</v>
      </c>
    </row>
    <row r="104" spans="1:5">
      <c r="B104" s="6">
        <f>ChartDataA!$CY$5</f>
        <v>0.700017</v>
      </c>
      <c r="C104" s="6">
        <f>ChartDataA!$CY$6</f>
        <v>21.936644999999999</v>
      </c>
      <c r="D104" s="6">
        <f>ChartDataA!$CY$7</f>
        <v>9.4437069999999999</v>
      </c>
      <c r="E104" s="6">
        <f>ChartDataA!$CY$8</f>
        <v>0.62128600000000134</v>
      </c>
    </row>
    <row r="105" spans="1:5">
      <c r="A105" s="6" t="str">
        <f>ChartDataA!$CZ$4</f>
        <v>yt 30 06 2019</v>
      </c>
      <c r="B105" s="6">
        <f>ChartDataA!$CZ$5</f>
        <v>0.69441199999999992</v>
      </c>
      <c r="C105" s="6">
        <f>ChartDataA!$CZ$6</f>
        <v>22.218689999999999</v>
      </c>
      <c r="D105" s="6">
        <f>ChartDataA!$CZ$7</f>
        <v>9.3208299999999991</v>
      </c>
      <c r="E105" s="6">
        <f>ChartDataA!$CZ$8</f>
        <v>0.58328700000000566</v>
      </c>
    </row>
    <row r="106" spans="1:5">
      <c r="B106" s="6">
        <f>ChartDataA!$DA$5</f>
        <v>0.68553299999999995</v>
      </c>
      <c r="C106" s="6">
        <f>ChartDataA!$DA$6</f>
        <v>22.671764</v>
      </c>
      <c r="D106" s="6">
        <f>ChartDataA!$DA$7</f>
        <v>9.3887459999999994</v>
      </c>
      <c r="E106" s="6">
        <f>ChartDataA!$DA$8</f>
        <v>0.54394500000000079</v>
      </c>
    </row>
    <row r="107" spans="1:5">
      <c r="B107" s="6">
        <f>ChartDataA!$DB$5</f>
        <v>0.69752599999999998</v>
      </c>
      <c r="C107" s="6">
        <f>ChartDataA!$DB$6</f>
        <v>22.823224</v>
      </c>
      <c r="D107" s="6">
        <f>ChartDataA!$DB$7</f>
        <v>9.6715669999999996</v>
      </c>
      <c r="E107" s="6">
        <f>ChartDataA!$DB$8</f>
        <v>0.52344999999999686</v>
      </c>
    </row>
    <row r="108" spans="1:5">
      <c r="B108" s="6">
        <f>ChartDataA!$DC$5</f>
        <v>0.78238999999999992</v>
      </c>
      <c r="C108" s="6">
        <f>ChartDataA!$DC$6</f>
        <v>23.145648999999999</v>
      </c>
      <c r="D108" s="6">
        <f>ChartDataA!$DC$7</f>
        <v>9.725581</v>
      </c>
      <c r="E108" s="6">
        <f>ChartDataA!$DC$8</f>
        <v>0.49131600000000475</v>
      </c>
    </row>
    <row r="109" spans="1:5">
      <c r="B109" s="6">
        <f>ChartDataA!$DD$5</f>
        <v>0.839445</v>
      </c>
      <c r="C109" s="6">
        <f>ChartDataA!$DD$6</f>
        <v>22.954808</v>
      </c>
      <c r="D109" s="6">
        <f>ChartDataA!$DD$7</f>
        <v>9.5720139999999994</v>
      </c>
      <c r="E109" s="6">
        <f>ChartDataA!$DD$8</f>
        <v>0.51298900000000458</v>
      </c>
    </row>
    <row r="110" spans="1:5">
      <c r="B110" s="6">
        <f>ChartDataA!$DE$5</f>
        <v>0.85381200000000002</v>
      </c>
      <c r="C110" s="6">
        <f>ChartDataA!$DE$6</f>
        <v>23.045904</v>
      </c>
      <c r="D110" s="6">
        <f>ChartDataA!$DE$7</f>
        <v>9.1891160000000003</v>
      </c>
      <c r="E110" s="6">
        <f>ChartDataA!$DE$8</f>
        <v>0.49037500000000023</v>
      </c>
    </row>
    <row r="111" spans="1:5">
      <c r="A111" s="6" t="str">
        <f>ChartDataA!$DF$4</f>
        <v>yt 31 12 2019</v>
      </c>
      <c r="B111" s="6">
        <f>ChartDataA!$DF$5</f>
        <v>0.875583</v>
      </c>
      <c r="C111" s="6">
        <f>ChartDataA!$DF$6</f>
        <v>22.804777999999999</v>
      </c>
      <c r="D111" s="6">
        <f>ChartDataA!$DF$7</f>
        <v>9.1094600000000003</v>
      </c>
      <c r="E111" s="6">
        <f>ChartDataA!$DF$8</f>
        <v>0.44121700000000175</v>
      </c>
    </row>
    <row r="112" spans="1:5">
      <c r="B112" s="6">
        <f>ChartDataA!$DG$5</f>
        <v>0.86434299999999997</v>
      </c>
      <c r="C112" s="6">
        <f>ChartDataA!$DG$6</f>
        <v>22.286763000000001</v>
      </c>
      <c r="D112" s="6">
        <f>ChartDataA!$DG$7</f>
        <v>8.5869590000000002</v>
      </c>
      <c r="E112" s="6">
        <f>ChartDataA!$DG$8</f>
        <v>0.43285599999999747</v>
      </c>
    </row>
    <row r="113" spans="1:5">
      <c r="B113" s="6">
        <f>ChartDataA!$DH$5</f>
        <v>0.85844100000000001</v>
      </c>
      <c r="C113" s="6">
        <f>ChartDataA!$DH$6</f>
        <v>21.432917</v>
      </c>
      <c r="D113" s="6">
        <f>ChartDataA!$DH$7</f>
        <v>8.2149459999999994</v>
      </c>
      <c r="E113" s="6">
        <f>ChartDataA!$DH$8</f>
        <v>0.42959199999999598</v>
      </c>
    </row>
    <row r="114" spans="1:5">
      <c r="B114" s="6">
        <f>ChartDataA!$DI$5</f>
        <v>0.87447699999999995</v>
      </c>
      <c r="C114" s="6">
        <f>ChartDataA!$DI$6</f>
        <v>22.065562</v>
      </c>
      <c r="D114" s="6">
        <f>ChartDataA!$DI$7</f>
        <v>8.2812369999999991</v>
      </c>
      <c r="E114" s="6">
        <f>ChartDataA!$DI$8</f>
        <v>0.42115300000000033</v>
      </c>
    </row>
    <row r="115" spans="1:5">
      <c r="B115" s="6">
        <f>ChartDataA!$DJ$5</f>
        <v>0.90979999999999994</v>
      </c>
      <c r="C115" s="6">
        <f>ChartDataA!$DJ$6</f>
        <v>22.516848</v>
      </c>
      <c r="D115" s="6">
        <f>ChartDataA!$DJ$7</f>
        <v>7.5029529999999998</v>
      </c>
      <c r="E115" s="6">
        <f>ChartDataA!$DJ$8</f>
        <v>0.46361299999999872</v>
      </c>
    </row>
    <row r="116" spans="1:5">
      <c r="B116" s="6">
        <f>ChartDataA!$DK$5</f>
        <v>0.88645499999999999</v>
      </c>
      <c r="C116" s="6">
        <f>ChartDataA!$DK$6</f>
        <v>22.373034000000001</v>
      </c>
      <c r="D116" s="6">
        <f>ChartDataA!$DK$7</f>
        <v>6.7781609999999999</v>
      </c>
      <c r="E116" s="6">
        <f>ChartDataA!$DK$8</f>
        <v>0.46339199999999892</v>
      </c>
    </row>
    <row r="117" spans="1:5">
      <c r="A117" s="6" t="str">
        <f>ChartDataA!$DL$4</f>
        <v>yt 30 06 2020</v>
      </c>
      <c r="B117" s="6">
        <f>ChartDataA!$DL$5</f>
        <v>0.88839499999999993</v>
      </c>
      <c r="C117" s="6">
        <f>ChartDataA!$DL$6</f>
        <v>22.449386999999998</v>
      </c>
      <c r="D117" s="6">
        <f>ChartDataA!$DL$7</f>
        <v>6.8127709999999997</v>
      </c>
      <c r="E117" s="6">
        <f>ChartDataA!$DL$8</f>
        <v>0.48013999999999868</v>
      </c>
    </row>
    <row r="118" spans="1:5">
      <c r="B118" s="6">
        <f>ChartDataA!$DM$5</f>
        <v>0.92680699999999994</v>
      </c>
      <c r="C118" s="6">
        <f>ChartDataA!$DM$6</f>
        <v>22.133661999999998</v>
      </c>
      <c r="D118" s="6">
        <f>ChartDataA!$DM$7</f>
        <v>6.5844279999999999</v>
      </c>
      <c r="E118" s="6">
        <f>ChartDataA!$DM$8</f>
        <v>0.51442900000000336</v>
      </c>
    </row>
    <row r="119" spans="1:5">
      <c r="B119" s="6">
        <f>ChartDataA!$DN$5</f>
        <v>0.97869899999999999</v>
      </c>
      <c r="C119" s="6">
        <f>ChartDataA!$DN$6</f>
        <v>21.994674</v>
      </c>
      <c r="D119" s="6">
        <f>ChartDataA!$DN$7</f>
        <v>6.2808669999999998</v>
      </c>
      <c r="E119" s="6">
        <f>ChartDataA!$DN$8</f>
        <v>0.49531499999999795</v>
      </c>
    </row>
    <row r="120" spans="1:5">
      <c r="B120" s="6">
        <f>ChartDataA!$DO$5</f>
        <v>0.98599499999999995</v>
      </c>
      <c r="C120" s="6">
        <f>ChartDataA!$DO$6</f>
        <v>21.698429999999998</v>
      </c>
      <c r="D120" s="6">
        <f>ChartDataA!$DO$7</f>
        <v>6.0983049999999999</v>
      </c>
      <c r="E120" s="6">
        <f>ChartDataA!$DO$8</f>
        <v>0.48964499999999944</v>
      </c>
    </row>
    <row r="121" spans="1:5">
      <c r="B121" s="6">
        <f>ChartDataA!$DP$5</f>
        <v>1.0537859999999999</v>
      </c>
      <c r="C121" s="6">
        <f>ChartDataA!$DP$6</f>
        <v>21.343912</v>
      </c>
      <c r="D121" s="6">
        <f>ChartDataA!$DP$7</f>
        <v>6.0119889999999998</v>
      </c>
      <c r="E121" s="6">
        <f>ChartDataA!$DP$8</f>
        <v>0.41522300000000101</v>
      </c>
    </row>
    <row r="122" spans="1:5">
      <c r="B122" s="6">
        <f>ChartDataA!$DQ$5</f>
        <v>1.07179</v>
      </c>
      <c r="C122" s="6">
        <f>ChartDataA!$DQ$6</f>
        <v>21.667663999999998</v>
      </c>
      <c r="D122" s="6">
        <f>ChartDataA!$DQ$7</f>
        <v>6.0207579999999998</v>
      </c>
      <c r="E122" s="6">
        <f>ChartDataA!$DQ$8</f>
        <v>0.39315299999999809</v>
      </c>
    </row>
    <row r="123" spans="1:5">
      <c r="A123" s="6" t="str">
        <f>ChartDataA!$DR$4</f>
        <v>yt 31 12 2020</v>
      </c>
      <c r="B123" s="6">
        <f>ChartDataA!$DR$5</f>
        <v>1.101003</v>
      </c>
      <c r="C123" s="6">
        <f>ChartDataA!$DR$6</f>
        <v>21.998571999999999</v>
      </c>
      <c r="D123" s="6">
        <f>ChartDataA!$DR$7</f>
        <v>5.868881</v>
      </c>
      <c r="E123" s="6">
        <f>ChartDataA!$DR$8</f>
        <v>0.42057199999999995</v>
      </c>
    </row>
    <row r="124" spans="1:5">
      <c r="B124" s="6">
        <f>ChartDataA!$DS$5</f>
        <v>1.155089</v>
      </c>
      <c r="C124" s="6">
        <f>ChartDataA!$DS$6</f>
        <v>21.143492999999999</v>
      </c>
      <c r="D124" s="6">
        <f>ChartDataA!$DS$7</f>
        <v>5.7867699999999997</v>
      </c>
      <c r="E124" s="6">
        <f>ChartDataA!$DS$8</f>
        <v>0.39471400000000045</v>
      </c>
    </row>
    <row r="125" spans="1:5">
      <c r="B125" s="6">
        <f>ChartDataA!$DT$5</f>
        <v>1.1687989999999999</v>
      </c>
      <c r="C125" s="6">
        <f>ChartDataA!$DT$6</f>
        <v>21.253575999999999</v>
      </c>
      <c r="D125" s="6">
        <f>ChartDataA!$DT$7</f>
        <v>5.9094739999999994</v>
      </c>
      <c r="E125" s="6">
        <f>ChartDataA!$DT$8</f>
        <v>0.42039099999999863</v>
      </c>
    </row>
    <row r="126" spans="1:5">
      <c r="B126" s="6">
        <f>ChartDataA!$DU$5</f>
        <v>1.210002</v>
      </c>
      <c r="C126" s="6">
        <f>ChartDataA!$DU$6</f>
        <v>21.479330999999998</v>
      </c>
      <c r="D126" s="6">
        <f>ChartDataA!$DU$7</f>
        <v>5.8930709999999999</v>
      </c>
      <c r="E126" s="6">
        <f>ChartDataA!$DU$8</f>
        <v>0.4659639999999996</v>
      </c>
    </row>
    <row r="127" spans="1:5">
      <c r="B127" s="6">
        <f>ChartDataA!$DV$5</f>
        <v>1.2122869999999999</v>
      </c>
      <c r="C127" s="6">
        <f>ChartDataA!$DV$6</f>
        <v>21.635272999999998</v>
      </c>
      <c r="D127" s="6">
        <f>ChartDataA!$DV$7</f>
        <v>5.8958919999999999</v>
      </c>
      <c r="E127" s="6">
        <f>ChartDataA!$DV$8</f>
        <v>0.47519199999999984</v>
      </c>
    </row>
    <row r="128" spans="1:5">
      <c r="B128" s="6">
        <f>ChartDataA!$DW$5</f>
        <v>1.2321409999999999</v>
      </c>
      <c r="C128" s="6">
        <f>ChartDataA!$DW$6</f>
        <v>21.406036999999998</v>
      </c>
      <c r="D128" s="6">
        <f>ChartDataA!$DW$7</f>
        <v>5.8113809999999999</v>
      </c>
      <c r="E128" s="6">
        <f>ChartDataA!$DW$8</f>
        <v>0.52233299999999971</v>
      </c>
    </row>
    <row r="129" spans="1:5">
      <c r="A129" s="6" t="str">
        <f>ChartDataA!$DX$4</f>
        <v>yt 30 06 2021</v>
      </c>
      <c r="B129" s="6">
        <f>ChartDataA!$DX$5</f>
        <v>1.285982</v>
      </c>
      <c r="C129" s="6">
        <f>ChartDataA!$DX$6</f>
        <v>21.162454999999998</v>
      </c>
      <c r="D129" s="6">
        <f>ChartDataA!$DX$7</f>
        <v>5.456474</v>
      </c>
      <c r="E129" s="6">
        <f>ChartDataA!$DX$8</f>
        <v>0.63772499999999965</v>
      </c>
    </row>
    <row r="130" spans="1:5">
      <c r="B130" s="6">
        <f>ChartDataA!$DY$5</f>
        <v>1.325796</v>
      </c>
      <c r="C130" s="6">
        <f>ChartDataA!$DY$6</f>
        <v>20.976582999999998</v>
      </c>
      <c r="D130" s="6">
        <f>ChartDataA!$DY$7</f>
        <v>5.215179</v>
      </c>
      <c r="E130" s="6">
        <f>ChartDataA!$DY$8</f>
        <v>0.80948500000000223</v>
      </c>
    </row>
    <row r="131" spans="1:5">
      <c r="B131" s="6">
        <f>ChartDataA!$DZ$5</f>
        <v>1.22976</v>
      </c>
      <c r="C131" s="6">
        <f>ChartDataA!$DZ$6</f>
        <v>20.450975</v>
      </c>
      <c r="D131" s="6">
        <f>ChartDataA!$DZ$7</f>
        <v>4.9125569999999996</v>
      </c>
      <c r="E131" s="6">
        <f>ChartDataA!$DZ$8</f>
        <v>1.064350000000001</v>
      </c>
    </row>
    <row r="132" spans="1:5">
      <c r="B132" s="6">
        <f>ChartDataA!$EA$5</f>
        <v>1.1768449999999999</v>
      </c>
      <c r="C132" s="6">
        <f>ChartDataA!$EA$6</f>
        <v>20.200773999999999</v>
      </c>
      <c r="D132" s="6">
        <f>ChartDataA!$EA$7</f>
        <v>4.6114609999999994</v>
      </c>
      <c r="E132" s="6">
        <f>ChartDataA!$EA$8</f>
        <v>1.2400079999999996</v>
      </c>
    </row>
    <row r="133" spans="1:5">
      <c r="B133" s="6">
        <f>ChartDataA!$EB$5</f>
        <v>0.98970799999999992</v>
      </c>
      <c r="C133" s="6">
        <f>ChartDataA!$EB$6</f>
        <v>20.442775999999999</v>
      </c>
      <c r="D133" s="6">
        <f>ChartDataA!$EB$7</f>
        <v>4.1247799999999994</v>
      </c>
      <c r="E133" s="6">
        <f>ChartDataA!$EB$8</f>
        <v>1.5713660000000012</v>
      </c>
    </row>
    <row r="134" spans="1:5">
      <c r="B134" s="6">
        <f>ChartDataA!$EC$5</f>
        <v>0.85783999999999994</v>
      </c>
      <c r="C134" s="6">
        <f>ChartDataA!$EC$6</f>
        <v>20.617856</v>
      </c>
      <c r="D134" s="6">
        <f>ChartDataA!$EC$7</f>
        <v>3.5335679999999998</v>
      </c>
      <c r="E134" s="6">
        <f>ChartDataA!$EC$8</f>
        <v>1.7701579999999986</v>
      </c>
    </row>
    <row r="135" spans="1:5">
      <c r="A135" s="6" t="str">
        <f>ChartDataA!$ED$4</f>
        <v>yt 31 12 2021</v>
      </c>
      <c r="B135" s="6">
        <f>ChartDataA!$ED$5</f>
        <v>0.78003999999999996</v>
      </c>
      <c r="C135" s="6">
        <f>ChartDataA!$ED$6</f>
        <v>20.886374</v>
      </c>
      <c r="D135" s="6">
        <f>ChartDataA!$ED$7</f>
        <v>3.3092609999999998</v>
      </c>
      <c r="E135" s="6">
        <f>ChartDataA!$ED$8</f>
        <v>1.8376719999999978</v>
      </c>
    </row>
    <row r="136" spans="1:5">
      <c r="B136" s="6">
        <f>ChartDataA!$EE$5</f>
        <v>0.71106799999999992</v>
      </c>
      <c r="C136" s="6">
        <f>ChartDataA!$EE$6</f>
        <v>21.639098000000001</v>
      </c>
      <c r="D136" s="6">
        <f>ChartDataA!$EE$7</f>
        <v>2.8553789999999997</v>
      </c>
      <c r="E136" s="6">
        <f>ChartDataA!$EE$8</f>
        <v>1.881574999999998</v>
      </c>
    </row>
    <row r="137" spans="1:5">
      <c r="B137" s="6">
        <f>ChartDataA!$EF$5</f>
        <v>0.69090099999999999</v>
      </c>
      <c r="C137" s="6">
        <f>ChartDataA!$EF$6</f>
        <v>22.106431000000001</v>
      </c>
      <c r="D137" s="6">
        <f>ChartDataA!$EF$7</f>
        <v>2.5847639999999998</v>
      </c>
      <c r="E137" s="6">
        <f>ChartDataA!$EF$8</f>
        <v>2.1410599999999995</v>
      </c>
    </row>
    <row r="138" spans="1:5">
      <c r="B138" s="6">
        <f>ChartDataA!$EG$5</f>
        <v>0.67611999999999994</v>
      </c>
      <c r="C138" s="6">
        <f>ChartDataA!$EG$6</f>
        <v>22.574628000000001</v>
      </c>
      <c r="D138" s="6">
        <f>ChartDataA!$EG$7</f>
        <v>2.4682689999999998</v>
      </c>
      <c r="E138" s="6">
        <f>ChartDataA!$EG$8</f>
        <v>2.3697189999999999</v>
      </c>
    </row>
    <row r="139" spans="1:5">
      <c r="B139" s="6">
        <f>ChartDataA!$EH$5</f>
        <v>0.63420799999999999</v>
      </c>
      <c r="C139" s="6">
        <f>ChartDataA!$EH$6</f>
        <v>22.567191999999999</v>
      </c>
      <c r="D139" s="6">
        <f>ChartDataA!$EH$7</f>
        <v>2.5477650000000001</v>
      </c>
      <c r="E139" s="6">
        <f>ChartDataA!$EH$8</f>
        <v>2.4349390000000035</v>
      </c>
    </row>
    <row r="140" spans="1:5">
      <c r="B140" s="6">
        <f>ChartDataA!$EI$5</f>
        <v>0.62012499999999993</v>
      </c>
      <c r="C140" s="6">
        <f>ChartDataA!$EI$6</f>
        <v>23.832535999999998</v>
      </c>
      <c r="D140" s="6">
        <f>ChartDataA!$EI$7</f>
        <v>2.4892919999999998</v>
      </c>
      <c r="E140" s="6">
        <f>ChartDataA!$EI$8</f>
        <v>2.441352000000002</v>
      </c>
    </row>
    <row r="141" spans="1:5">
      <c r="A141" s="6" t="str">
        <f>ChartDataA!$EJ$4</f>
        <v>yt 30 06 2022</v>
      </c>
      <c r="B141" s="6">
        <f>ChartDataA!$EJ$5</f>
        <v>0.57221299999999997</v>
      </c>
      <c r="C141" s="6">
        <f>ChartDataA!$EJ$6</f>
        <v>26.282252</v>
      </c>
      <c r="D141" s="6">
        <f>ChartDataA!$EJ$7</f>
        <v>2.583415</v>
      </c>
      <c r="E141" s="6">
        <f>ChartDataA!$EJ$8</f>
        <v>2.351977999999999</v>
      </c>
    </row>
    <row r="142" spans="1:5">
      <c r="B142" s="6">
        <f>ChartDataA!$EK$5</f>
        <v>0.491788</v>
      </c>
      <c r="C142" s="6">
        <f>ChartDataA!$EK$6</f>
        <v>28.607991999999999</v>
      </c>
      <c r="D142" s="6">
        <f>ChartDataA!$EK$7</f>
        <v>2.6408809999999998</v>
      </c>
      <c r="E142" s="6">
        <f>ChartDataA!$EK$8</f>
        <v>2.1625449999999979</v>
      </c>
    </row>
    <row r="143" spans="1:5">
      <c r="B143" s="6">
        <f>ChartDataA!$EL$5</f>
        <v>0.45033199999999995</v>
      </c>
      <c r="C143" s="6">
        <f>ChartDataA!$EL$6</f>
        <v>30.933702999999998</v>
      </c>
      <c r="D143" s="6">
        <f>ChartDataA!$EL$7</f>
        <v>3.2824769999999996</v>
      </c>
      <c r="E143" s="6">
        <f>ChartDataA!$EL$8</f>
        <v>1.9423310000000029</v>
      </c>
    </row>
    <row r="144" spans="1:5">
      <c r="B144" s="6">
        <f>ChartDataA!$EM$5</f>
        <v>0.48041299999999998</v>
      </c>
      <c r="C144" s="6">
        <f>ChartDataA!$EM$6</f>
        <v>34.301676999999998</v>
      </c>
      <c r="D144" s="6">
        <f>ChartDataA!$EM$7</f>
        <v>4.606941</v>
      </c>
      <c r="E144" s="6">
        <f>ChartDataA!$EM$8</f>
        <v>1.9092910000000032</v>
      </c>
    </row>
    <row r="145" spans="1:5">
      <c r="B145" s="6">
        <f>ChartDataA!$EN$5</f>
        <v>0.85380599999999995</v>
      </c>
      <c r="C145" s="6">
        <f>ChartDataA!$EN$6</f>
        <v>36.68291</v>
      </c>
      <c r="D145" s="6">
        <f>ChartDataA!$EN$7</f>
        <v>6.4822439999999997</v>
      </c>
      <c r="E145" s="6">
        <f>ChartDataA!$EN$8</f>
        <v>2.2968269999999933</v>
      </c>
    </row>
    <row r="146" spans="1:5">
      <c r="B146" s="6">
        <f>ChartDataA!$EO$5</f>
        <v>1.172417</v>
      </c>
      <c r="C146" s="6">
        <f>ChartDataA!$EO$6</f>
        <v>38.197103999999996</v>
      </c>
      <c r="D146" s="6">
        <f>ChartDataA!$EO$7</f>
        <v>8.3380679999999998</v>
      </c>
      <c r="E146" s="6">
        <f>ChartDataA!$EO$8</f>
        <v>2.7615219999999994</v>
      </c>
    </row>
    <row r="147" spans="1:5">
      <c r="A147" s="6" t="str">
        <f>ChartDataA!$EP$4</f>
        <v>yt 31 12 2022</v>
      </c>
      <c r="B147" s="6">
        <f>ChartDataA!$EP$5</f>
        <v>1.2782929999999999</v>
      </c>
      <c r="C147" s="6">
        <f>ChartDataA!$EP$6</f>
        <v>37.363509000000001</v>
      </c>
      <c r="D147" s="6">
        <f>ChartDataA!$EP$7</f>
        <v>9.4031559999999992</v>
      </c>
      <c r="E147" s="6">
        <f>ChartDataA!$EP$8</f>
        <v>3.024173999999995</v>
      </c>
    </row>
    <row r="148" spans="1:5">
      <c r="B148" s="6">
        <f>ChartDataA!$EQ$5</f>
        <v>1.279674</v>
      </c>
      <c r="C148" s="6">
        <f>ChartDataA!$EQ$6</f>
        <v>36.342625999999996</v>
      </c>
      <c r="D148" s="6">
        <f>ChartDataA!$EQ$7</f>
        <v>9.755782</v>
      </c>
      <c r="E148" s="6">
        <f>ChartDataA!$EQ$8</f>
        <v>3.5109510000000057</v>
      </c>
    </row>
    <row r="149" spans="1:5">
      <c r="B149" s="6">
        <f>ChartDataA!$ER$5</f>
        <v>1.2472459999999999</v>
      </c>
      <c r="C149" s="6">
        <f>ChartDataA!$ER$6</f>
        <v>35.545240999999997</v>
      </c>
      <c r="D149" s="6">
        <f>ChartDataA!$ER$7</f>
        <v>10.083361999999999</v>
      </c>
      <c r="E149" s="6">
        <f>ChartDataA!$ER$8</f>
        <v>3.4223720000000029</v>
      </c>
    </row>
    <row r="150" spans="1:5">
      <c r="B150" s="6">
        <f>ChartDataA!$ES$5</f>
        <v>1.199144</v>
      </c>
      <c r="C150" s="6">
        <f>ChartDataA!$ES$6</f>
        <v>33.81373</v>
      </c>
      <c r="D150" s="6">
        <f>ChartDataA!$ES$7</f>
        <v>10.106176999999999</v>
      </c>
      <c r="E150" s="6">
        <f>ChartDataA!$ES$8</f>
        <v>3.2143630000000059</v>
      </c>
    </row>
    <row r="151" spans="1:5">
      <c r="B151" s="6">
        <f>ChartDataA!$ET$5</f>
        <v>1.1896100000000001</v>
      </c>
      <c r="C151" s="6">
        <f>ChartDataA!$ET$6</f>
        <v>33.598948999999998</v>
      </c>
      <c r="D151" s="6">
        <f>ChartDataA!$ET$7</f>
        <v>10.029361</v>
      </c>
      <c r="E151" s="6">
        <f>ChartDataA!$ET$8</f>
        <v>3.1702420000000018</v>
      </c>
    </row>
    <row r="152" spans="1:5">
      <c r="B152" s="6">
        <f>ChartDataA!$EU$5</f>
        <v>1.1755069999999999</v>
      </c>
      <c r="C152" s="6">
        <f>ChartDataA!$EU$6</f>
        <v>34.227834999999999</v>
      </c>
      <c r="D152" s="6">
        <f>ChartDataA!$EU$7</f>
        <v>10.222821</v>
      </c>
      <c r="E152" s="6">
        <f>ChartDataA!$EU$8</f>
        <v>3.1845370000000059</v>
      </c>
    </row>
    <row r="153" spans="1:5">
      <c r="A153" s="6" t="str">
        <f>ChartDataA!$EV$4</f>
        <v>yt 30 06 2023</v>
      </c>
      <c r="B153" s="6">
        <f>ChartDataA!$EV$5</f>
        <v>1.1424209999999999</v>
      </c>
      <c r="C153" s="6">
        <f>ChartDataA!$EV$6</f>
        <v>32.539349999999999</v>
      </c>
      <c r="D153" s="6">
        <f>ChartDataA!$EV$7</f>
        <v>10.321662999999999</v>
      </c>
      <c r="E153" s="6">
        <f>ChartDataA!$EV$8</f>
        <v>3.266414999999995</v>
      </c>
    </row>
    <row r="154" spans="1:5">
      <c r="B154" s="6">
        <f>ChartDataA!$EW$5</f>
        <v>1.1244239999999999</v>
      </c>
      <c r="C154" s="6">
        <f>ChartDataA!$EW$6</f>
        <v>30.619040999999999</v>
      </c>
      <c r="D154" s="6">
        <f>ChartDataA!$EW$7</f>
        <v>10.337579999999999</v>
      </c>
      <c r="E154" s="6">
        <f>ChartDataA!$EW$8</f>
        <v>3.3241310000000013</v>
      </c>
    </row>
    <row r="155" spans="1:5">
      <c r="B155" s="6">
        <f>ChartDataA!$EX$5</f>
        <v>1.114053</v>
      </c>
      <c r="C155" s="6">
        <f>ChartDataA!$EX$6</f>
        <v>28.961140999999998</v>
      </c>
      <c r="D155" s="6">
        <f>ChartDataA!$EX$7</f>
        <v>9.7524479999999993</v>
      </c>
      <c r="E155" s="6">
        <f>ChartDataA!$EX$8</f>
        <v>3.3233389999999972</v>
      </c>
    </row>
    <row r="156" spans="1:5">
      <c r="B156" s="6">
        <f>ChartDataA!$EY$5</f>
        <v>1.0326379999999999</v>
      </c>
      <c r="C156" s="6">
        <f>ChartDataA!$EY$6</f>
        <v>26.009632</v>
      </c>
      <c r="D156" s="6">
        <f>ChartDataA!$EY$7</f>
        <v>8.5988559999999996</v>
      </c>
      <c r="E156" s="6">
        <f>ChartDataA!$EY$8</f>
        <v>3.1904249999999976</v>
      </c>
    </row>
    <row r="157" spans="1:5">
      <c r="B157" s="6">
        <f>ChartDataA!$EZ$5</f>
        <v>0.595198</v>
      </c>
      <c r="C157" s="6">
        <f>ChartDataA!$EZ$6</f>
        <v>24.136042999999997</v>
      </c>
      <c r="D157" s="6">
        <f>ChartDataA!$EZ$7</f>
        <v>6.8967739999999997</v>
      </c>
      <c r="E157" s="6">
        <f>ChartDataA!$EZ$8</f>
        <v>2.5305240000000033</v>
      </c>
    </row>
    <row r="158" spans="1:5">
      <c r="B158" s="6">
        <f>ChartDataA!$FA$5</f>
        <v>0.28521799999999997</v>
      </c>
      <c r="C158" s="6">
        <f>ChartDataA!$FA$6</f>
        <v>22.289922999999998</v>
      </c>
      <c r="D158" s="6">
        <f>ChartDataA!$FA$7</f>
        <v>5.1071390000000001</v>
      </c>
      <c r="E158" s="6">
        <f>ChartDataA!$FA$8</f>
        <v>1.8993500000000019</v>
      </c>
    </row>
    <row r="159" spans="1:5">
      <c r="A159" s="6" t="str">
        <f>ChartDataA!$FB$4</f>
        <v>yt 31 12 2023</v>
      </c>
      <c r="B159" s="6">
        <f>ChartDataA!$FB$5</f>
        <v>0.190578</v>
      </c>
      <c r="C159" s="6">
        <f>ChartDataA!$FB$6</f>
        <v>22.054493999999998</v>
      </c>
      <c r="D159" s="6">
        <f>ChartDataA!$FB$7</f>
        <v>4.0585509999999996</v>
      </c>
      <c r="E159" s="6">
        <f>ChartDataA!$FB$8</f>
        <v>1.5410979999999981</v>
      </c>
    </row>
    <row r="160" spans="1:5">
      <c r="B160" s="6">
        <f>ChartDataA!$EC$5</f>
        <v>0.85783999999999994</v>
      </c>
      <c r="C160" s="6">
        <f>ChartDataA!$EC$6</f>
        <v>20.617856</v>
      </c>
      <c r="D160" s="6">
        <f>ChartDataA!$EC$7</f>
        <v>3.5335679999999998</v>
      </c>
      <c r="E160" s="6">
        <f>ChartDataA!$EC$8</f>
        <v>1.7701579999999986</v>
      </c>
    </row>
    <row r="161" spans="1:5">
      <c r="B161" s="6">
        <f>ChartDataA!$ED$5</f>
        <v>0.78003999999999996</v>
      </c>
      <c r="C161" s="6">
        <f>ChartDataA!$ED$6</f>
        <v>20.886374</v>
      </c>
      <c r="D161" s="6">
        <f>ChartDataA!$ED$7</f>
        <v>3.3092609999999998</v>
      </c>
      <c r="E161" s="6">
        <f>ChartDataA!$ED$8</f>
        <v>1.8376719999999978</v>
      </c>
    </row>
    <row r="162" spans="1:5">
      <c r="B162" s="6">
        <f>ChartDataA!$EE$5</f>
        <v>0.71106799999999992</v>
      </c>
      <c r="C162" s="6">
        <f>ChartDataA!$EE$6</f>
        <v>21.639098000000001</v>
      </c>
      <c r="D162" s="6">
        <f>ChartDataA!$EE$7</f>
        <v>2.8553789999999997</v>
      </c>
      <c r="E162" s="6">
        <f>ChartDataA!$EE$8</f>
        <v>1.881574999999998</v>
      </c>
    </row>
    <row r="163" spans="1:5">
      <c r="B163" s="6">
        <f>ChartDataA!$EF$5</f>
        <v>0.69090099999999999</v>
      </c>
      <c r="C163" s="6">
        <f>ChartDataA!$EF$6</f>
        <v>22.106431000000001</v>
      </c>
      <c r="D163" s="6">
        <f>ChartDataA!$EF$7</f>
        <v>2.5847639999999998</v>
      </c>
      <c r="E163" s="6">
        <f>ChartDataA!$EF$8</f>
        <v>2.1410599999999995</v>
      </c>
    </row>
    <row r="164" spans="1:5">
      <c r="B164" s="6">
        <f>ChartDataA!$EG$5</f>
        <v>0.67611999999999994</v>
      </c>
      <c r="C164" s="6">
        <f>ChartDataA!$EG$6</f>
        <v>22.574628000000001</v>
      </c>
      <c r="D164" s="6">
        <f>ChartDataA!$EG$7</f>
        <v>2.4682689999999998</v>
      </c>
      <c r="E164" s="6">
        <f>ChartDataA!$EG$8</f>
        <v>2.3697189999999999</v>
      </c>
    </row>
    <row r="165" spans="1:5">
      <c r="A165" s="6" t="str">
        <f>ChartDataA!$FH$4</f>
        <v>yt 30 06 2024</v>
      </c>
      <c r="B165" s="6">
        <f>ChartDataA!$EH$5</f>
        <v>0.63420799999999999</v>
      </c>
      <c r="C165" s="6">
        <f>ChartDataA!$EH$6</f>
        <v>22.567191999999999</v>
      </c>
      <c r="D165" s="6">
        <f>ChartDataA!$EH$7</f>
        <v>2.5477650000000001</v>
      </c>
      <c r="E165" s="6">
        <f>ChartDataA!$EH$8</f>
        <v>2.4349390000000035</v>
      </c>
    </row>
    <row r="166" spans="1:5">
      <c r="B166" s="6">
        <f>ChartDataA!$EI$5</f>
        <v>0.62012499999999993</v>
      </c>
      <c r="C166" s="6">
        <f>ChartDataA!$EI$6</f>
        <v>23.832535999999998</v>
      </c>
      <c r="D166" s="6">
        <f>ChartDataA!$EI$7</f>
        <v>2.4892919999999998</v>
      </c>
      <c r="E166" s="6">
        <f>ChartDataA!$EI$8</f>
        <v>2.441352000000002</v>
      </c>
    </row>
    <row r="167" spans="1:5">
      <c r="B167" s="6">
        <f>ChartDataA!$EJ$5</f>
        <v>0.57221299999999997</v>
      </c>
      <c r="C167" s="6">
        <f>ChartDataA!$EJ$6</f>
        <v>26.282252</v>
      </c>
      <c r="D167" s="6">
        <f>ChartDataA!$EJ$7</f>
        <v>2.583415</v>
      </c>
      <c r="E167" s="6">
        <f>ChartDataA!$EJ$8</f>
        <v>2.351977999999999</v>
      </c>
    </row>
    <row r="168" spans="1:5">
      <c r="B168" s="6">
        <f>ChartDataA!$EK$5</f>
        <v>0.491788</v>
      </c>
      <c r="C168" s="6">
        <f>ChartDataA!$EK$6</f>
        <v>28.607991999999999</v>
      </c>
      <c r="D168" s="6">
        <f>ChartDataA!$EK$7</f>
        <v>2.6408809999999998</v>
      </c>
      <c r="E168" s="6">
        <f>ChartDataA!$EK$8</f>
        <v>2.1625449999999979</v>
      </c>
    </row>
    <row r="169" spans="1:5" hidden="1">
      <c r="B169" s="6">
        <f>ChartDataA!$EL$5</f>
        <v>0.45033199999999995</v>
      </c>
      <c r="C169" s="6">
        <f>ChartDataA!$EL$6</f>
        <v>30.933702999999998</v>
      </c>
      <c r="D169" s="6">
        <f>ChartDataA!$EL$7</f>
        <v>3.2824769999999996</v>
      </c>
      <c r="E169" s="6">
        <f>ChartDataA!$EL$8</f>
        <v>1.9423310000000029</v>
      </c>
    </row>
    <row r="170" spans="1:5" hidden="1">
      <c r="B170" s="6">
        <f>ChartDataA!$EM$5</f>
        <v>0.48041299999999998</v>
      </c>
      <c r="C170" s="6">
        <f>ChartDataA!$EM$6</f>
        <v>34.301676999999998</v>
      </c>
      <c r="D170" s="6">
        <f>ChartDataA!$EM$7</f>
        <v>4.606941</v>
      </c>
      <c r="E170" s="6">
        <f>ChartDataA!$EM$8</f>
        <v>1.9092910000000032</v>
      </c>
    </row>
    <row r="171" spans="1:5" hidden="1">
      <c r="A171" s="6" t="str">
        <f>ChartDataA!$FN$4</f>
        <v>yt 31 12 2024</v>
      </c>
      <c r="B171" s="6">
        <f>ChartDataA!$EN$5</f>
        <v>0.85380599999999995</v>
      </c>
      <c r="C171" s="6">
        <f>ChartDataA!$EN$6</f>
        <v>36.68291</v>
      </c>
      <c r="D171" s="6">
        <f>ChartDataA!$EN$7</f>
        <v>6.4822439999999997</v>
      </c>
      <c r="E171" s="6">
        <f>ChartDataA!$EN$8</f>
        <v>2.2968269999999933</v>
      </c>
    </row>
    <row r="185" spans="1:5">
      <c r="B185" s="6" t="str">
        <f>ChartDataA!$A$20</f>
        <v>Non EU-27</v>
      </c>
      <c r="C185" s="6" t="str">
        <f>ChartDataA!$A$21</f>
        <v>Greece</v>
      </c>
      <c r="D185" s="6" t="str">
        <f>ChartDataA!$A$22</f>
        <v>Italy</v>
      </c>
      <c r="E185" s="6" t="str">
        <f>ChartDataA!$A$23</f>
        <v>Other EU-27</v>
      </c>
    </row>
    <row r="186" spans="1:5">
      <c r="A186" s="2" t="str">
        <f>ChartDataA!$B$19</f>
        <v>yt 31 12 2010</v>
      </c>
      <c r="B186" s="6">
        <f>ChartDataA!$B$20</f>
        <v>3.6753459999999998</v>
      </c>
      <c r="C186" s="6">
        <f>ChartDataA!$B$21</f>
        <v>2.6791009999999997</v>
      </c>
      <c r="D186" s="6">
        <f>ChartDataA!$B$22</f>
        <v>0.64556599999999997</v>
      </c>
      <c r="E186" s="6">
        <f>ChartDataA!$B$23</f>
        <v>1.5016109999999996</v>
      </c>
    </row>
    <row r="187" spans="1:5">
      <c r="A187" s="2"/>
      <c r="B187" s="6">
        <f>ChartDataA!$C$20</f>
        <v>4.071612</v>
      </c>
      <c r="C187" s="6">
        <f>ChartDataA!$C$21</f>
        <v>2.792967</v>
      </c>
      <c r="D187" s="6">
        <f>ChartDataA!$C$22</f>
        <v>0.69637499999999997</v>
      </c>
      <c r="E187" s="6">
        <f>ChartDataA!$C$23</f>
        <v>1.6777519999999999</v>
      </c>
    </row>
    <row r="188" spans="1:5">
      <c r="A188" s="2"/>
      <c r="B188" s="6">
        <f>ChartDataA!$D$20</f>
        <v>4.6608000000000001</v>
      </c>
      <c r="C188" s="6">
        <f>ChartDataA!$D$21</f>
        <v>2.887635</v>
      </c>
      <c r="D188" s="6">
        <f>ChartDataA!$D$22</f>
        <v>0.713167</v>
      </c>
      <c r="E188" s="6">
        <f>ChartDataA!$D$23</f>
        <v>1.8288209999999996</v>
      </c>
    </row>
    <row r="189" spans="1:5">
      <c r="A189" s="2"/>
      <c r="B189" s="6">
        <f>ChartDataA!$E$20</f>
        <v>5.1397110000000001</v>
      </c>
      <c r="C189" s="6">
        <f>ChartDataA!$E$21</f>
        <v>3.0425809999999998</v>
      </c>
      <c r="D189" s="6">
        <f>ChartDataA!$E$22</f>
        <v>0.77435599999999993</v>
      </c>
      <c r="E189" s="6">
        <f>ChartDataA!$E$23</f>
        <v>2.144377</v>
      </c>
    </row>
    <row r="190" spans="1:5">
      <c r="A190" s="2"/>
      <c r="B190" s="6">
        <f>ChartDataA!$F$20</f>
        <v>6.168399</v>
      </c>
      <c r="C190" s="6">
        <f>ChartDataA!$F$21</f>
        <v>3.0252330000000001</v>
      </c>
      <c r="D190" s="6">
        <f>ChartDataA!$F$22</f>
        <v>0.83279099999999995</v>
      </c>
      <c r="E190" s="6">
        <f>ChartDataA!$F$23</f>
        <v>2.618179</v>
      </c>
    </row>
    <row r="191" spans="1:5">
      <c r="A191" s="2"/>
      <c r="B191" s="6">
        <f>ChartDataA!$G$20</f>
        <v>7.0417730000000001</v>
      </c>
      <c r="C191" s="6">
        <f>ChartDataA!$G$21</f>
        <v>3.0396579999999997</v>
      </c>
      <c r="D191" s="6">
        <f>ChartDataA!$G$22</f>
        <v>0.882521</v>
      </c>
      <c r="E191" s="6">
        <f>ChartDataA!$G$23</f>
        <v>2.8550459999999998</v>
      </c>
    </row>
    <row r="192" spans="1:5">
      <c r="A192" s="2" t="str">
        <f>ChartDataA!$H$19</f>
        <v>yt 30 06 2011</v>
      </c>
      <c r="B192" s="6">
        <f>ChartDataA!$H$20</f>
        <v>8.1012079999999997</v>
      </c>
      <c r="C192" s="6">
        <f>ChartDataA!$H$21</f>
        <v>3.2056469999999999</v>
      </c>
      <c r="D192" s="6">
        <f>ChartDataA!$H$22</f>
        <v>0.94781899999999997</v>
      </c>
      <c r="E192" s="6">
        <f>ChartDataA!$H$23</f>
        <v>3.1030850000000001</v>
      </c>
    </row>
    <row r="193" spans="1:5">
      <c r="A193" s="2"/>
      <c r="B193" s="6">
        <f>ChartDataA!$I$20</f>
        <v>8.2073439999999991</v>
      </c>
      <c r="C193" s="6">
        <f>ChartDataA!$I$21</f>
        <v>3.3462359999999998</v>
      </c>
      <c r="D193" s="6">
        <f>ChartDataA!$I$22</f>
        <v>0.99462799999999996</v>
      </c>
      <c r="E193" s="6">
        <f>ChartDataA!$I$23</f>
        <v>3.3898149999999996</v>
      </c>
    </row>
    <row r="194" spans="1:5">
      <c r="A194" s="2"/>
      <c r="B194" s="6">
        <f>ChartDataA!$J$20</f>
        <v>8.0500379999999989</v>
      </c>
      <c r="C194" s="6">
        <f>ChartDataA!$J$21</f>
        <v>3.6162389999999998</v>
      </c>
      <c r="D194" s="6">
        <f>ChartDataA!$J$22</f>
        <v>1.0839479999999999</v>
      </c>
      <c r="E194" s="6">
        <f>ChartDataA!$J$23</f>
        <v>3.4154009999999992</v>
      </c>
    </row>
    <row r="195" spans="1:5">
      <c r="A195" s="2"/>
      <c r="B195" s="6">
        <f>ChartDataA!$K$20</f>
        <v>7.6782170000000001</v>
      </c>
      <c r="C195" s="6">
        <f>ChartDataA!$K$21</f>
        <v>3.9777649999999998</v>
      </c>
      <c r="D195" s="6">
        <f>ChartDataA!$K$22</f>
        <v>1.058907</v>
      </c>
      <c r="E195" s="6">
        <f>ChartDataA!$K$23</f>
        <v>3.4021210000000011</v>
      </c>
    </row>
    <row r="196" spans="1:5">
      <c r="A196" s="2"/>
      <c r="B196" s="6">
        <f>ChartDataA!$L$20</f>
        <v>7.5970959999999996</v>
      </c>
      <c r="C196" s="6">
        <f>ChartDataA!$L$21</f>
        <v>4.353224</v>
      </c>
      <c r="D196" s="6">
        <f>ChartDataA!$L$22</f>
        <v>1.009568</v>
      </c>
      <c r="E196" s="6">
        <f>ChartDataA!$L$23</f>
        <v>3.3984529999999991</v>
      </c>
    </row>
    <row r="197" spans="1:5">
      <c r="A197" s="2"/>
      <c r="B197" s="6">
        <f>ChartDataA!$M$20</f>
        <v>7.8068329999999992</v>
      </c>
      <c r="C197" s="6">
        <f>ChartDataA!$M$21</f>
        <v>5.1102989999999995</v>
      </c>
      <c r="D197" s="6">
        <f>ChartDataA!$M$22</f>
        <v>0.97538599999999998</v>
      </c>
      <c r="E197" s="6">
        <f>ChartDataA!$M$23</f>
        <v>3.3065560000000005</v>
      </c>
    </row>
    <row r="198" spans="1:5">
      <c r="A198" s="2" t="str">
        <f>ChartDataA!$N$19</f>
        <v>yt 31 12 2011</v>
      </c>
      <c r="B198" s="6">
        <f>ChartDataA!$N$20</f>
        <v>8.1319599999999994</v>
      </c>
      <c r="C198" s="6">
        <f>ChartDataA!$N$21</f>
        <v>5.760618</v>
      </c>
      <c r="D198" s="6">
        <f>ChartDataA!$N$22</f>
        <v>0.95989899999999995</v>
      </c>
      <c r="E198" s="6">
        <f>ChartDataA!$N$23</f>
        <v>3.2093009999999991</v>
      </c>
    </row>
    <row r="199" spans="1:5">
      <c r="A199" s="2"/>
      <c r="B199" s="6">
        <f>ChartDataA!$O$20</f>
        <v>8.352074</v>
      </c>
      <c r="C199" s="6">
        <f>ChartDataA!$O$21</f>
        <v>6.2044869999999994</v>
      </c>
      <c r="D199" s="6">
        <f>ChartDataA!$O$22</f>
        <v>0.88823399999999997</v>
      </c>
      <c r="E199" s="6">
        <f>ChartDataA!$O$23</f>
        <v>3.0726709999999997</v>
      </c>
    </row>
    <row r="200" spans="1:5">
      <c r="A200" s="2"/>
      <c r="B200" s="6">
        <f>ChartDataA!$P$20</f>
        <v>7.8412869999999995</v>
      </c>
      <c r="C200" s="6">
        <f>ChartDataA!$P$21</f>
        <v>6.6777619999999995</v>
      </c>
      <c r="D200" s="6">
        <f>ChartDataA!$P$22</f>
        <v>0.84870199999999996</v>
      </c>
      <c r="E200" s="6">
        <f>ChartDataA!$P$23</f>
        <v>2.9947819999999998</v>
      </c>
    </row>
    <row r="201" spans="1:5">
      <c r="A201" s="2"/>
      <c r="B201" s="6">
        <f>ChartDataA!$Q$20</f>
        <v>7.7345859999999993</v>
      </c>
      <c r="C201" s="6">
        <f>ChartDataA!$Q$21</f>
        <v>7.3836179999999993</v>
      </c>
      <c r="D201" s="6">
        <f>ChartDataA!$Q$22</f>
        <v>0.77602300000000002</v>
      </c>
      <c r="E201" s="6">
        <f>ChartDataA!$Q$23</f>
        <v>2.6882130000000011</v>
      </c>
    </row>
    <row r="202" spans="1:5">
      <c r="A202" s="2"/>
      <c r="B202" s="6">
        <f>ChartDataA!$R$20</f>
        <v>7.3465359999999995</v>
      </c>
      <c r="C202" s="6">
        <f>ChartDataA!$R$21</f>
        <v>7.8557229999999993</v>
      </c>
      <c r="D202" s="6">
        <f>ChartDataA!$R$22</f>
        <v>0.73210799999999998</v>
      </c>
      <c r="E202" s="6">
        <f>ChartDataA!$R$23</f>
        <v>1.7765109999999993</v>
      </c>
    </row>
    <row r="203" spans="1:5">
      <c r="A203" s="2"/>
      <c r="B203" s="6">
        <f>ChartDataA!$S$20</f>
        <v>7.2798509999999998</v>
      </c>
      <c r="C203" s="6">
        <f>ChartDataA!$S$21</f>
        <v>8.226699</v>
      </c>
      <c r="D203" s="6">
        <f>ChartDataA!$S$22</f>
        <v>0.69147799999999993</v>
      </c>
      <c r="E203" s="6">
        <f>ChartDataA!$S$23</f>
        <v>1.3995509999999989</v>
      </c>
    </row>
    <row r="204" spans="1:5">
      <c r="A204" s="2" t="str">
        <f>ChartDataA!$T$19</f>
        <v>yt 30 06 2012</v>
      </c>
      <c r="B204" s="6">
        <f>ChartDataA!$T$20</f>
        <v>6.9107479999999999</v>
      </c>
      <c r="C204" s="6">
        <f>ChartDataA!$T$21</f>
        <v>9.1585140000000003</v>
      </c>
      <c r="D204" s="6">
        <f>ChartDataA!$T$22</f>
        <v>0.625718</v>
      </c>
      <c r="E204" s="6">
        <f>ChartDataA!$T$23</f>
        <v>1.1145490000000002</v>
      </c>
    </row>
    <row r="205" spans="1:5">
      <c r="A205" s="2"/>
      <c r="B205" s="6">
        <f>ChartDataA!$U$20</f>
        <v>7.6105749999999999</v>
      </c>
      <c r="C205" s="6">
        <f>ChartDataA!$U$21</f>
        <v>10.584686</v>
      </c>
      <c r="D205" s="6">
        <f>ChartDataA!$U$22</f>
        <v>0.57189000000000001</v>
      </c>
      <c r="E205" s="6">
        <f>ChartDataA!$U$23</f>
        <v>0.71202899999999936</v>
      </c>
    </row>
    <row r="206" spans="1:5">
      <c r="A206" s="2"/>
      <c r="B206" s="6">
        <f>ChartDataA!$V$20</f>
        <v>8.1188299999999991</v>
      </c>
      <c r="C206" s="6">
        <f>ChartDataA!$V$21</f>
        <v>12.276686</v>
      </c>
      <c r="D206" s="6">
        <f>ChartDataA!$V$22</f>
        <v>0.48391999999999996</v>
      </c>
      <c r="E206" s="6">
        <f>ChartDataA!$V$23</f>
        <v>0.59099199999999996</v>
      </c>
    </row>
    <row r="207" spans="1:5">
      <c r="A207" s="2"/>
      <c r="B207" s="6">
        <f>ChartDataA!$W$20</f>
        <v>8.6151749999999989</v>
      </c>
      <c r="C207" s="6">
        <f>ChartDataA!$W$21</f>
        <v>13.927598999999999</v>
      </c>
      <c r="D207" s="6">
        <f>ChartDataA!$W$22</f>
        <v>0.41445899999999997</v>
      </c>
      <c r="E207" s="6">
        <f>ChartDataA!$W$23</f>
        <v>0.60783499999999968</v>
      </c>
    </row>
    <row r="208" spans="1:5">
      <c r="A208" s="2"/>
      <c r="B208" s="6">
        <f>ChartDataA!$X$20</f>
        <v>8.8262099999999997</v>
      </c>
      <c r="C208" s="6">
        <f>ChartDataA!$X$21</f>
        <v>16.146726000000001</v>
      </c>
      <c r="D208" s="6">
        <f>ChartDataA!$X$22</f>
        <v>0.37794</v>
      </c>
      <c r="E208" s="6">
        <f>ChartDataA!$X$23</f>
        <v>0.59685499999999791</v>
      </c>
    </row>
    <row r="209" spans="1:5">
      <c r="A209" s="2"/>
      <c r="B209" s="6">
        <f>ChartDataA!$Y$20</f>
        <v>8.7288379999999997</v>
      </c>
      <c r="C209" s="6">
        <f>ChartDataA!$Y$21</f>
        <v>16.638041999999999</v>
      </c>
      <c r="D209" s="6">
        <f>ChartDataA!$Y$22</f>
        <v>0.32384199999999996</v>
      </c>
      <c r="E209" s="6">
        <f>ChartDataA!$Y$23</f>
        <v>0.5467240000000011</v>
      </c>
    </row>
    <row r="210" spans="1:5">
      <c r="A210" s="2" t="str">
        <f>ChartDataA!$Z$19</f>
        <v>yt 31 12 2012</v>
      </c>
      <c r="B210" s="6">
        <f>ChartDataA!$Z$20</f>
        <v>8.487900999999999</v>
      </c>
      <c r="C210" s="6">
        <f>ChartDataA!$Z$21</f>
        <v>16.499179999999999</v>
      </c>
      <c r="D210" s="6">
        <f>ChartDataA!$Z$22</f>
        <v>0.27230799999999999</v>
      </c>
      <c r="E210" s="6">
        <f>ChartDataA!$Z$23</f>
        <v>0.56194999999999951</v>
      </c>
    </row>
    <row r="211" spans="1:5">
      <c r="A211" s="2"/>
      <c r="B211" s="6">
        <f>ChartDataA!$AA$20</f>
        <v>8.1257629999999992</v>
      </c>
      <c r="C211" s="6">
        <f>ChartDataA!$AA$21</f>
        <v>16.567577</v>
      </c>
      <c r="D211" s="6">
        <f>ChartDataA!$AA$22</f>
        <v>0.25283099999999997</v>
      </c>
      <c r="E211" s="6">
        <f>ChartDataA!$AA$23</f>
        <v>0.53485299999999825</v>
      </c>
    </row>
    <row r="212" spans="1:5">
      <c r="A212" s="2"/>
      <c r="B212" s="6">
        <f>ChartDataA!$AB$20</f>
        <v>8.337968</v>
      </c>
      <c r="C212" s="6">
        <f>ChartDataA!$AB$21</f>
        <v>16.370539999999998</v>
      </c>
      <c r="D212" s="6">
        <f>ChartDataA!$AB$22</f>
        <v>0.24301399999999998</v>
      </c>
      <c r="E212" s="6">
        <f>ChartDataA!$AB$23</f>
        <v>0.46825900000000331</v>
      </c>
    </row>
    <row r="213" spans="1:5">
      <c r="A213" s="2"/>
      <c r="B213" s="6">
        <f>ChartDataA!$AC$20</f>
        <v>8.4719619999999995</v>
      </c>
      <c r="C213" s="6">
        <f>ChartDataA!$AC$21</f>
        <v>15.848618999999999</v>
      </c>
      <c r="D213" s="6">
        <f>ChartDataA!$AC$22</f>
        <v>0.24883899999999998</v>
      </c>
      <c r="E213" s="6">
        <f>ChartDataA!$AC$23</f>
        <v>0.46480599999999939</v>
      </c>
    </row>
    <row r="214" spans="1:5">
      <c r="A214" s="2"/>
      <c r="B214" s="6">
        <f>ChartDataA!$AD$20</f>
        <v>8.4908260000000002</v>
      </c>
      <c r="C214" s="6">
        <f>ChartDataA!$AD$21</f>
        <v>15.776603999999999</v>
      </c>
      <c r="D214" s="6">
        <f>ChartDataA!$AD$22</f>
        <v>0.25354499999999996</v>
      </c>
      <c r="E214" s="6">
        <f>ChartDataA!$AD$23</f>
        <v>0.42981300000000289</v>
      </c>
    </row>
    <row r="215" spans="1:5">
      <c r="A215" s="2"/>
      <c r="B215" s="6">
        <f>ChartDataA!$AE$20</f>
        <v>8.3903400000000001</v>
      </c>
      <c r="C215" s="6">
        <f>ChartDataA!$AE$21</f>
        <v>15.842827999999999</v>
      </c>
      <c r="D215" s="6">
        <f>ChartDataA!$AE$22</f>
        <v>0.24223699999999998</v>
      </c>
      <c r="E215" s="6">
        <f>ChartDataA!$AE$23</f>
        <v>0.42899999999999849</v>
      </c>
    </row>
    <row r="216" spans="1:5">
      <c r="A216" s="2" t="str">
        <f>ChartDataA!$AF$19</f>
        <v>yt 30 06 2013</v>
      </c>
      <c r="B216" s="6">
        <f>ChartDataA!$AF$20</f>
        <v>7.4880929999999992</v>
      </c>
      <c r="C216" s="6">
        <f>ChartDataA!$AF$21</f>
        <v>15.302417</v>
      </c>
      <c r="D216" s="6">
        <f>ChartDataA!$AF$22</f>
        <v>0.24744099999999999</v>
      </c>
      <c r="E216" s="6">
        <f>ChartDataA!$AF$23</f>
        <v>0.31845599999999941</v>
      </c>
    </row>
    <row r="217" spans="1:5">
      <c r="A217" s="2"/>
      <c r="B217" s="6">
        <f>ChartDataA!$AG$20</f>
        <v>6.4198069999999996</v>
      </c>
      <c r="C217" s="6">
        <f>ChartDataA!$AG$21</f>
        <v>14.840161</v>
      </c>
      <c r="D217" s="6">
        <f>ChartDataA!$AG$22</f>
        <v>0.25703999999999999</v>
      </c>
      <c r="E217" s="6">
        <f>ChartDataA!$AG$23</f>
        <v>0.2838889999999985</v>
      </c>
    </row>
    <row r="218" spans="1:5">
      <c r="A218" s="2"/>
      <c r="B218" s="6">
        <f>ChartDataA!$AH$20</f>
        <v>5.68649</v>
      </c>
      <c r="C218" s="6">
        <f>ChartDataA!$AH$21</f>
        <v>14.249478999999999</v>
      </c>
      <c r="D218" s="6">
        <f>ChartDataA!$AH$22</f>
        <v>0.244973</v>
      </c>
      <c r="E218" s="6">
        <f>ChartDataA!$AH$23</f>
        <v>0.29677000000000042</v>
      </c>
    </row>
    <row r="219" spans="1:5">
      <c r="A219" s="2"/>
      <c r="B219" s="6">
        <f>ChartDataA!$AI$20</f>
        <v>5.0739960000000002</v>
      </c>
      <c r="C219" s="6">
        <f>ChartDataA!$AI$21</f>
        <v>14.501615999999999</v>
      </c>
      <c r="D219" s="6">
        <f>ChartDataA!$AI$22</f>
        <v>0.26342099999999996</v>
      </c>
      <c r="E219" s="6">
        <f>ChartDataA!$AI$23</f>
        <v>0.26384700000000194</v>
      </c>
    </row>
    <row r="220" spans="1:5">
      <c r="A220" s="2"/>
      <c r="B220" s="6">
        <f>ChartDataA!$AJ$20</f>
        <v>4.6936849999999994</v>
      </c>
      <c r="C220" s="6">
        <f>ChartDataA!$AJ$21</f>
        <v>14.268975999999999</v>
      </c>
      <c r="D220" s="6">
        <f>ChartDataA!$AJ$22</f>
        <v>0.34350199999999997</v>
      </c>
      <c r="E220" s="6">
        <f>ChartDataA!$AJ$23</f>
        <v>0.27302300000000024</v>
      </c>
    </row>
    <row r="221" spans="1:5">
      <c r="A221" s="2"/>
      <c r="B221" s="6">
        <f>ChartDataA!$AK$20</f>
        <v>4.6168369999999994</v>
      </c>
      <c r="C221" s="6">
        <f>ChartDataA!$AK$21</f>
        <v>13.463692</v>
      </c>
      <c r="D221" s="6">
        <f>ChartDataA!$AK$22</f>
        <v>0.405889</v>
      </c>
      <c r="E221" s="6">
        <f>ChartDataA!$AK$23</f>
        <v>0.28526899999999955</v>
      </c>
    </row>
    <row r="222" spans="1:5">
      <c r="A222" s="2" t="str">
        <f>ChartDataA!$AL$19</f>
        <v>yt 31 12 2013</v>
      </c>
      <c r="B222" s="6">
        <f>ChartDataA!$AL$20</f>
        <v>4.804055</v>
      </c>
      <c r="C222" s="6">
        <f>ChartDataA!$AL$21</f>
        <v>13.661266999999999</v>
      </c>
      <c r="D222" s="6">
        <f>ChartDataA!$AL$22</f>
        <v>0.44091199999999997</v>
      </c>
      <c r="E222" s="6">
        <f>ChartDataA!$AL$23</f>
        <v>0.2307699999999997</v>
      </c>
    </row>
    <row r="223" spans="1:5">
      <c r="A223" s="2"/>
      <c r="B223" s="6">
        <f>ChartDataA!$AM$20</f>
        <v>6.2534729999999996</v>
      </c>
      <c r="C223" s="6">
        <f>ChartDataA!$AM$21</f>
        <v>13.495790999999999</v>
      </c>
      <c r="D223" s="6">
        <f>ChartDataA!$AM$22</f>
        <v>0.47847499999999998</v>
      </c>
      <c r="E223" s="6">
        <f>ChartDataA!$AM$23</f>
        <v>0.36181200000000047</v>
      </c>
    </row>
    <row r="224" spans="1:5">
      <c r="A224" s="2"/>
      <c r="B224" s="6">
        <f>ChartDataA!$AN$20</f>
        <v>7.5780829999999995</v>
      </c>
      <c r="C224" s="6">
        <f>ChartDataA!$AN$21</f>
        <v>13.524624999999999</v>
      </c>
      <c r="D224" s="6">
        <f>ChartDataA!$AN$22</f>
        <v>0.51777600000000001</v>
      </c>
      <c r="E224" s="6">
        <f>ChartDataA!$AN$23</f>
        <v>0.44934600000000202</v>
      </c>
    </row>
    <row r="225" spans="1:5">
      <c r="A225" s="2"/>
      <c r="B225" s="6">
        <f>ChartDataA!$AO$20</f>
        <v>8.6759120000000003</v>
      </c>
      <c r="C225" s="6">
        <f>ChartDataA!$AO$21</f>
        <v>13.500112</v>
      </c>
      <c r="D225" s="6">
        <f>ChartDataA!$AO$22</f>
        <v>0.51763099999999995</v>
      </c>
      <c r="E225" s="6">
        <f>ChartDataA!$AO$23</f>
        <v>0.47920300000000005</v>
      </c>
    </row>
    <row r="226" spans="1:5">
      <c r="A226" s="2"/>
      <c r="B226" s="6">
        <f>ChartDataA!$AP$20</f>
        <v>10.035116</v>
      </c>
      <c r="C226" s="6">
        <f>ChartDataA!$AP$21</f>
        <v>13.35069</v>
      </c>
      <c r="D226" s="6">
        <f>ChartDataA!$AP$22</f>
        <v>0.51343399999999995</v>
      </c>
      <c r="E226" s="6">
        <f>ChartDataA!$AP$23</f>
        <v>0.62361199999999961</v>
      </c>
    </row>
    <row r="227" spans="1:5">
      <c r="A227" s="2"/>
      <c r="B227" s="6">
        <f>ChartDataA!$AQ$20</f>
        <v>10.687405999999999</v>
      </c>
      <c r="C227" s="6">
        <f>ChartDataA!$AQ$21</f>
        <v>13.146873999999999</v>
      </c>
      <c r="D227" s="6">
        <f>ChartDataA!$AQ$22</f>
        <v>0.51673800000000003</v>
      </c>
      <c r="E227" s="6">
        <f>ChartDataA!$AQ$23</f>
        <v>0.77795099999999984</v>
      </c>
    </row>
    <row r="228" spans="1:5">
      <c r="A228" s="2" t="str">
        <f>ChartDataA!$AR$19</f>
        <v>yt 30 06 2014</v>
      </c>
      <c r="B228" s="6">
        <f>ChartDataA!$AR$20</f>
        <v>11.803046999999999</v>
      </c>
      <c r="C228" s="6">
        <f>ChartDataA!$AR$21</f>
        <v>12.932532999999999</v>
      </c>
      <c r="D228" s="6">
        <f>ChartDataA!$AR$22</f>
        <v>0.51770700000000003</v>
      </c>
      <c r="E228" s="6">
        <f>ChartDataA!$AR$23</f>
        <v>0.77732699999999966</v>
      </c>
    </row>
    <row r="229" spans="1:5">
      <c r="A229" s="2"/>
      <c r="B229" s="6">
        <f>ChartDataA!$AS$20</f>
        <v>13.211027</v>
      </c>
      <c r="C229" s="6">
        <f>ChartDataA!$AS$21</f>
        <v>12.456626999999999</v>
      </c>
      <c r="D229" s="6">
        <f>ChartDataA!$AS$22</f>
        <v>0.52059999999999995</v>
      </c>
      <c r="E229" s="6">
        <f>ChartDataA!$AS$23</f>
        <v>0.77197400000000016</v>
      </c>
    </row>
    <row r="230" spans="1:5">
      <c r="A230" s="2"/>
      <c r="B230" s="6">
        <f>ChartDataA!$AT$20</f>
        <v>14.778649999999999</v>
      </c>
      <c r="C230" s="6">
        <f>ChartDataA!$AT$21</f>
        <v>12.180750999999999</v>
      </c>
      <c r="D230" s="6">
        <f>ChartDataA!$AT$22</f>
        <v>0.52064599999999994</v>
      </c>
      <c r="E230" s="6">
        <f>ChartDataA!$AT$23</f>
        <v>0.806948000000002</v>
      </c>
    </row>
    <row r="231" spans="1:5">
      <c r="A231" s="2"/>
      <c r="B231" s="6">
        <f>ChartDataA!$AU$20</f>
        <v>15.853803999999998</v>
      </c>
      <c r="C231" s="6">
        <f>ChartDataA!$AU$21</f>
        <v>10.784986</v>
      </c>
      <c r="D231" s="6">
        <f>ChartDataA!$AU$22</f>
        <v>0.52190799999999993</v>
      </c>
      <c r="E231" s="6">
        <f>ChartDataA!$AU$23</f>
        <v>0.9237169999999999</v>
      </c>
    </row>
    <row r="232" spans="1:5">
      <c r="A232" s="2"/>
      <c r="B232" s="6">
        <f>ChartDataA!$AV$20</f>
        <v>16.641756999999998</v>
      </c>
      <c r="C232" s="6">
        <f>ChartDataA!$AV$21</f>
        <v>9.6485079999999996</v>
      </c>
      <c r="D232" s="6">
        <f>ChartDataA!$AV$22</f>
        <v>0.44064699999999996</v>
      </c>
      <c r="E232" s="6">
        <f>ChartDataA!$AV$23</f>
        <v>1.0496179999999988</v>
      </c>
    </row>
    <row r="233" spans="1:5">
      <c r="A233" s="2"/>
      <c r="B233" s="6">
        <f>ChartDataA!$AW$20</f>
        <v>16.781185999999998</v>
      </c>
      <c r="C233" s="6">
        <f>ChartDataA!$AW$21</f>
        <v>10.225123999999999</v>
      </c>
      <c r="D233" s="6">
        <f>ChartDataA!$AW$22</f>
        <v>0.38004099999999996</v>
      </c>
      <c r="E233" s="6">
        <f>ChartDataA!$AW$23</f>
        <v>1.2500280000000004</v>
      </c>
    </row>
    <row r="234" spans="1:5">
      <c r="A234" s="2" t="str">
        <f>ChartDataA!$AX$19</f>
        <v>yt 31 12 2014</v>
      </c>
      <c r="B234" s="6">
        <f>ChartDataA!$AX$20</f>
        <v>16.339192000000001</v>
      </c>
      <c r="C234" s="6">
        <f>ChartDataA!$AX$21</f>
        <v>10.028981999999999</v>
      </c>
      <c r="D234" s="6">
        <f>ChartDataA!$AX$22</f>
        <v>0.34167599999999998</v>
      </c>
      <c r="E234" s="6">
        <f>ChartDataA!$AX$23</f>
        <v>1.3870310000000003</v>
      </c>
    </row>
    <row r="235" spans="1:5">
      <c r="A235" s="2"/>
      <c r="B235" s="6">
        <f>ChartDataA!$AY$20</f>
        <v>15.497895999999999</v>
      </c>
      <c r="C235" s="6">
        <f>ChartDataA!$AY$21</f>
        <v>10.551223999999999</v>
      </c>
      <c r="D235" s="6">
        <f>ChartDataA!$AY$22</f>
        <v>0.29930399999999996</v>
      </c>
      <c r="E235" s="6">
        <f>ChartDataA!$AY$23</f>
        <v>1.6381040000000002</v>
      </c>
    </row>
    <row r="236" spans="1:5">
      <c r="A236" s="2"/>
      <c r="B236" s="6">
        <f>ChartDataA!$AZ$20</f>
        <v>14.835592</v>
      </c>
      <c r="C236" s="6">
        <f>ChartDataA!$AZ$21</f>
        <v>10.787533</v>
      </c>
      <c r="D236" s="6">
        <f>ChartDataA!$AZ$22</f>
        <v>0.25647300000000001</v>
      </c>
      <c r="E236" s="6">
        <f>ChartDataA!$AZ$23</f>
        <v>1.6863679999999999</v>
      </c>
    </row>
    <row r="237" spans="1:5">
      <c r="A237" s="2"/>
      <c r="B237" s="6">
        <f>ChartDataA!$BA$20</f>
        <v>13.511450999999999</v>
      </c>
      <c r="C237" s="6">
        <f>ChartDataA!$BA$21</f>
        <v>10.645944999999999</v>
      </c>
      <c r="D237" s="6">
        <f>ChartDataA!$BA$22</f>
        <v>0.24140799999999998</v>
      </c>
      <c r="E237" s="6">
        <f>ChartDataA!$BA$23</f>
        <v>1.7455110000000005</v>
      </c>
    </row>
    <row r="238" spans="1:5">
      <c r="A238" s="2"/>
      <c r="B238" s="6">
        <f>ChartDataA!$BB$20</f>
        <v>11.313564999999999</v>
      </c>
      <c r="C238" s="6">
        <f>ChartDataA!$BB$21</f>
        <v>10.393742999999999</v>
      </c>
      <c r="D238" s="6">
        <f>ChartDataA!$BB$22</f>
        <v>0.22009999999999999</v>
      </c>
      <c r="E238" s="6">
        <f>ChartDataA!$BB$23</f>
        <v>1.596934000000001</v>
      </c>
    </row>
    <row r="239" spans="1:5">
      <c r="A239" s="2"/>
      <c r="B239" s="6">
        <f>ChartDataA!$BC$20</f>
        <v>9.6772770000000001</v>
      </c>
      <c r="C239" s="6">
        <f>ChartDataA!$BC$21</f>
        <v>10.005585999999999</v>
      </c>
      <c r="D239" s="6">
        <f>ChartDataA!$BC$22</f>
        <v>0.20108599999999999</v>
      </c>
      <c r="E239" s="6">
        <f>ChartDataA!$BC$23</f>
        <v>1.4337979999999995</v>
      </c>
    </row>
    <row r="240" spans="1:5">
      <c r="A240" s="2" t="str">
        <f>ChartDataA!$BD$19</f>
        <v>yt 30 06 2015</v>
      </c>
      <c r="B240" s="6">
        <f>ChartDataA!$BD$20</f>
        <v>8.451096999999999</v>
      </c>
      <c r="C240" s="6">
        <f>ChartDataA!$BD$21</f>
        <v>10.40746</v>
      </c>
      <c r="D240" s="6">
        <f>ChartDataA!$BD$22</f>
        <v>0.18102799999999999</v>
      </c>
      <c r="E240" s="6">
        <f>ChartDataA!$BD$23</f>
        <v>1.4439320000000002</v>
      </c>
    </row>
    <row r="241" spans="1:5">
      <c r="A241" s="2"/>
      <c r="B241" s="6">
        <f>ChartDataA!$BE$20</f>
        <v>6.9281779999999999</v>
      </c>
      <c r="C241" s="6">
        <f>ChartDataA!$BE$21</f>
        <v>10.805843999999999</v>
      </c>
      <c r="D241" s="6">
        <f>ChartDataA!$BE$22</f>
        <v>0.149953</v>
      </c>
      <c r="E241" s="6">
        <f>ChartDataA!$BE$23</f>
        <v>1.501728</v>
      </c>
    </row>
    <row r="242" spans="1:5">
      <c r="A242" s="2"/>
      <c r="B242" s="6">
        <f>ChartDataA!$BF$20</f>
        <v>5.5214229999999995</v>
      </c>
      <c r="C242" s="6">
        <f>ChartDataA!$BF$21</f>
        <v>10.833209999999999</v>
      </c>
      <c r="D242" s="6">
        <f>ChartDataA!$BF$22</f>
        <v>0.13650899999999999</v>
      </c>
      <c r="E242" s="6">
        <f>ChartDataA!$BF$23</f>
        <v>1.4560110000000002</v>
      </c>
    </row>
    <row r="243" spans="1:5">
      <c r="A243" s="2"/>
      <c r="B243" s="6">
        <f>ChartDataA!$BG$20</f>
        <v>4.5700329999999996</v>
      </c>
      <c r="C243" s="6">
        <f>ChartDataA!$BG$21</f>
        <v>10.959211999999999</v>
      </c>
      <c r="D243" s="6">
        <f>ChartDataA!$BG$22</f>
        <v>0.12872699999999998</v>
      </c>
      <c r="E243" s="6">
        <f>ChartDataA!$BG$23</f>
        <v>1.3676510000000004</v>
      </c>
    </row>
    <row r="244" spans="1:5">
      <c r="A244" s="2"/>
      <c r="B244" s="6">
        <f>ChartDataA!$BH$20</f>
        <v>3.8095589999999997</v>
      </c>
      <c r="C244" s="6">
        <f>ChartDataA!$BH$21</f>
        <v>10.636816</v>
      </c>
      <c r="D244" s="6">
        <f>ChartDataA!$BH$22</f>
        <v>0.11132399999999999</v>
      </c>
      <c r="E244" s="6">
        <f>ChartDataA!$BH$23</f>
        <v>1.349755</v>
      </c>
    </row>
    <row r="245" spans="1:5">
      <c r="A245" s="2"/>
      <c r="B245" s="6">
        <f>ChartDataA!$BI$20</f>
        <v>3.310721</v>
      </c>
      <c r="C245" s="6">
        <f>ChartDataA!$BI$21</f>
        <v>10.701478999999999</v>
      </c>
      <c r="D245" s="6">
        <f>ChartDataA!$BI$22</f>
        <v>9.501699999999999E-2</v>
      </c>
      <c r="E245" s="6">
        <f>ChartDataA!$BI$23</f>
        <v>1.2454260000000001</v>
      </c>
    </row>
    <row r="246" spans="1:5">
      <c r="A246" s="2" t="str">
        <f>ChartDataA!$BJ$19</f>
        <v>yt 31 12 2015</v>
      </c>
      <c r="B246" s="6">
        <f>ChartDataA!$BJ$20</f>
        <v>3.037058</v>
      </c>
      <c r="C246" s="6">
        <f>ChartDataA!$BJ$21</f>
        <v>10.709168</v>
      </c>
      <c r="D246" s="6">
        <f>ChartDataA!$BJ$22</f>
        <v>8.1445999999999991E-2</v>
      </c>
      <c r="E246" s="6">
        <f>ChartDataA!$BJ$23</f>
        <v>1.1892320000000005</v>
      </c>
    </row>
    <row r="247" spans="1:5">
      <c r="A247" s="2"/>
      <c r="B247" s="6">
        <f>ChartDataA!$BK$20</f>
        <v>2.2205859999999999</v>
      </c>
      <c r="C247" s="6">
        <f>ChartDataA!$BK$21</f>
        <v>10.116883999999999</v>
      </c>
      <c r="D247" s="6">
        <f>ChartDataA!$BK$22</f>
        <v>6.8704000000000001E-2</v>
      </c>
      <c r="E247" s="6">
        <f>ChartDataA!$BK$23</f>
        <v>0.88050400000000018</v>
      </c>
    </row>
    <row r="248" spans="1:5">
      <c r="A248" s="2"/>
      <c r="B248" s="6">
        <f>ChartDataA!$BL$20</f>
        <v>1.199406</v>
      </c>
      <c r="C248" s="6">
        <f>ChartDataA!$BL$21</f>
        <v>9.6146510000000003</v>
      </c>
      <c r="D248" s="6">
        <f>ChartDataA!$BL$22</f>
        <v>6.2796999999999992E-2</v>
      </c>
      <c r="E248" s="6">
        <f>ChartDataA!$BL$23</f>
        <v>0.7587029999999988</v>
      </c>
    </row>
    <row r="249" spans="1:5">
      <c r="A249" s="2"/>
      <c r="B249" s="6">
        <f>ChartDataA!$BM$20</f>
        <v>0.78048699999999993</v>
      </c>
      <c r="C249" s="6">
        <f>ChartDataA!$BM$21</f>
        <v>9.6064699999999998</v>
      </c>
      <c r="D249" s="6">
        <f>ChartDataA!$BM$22</f>
        <v>5.8005999999999995E-2</v>
      </c>
      <c r="E249" s="6">
        <f>ChartDataA!$BM$23</f>
        <v>0.6684909999999995</v>
      </c>
    </row>
    <row r="250" spans="1:5">
      <c r="A250" s="2"/>
      <c r="B250" s="6">
        <f>ChartDataA!$BN$20</f>
        <v>0.807504</v>
      </c>
      <c r="C250" s="6">
        <f>ChartDataA!$BN$21</f>
        <v>9.6996919999999989</v>
      </c>
      <c r="D250" s="6">
        <f>ChartDataA!$BN$22</f>
        <v>5.8951999999999997E-2</v>
      </c>
      <c r="E250" s="6">
        <f>ChartDataA!$BN$23</f>
        <v>0.70012300000000138</v>
      </c>
    </row>
    <row r="251" spans="1:5">
      <c r="A251" s="2"/>
      <c r="B251" s="6">
        <f>ChartDataA!$BO$20</f>
        <v>0.83957799999999994</v>
      </c>
      <c r="C251" s="6">
        <f>ChartDataA!$BO$21</f>
        <v>9.9480810000000002</v>
      </c>
      <c r="D251" s="6">
        <f>ChartDataA!$BO$22</f>
        <v>5.9829E-2</v>
      </c>
      <c r="E251" s="6">
        <f>ChartDataA!$BO$23</f>
        <v>0.71788599999999825</v>
      </c>
    </row>
    <row r="252" spans="1:5">
      <c r="A252" s="2" t="str">
        <f>ChartDataA!$BP$19</f>
        <v>yt 30 06 2016</v>
      </c>
      <c r="B252" s="6">
        <f>ChartDataA!$BP$20</f>
        <v>0.87287099999999995</v>
      </c>
      <c r="C252" s="6">
        <f>ChartDataA!$BP$21</f>
        <v>9.6505259999999993</v>
      </c>
      <c r="D252" s="6">
        <f>ChartDataA!$BP$22</f>
        <v>6.3519999999999993E-2</v>
      </c>
      <c r="E252" s="6">
        <f>ChartDataA!$BP$23</f>
        <v>0.72123700000000035</v>
      </c>
    </row>
    <row r="253" spans="1:5">
      <c r="A253" s="2"/>
      <c r="B253" s="6">
        <f>ChartDataA!$BQ$20</f>
        <v>0.88632</v>
      </c>
      <c r="C253" s="6">
        <f>ChartDataA!$BQ$21</f>
        <v>9.2249939999999988</v>
      </c>
      <c r="D253" s="6">
        <f>ChartDataA!$BQ$22</f>
        <v>5.8534999999999997E-2</v>
      </c>
      <c r="E253" s="6">
        <f>ChartDataA!$BQ$23</f>
        <v>0.69839900000000199</v>
      </c>
    </row>
    <row r="254" spans="1:5">
      <c r="A254" s="2"/>
      <c r="B254" s="6">
        <f>ChartDataA!$BR$20</f>
        <v>0.64404899999999998</v>
      </c>
      <c r="C254" s="6">
        <f>ChartDataA!$BR$21</f>
        <v>9.020230999999999</v>
      </c>
      <c r="D254" s="6">
        <f>ChartDataA!$BR$22</f>
        <v>5.8587E-2</v>
      </c>
      <c r="E254" s="6">
        <f>ChartDataA!$BR$23</f>
        <v>0.75327300000000186</v>
      </c>
    </row>
    <row r="255" spans="1:5">
      <c r="A255" s="2"/>
      <c r="B255" s="6">
        <f>ChartDataA!$BS$20</f>
        <v>0.428726</v>
      </c>
      <c r="C255" s="6">
        <f>ChartDataA!$BS$21</f>
        <v>8.7766769999999994</v>
      </c>
      <c r="D255" s="6">
        <f>ChartDataA!$BS$22</f>
        <v>4.0382999999999995E-2</v>
      </c>
      <c r="E255" s="6">
        <f>ChartDataA!$BS$23</f>
        <v>0.80728000000000044</v>
      </c>
    </row>
    <row r="256" spans="1:5">
      <c r="A256" s="2"/>
      <c r="B256" s="6">
        <f>ChartDataA!$BT$20</f>
        <v>0.37437999999999999</v>
      </c>
      <c r="C256" s="6">
        <f>ChartDataA!$BT$21</f>
        <v>8.6556309999999996</v>
      </c>
      <c r="D256" s="6">
        <f>ChartDataA!$BT$22</f>
        <v>3.7608999999999997E-2</v>
      </c>
      <c r="E256" s="6">
        <f>ChartDataA!$BT$23</f>
        <v>0.78240000000000087</v>
      </c>
    </row>
    <row r="257" spans="1:5">
      <c r="A257" s="2"/>
      <c r="B257" s="6">
        <f>ChartDataA!$BU$20</f>
        <v>0.36750299999999997</v>
      </c>
      <c r="C257" s="6">
        <f>ChartDataA!$BU$21</f>
        <v>8.050120999999999</v>
      </c>
      <c r="D257" s="6">
        <f>ChartDataA!$BU$22</f>
        <v>3.2934999999999999E-2</v>
      </c>
      <c r="E257" s="6">
        <f>ChartDataA!$BU$23</f>
        <v>0.7993269999999999</v>
      </c>
    </row>
    <row r="258" spans="1:5">
      <c r="A258" s="2" t="str">
        <f>ChartDataA!$BV$19</f>
        <v>yt 31 12 2016</v>
      </c>
      <c r="B258" s="6">
        <f>ChartDataA!$BV$20</f>
        <v>0.344754</v>
      </c>
      <c r="C258" s="6">
        <f>ChartDataA!$BV$21</f>
        <v>8.1807559999999988</v>
      </c>
      <c r="D258" s="6">
        <f>ChartDataA!$BV$22</f>
        <v>3.2934999999999999E-2</v>
      </c>
      <c r="E258" s="6">
        <f>ChartDataA!$BV$23</f>
        <v>0.87661899999999982</v>
      </c>
    </row>
    <row r="259" spans="1:5">
      <c r="B259" s="6">
        <f>ChartDataA!$BW$20</f>
        <v>0.24754399999999999</v>
      </c>
      <c r="C259" s="6">
        <f>ChartDataA!$BW$21</f>
        <v>8.2139480000000002</v>
      </c>
      <c r="D259" s="6">
        <f>ChartDataA!$BW$22</f>
        <v>3.2001999999999996E-2</v>
      </c>
      <c r="E259" s="6">
        <f>ChartDataA!$BW$23</f>
        <v>0.85613499999999831</v>
      </c>
    </row>
    <row r="260" spans="1:5">
      <c r="B260" s="6">
        <f>ChartDataA!$BX$20</f>
        <v>0.25004999999999999</v>
      </c>
      <c r="C260" s="6">
        <f>ChartDataA!$BX$21</f>
        <v>8.5187980000000003</v>
      </c>
      <c r="D260" s="6">
        <f>ChartDataA!$BX$22</f>
        <v>3.7588999999999997E-2</v>
      </c>
      <c r="E260" s="6">
        <f>ChartDataA!$BX$23</f>
        <v>0.96028799999999848</v>
      </c>
    </row>
    <row r="261" spans="1:5">
      <c r="B261" s="6">
        <f>ChartDataA!$BY$20</f>
        <v>0.28545199999999998</v>
      </c>
      <c r="C261" s="6">
        <f>ChartDataA!$BY$21</f>
        <v>8.5176549999999995</v>
      </c>
      <c r="D261" s="6">
        <f>ChartDataA!$BY$22</f>
        <v>3.4480999999999998E-2</v>
      </c>
      <c r="E261" s="6">
        <f>ChartDataA!$BY$23</f>
        <v>1.2039489999999997</v>
      </c>
    </row>
    <row r="262" spans="1:5">
      <c r="B262" s="6">
        <f>ChartDataA!$BZ$20</f>
        <v>0.30315300000000001</v>
      </c>
      <c r="C262" s="6">
        <f>ChartDataA!$BZ$21</f>
        <v>8.5626169999999995</v>
      </c>
      <c r="D262" s="6">
        <f>ChartDataA!$BZ$22</f>
        <v>4.1742999999999995E-2</v>
      </c>
      <c r="E262" s="6">
        <f>ChartDataA!$BZ$23</f>
        <v>1.4221819999999994</v>
      </c>
    </row>
    <row r="263" spans="1:5">
      <c r="B263" s="6">
        <f>ChartDataA!$CA$20</f>
        <v>0.30654300000000001</v>
      </c>
      <c r="C263" s="6">
        <f>ChartDataA!$CA$21</f>
        <v>8.6348869999999991</v>
      </c>
      <c r="D263" s="6">
        <f>ChartDataA!$CA$22</f>
        <v>4.5994E-2</v>
      </c>
      <c r="E263" s="6">
        <f>ChartDataA!$CA$23</f>
        <v>1.7411300000000001</v>
      </c>
    </row>
    <row r="264" spans="1:5">
      <c r="A264" s="6" t="str">
        <f>ChartDataA!$CB$19</f>
        <v>yt 30 06 2017</v>
      </c>
      <c r="B264" s="6">
        <f>ChartDataA!$CB$20</f>
        <v>0.30735599999999996</v>
      </c>
      <c r="C264" s="6">
        <f>ChartDataA!$CB$21</f>
        <v>8.4226700000000001</v>
      </c>
      <c r="D264" s="6">
        <f>ChartDataA!$CB$22</f>
        <v>4.5891999999999995E-2</v>
      </c>
      <c r="E264" s="6">
        <f>ChartDataA!$CB$23</f>
        <v>1.8172829999999998</v>
      </c>
    </row>
    <row r="265" spans="1:5">
      <c r="B265" s="6">
        <f>ChartDataA!$CC$20</f>
        <v>0.34680299999999997</v>
      </c>
      <c r="C265" s="6">
        <f>ChartDataA!$CC$21</f>
        <v>8.2601199999999988</v>
      </c>
      <c r="D265" s="6">
        <f>ChartDataA!$CC$22</f>
        <v>4.9762999999999995E-2</v>
      </c>
      <c r="E265" s="6">
        <f>ChartDataA!$CC$23</f>
        <v>1.8857150000000011</v>
      </c>
    </row>
    <row r="266" spans="1:5">
      <c r="B266" s="6">
        <f>ChartDataA!$CD$20</f>
        <v>0.361674</v>
      </c>
      <c r="C266" s="6">
        <f>ChartDataA!$CD$21</f>
        <v>7.9251609999999992</v>
      </c>
      <c r="D266" s="6">
        <f>ChartDataA!$CD$22</f>
        <v>5.0324000000000001E-2</v>
      </c>
      <c r="E266" s="6">
        <f>ChartDataA!$CD$23</f>
        <v>1.9100549999999998</v>
      </c>
    </row>
    <row r="267" spans="1:5">
      <c r="B267" s="6">
        <f>ChartDataA!$CE$20</f>
        <v>0.38452500000000001</v>
      </c>
      <c r="C267" s="6">
        <f>ChartDataA!$CE$21</f>
        <v>7.7696039999999993</v>
      </c>
      <c r="D267" s="6">
        <f>ChartDataA!$CE$22</f>
        <v>5.2013999999999998E-2</v>
      </c>
      <c r="E267" s="6">
        <f>ChartDataA!$CE$23</f>
        <v>1.8966349999999998</v>
      </c>
    </row>
    <row r="268" spans="1:5">
      <c r="B268" s="6">
        <f>ChartDataA!$CF$20</f>
        <v>0.42452899999999999</v>
      </c>
      <c r="C268" s="6">
        <f>ChartDataA!$CF$21</f>
        <v>7.470917</v>
      </c>
      <c r="D268" s="6">
        <f>ChartDataA!$CF$22</f>
        <v>4.7584999999999995E-2</v>
      </c>
      <c r="E268" s="6">
        <f>ChartDataA!$CF$23</f>
        <v>1.8562060000000002</v>
      </c>
    </row>
    <row r="269" spans="1:5">
      <c r="B269" s="6">
        <f>ChartDataA!$CG$20</f>
        <v>0.42058699999999999</v>
      </c>
      <c r="C269" s="6">
        <f>ChartDataA!$CG$21</f>
        <v>7.3409059999999995</v>
      </c>
      <c r="D269" s="6">
        <f>ChartDataA!$CG$22</f>
        <v>4.7230999999999995E-2</v>
      </c>
      <c r="E269" s="6">
        <f>ChartDataA!$CG$23</f>
        <v>1.8889120000000004</v>
      </c>
    </row>
    <row r="270" spans="1:5">
      <c r="A270" s="6" t="str">
        <f>ChartDataA!$CH$19</f>
        <v>yt 31 12 2017</v>
      </c>
      <c r="B270" s="6">
        <f>ChartDataA!$CH$20</f>
        <v>0.45616499999999999</v>
      </c>
      <c r="C270" s="6">
        <f>ChartDataA!$CH$21</f>
        <v>7.0460339999999997</v>
      </c>
      <c r="D270" s="6">
        <f>ChartDataA!$CH$22</f>
        <v>4.9471000000000001E-2</v>
      </c>
      <c r="E270" s="6">
        <f>ChartDataA!$CH$23</f>
        <v>1.8170979999999997</v>
      </c>
    </row>
    <row r="271" spans="1:5">
      <c r="B271" s="6">
        <f>ChartDataA!$CI$20</f>
        <v>0.49515799999999999</v>
      </c>
      <c r="C271" s="6">
        <f>ChartDataA!$CI$21</f>
        <v>6.9623710000000001</v>
      </c>
      <c r="D271" s="6">
        <f>ChartDataA!$CI$22</f>
        <v>4.8308999999999998E-2</v>
      </c>
      <c r="E271" s="6">
        <f>ChartDataA!$CI$23</f>
        <v>1.8514480000000004</v>
      </c>
    </row>
    <row r="272" spans="1:5">
      <c r="B272" s="6">
        <f>ChartDataA!$CJ$20</f>
        <v>0.49454999999999999</v>
      </c>
      <c r="C272" s="6">
        <f>ChartDataA!$CJ$21</f>
        <v>6.5783249999999995</v>
      </c>
      <c r="D272" s="6">
        <f>ChartDataA!$CJ$22</f>
        <v>4.4072E-2</v>
      </c>
      <c r="E272" s="6">
        <f>ChartDataA!$CJ$23</f>
        <v>1.7934920000000005</v>
      </c>
    </row>
    <row r="273" spans="1:5">
      <c r="B273" s="6">
        <f>ChartDataA!$CK$20</f>
        <v>0.49302199999999996</v>
      </c>
      <c r="C273" s="6">
        <f>ChartDataA!$CK$21</f>
        <v>6.5082149999999999</v>
      </c>
      <c r="D273" s="6">
        <f>ChartDataA!$CK$22</f>
        <v>4.4178999999999996E-2</v>
      </c>
      <c r="E273" s="6">
        <f>ChartDataA!$CK$23</f>
        <v>1.6678460000000008</v>
      </c>
    </row>
    <row r="274" spans="1:5">
      <c r="B274" s="6">
        <f>ChartDataA!$CL$20</f>
        <v>0.47673399999999999</v>
      </c>
      <c r="C274" s="6">
        <f>ChartDataA!$CL$21</f>
        <v>6.4725989999999998</v>
      </c>
      <c r="D274" s="6">
        <f>ChartDataA!$CL$22</f>
        <v>4.0226999999999999E-2</v>
      </c>
      <c r="E274" s="6">
        <f>ChartDataA!$CL$23</f>
        <v>1.8005330000000006</v>
      </c>
    </row>
    <row r="275" spans="1:5">
      <c r="B275" s="6">
        <f>ChartDataA!$CM$20</f>
        <v>0.472107</v>
      </c>
      <c r="C275" s="6">
        <f>ChartDataA!$CM$21</f>
        <v>6.4378269999999995</v>
      </c>
      <c r="D275" s="6">
        <f>ChartDataA!$CM$22</f>
        <v>4.0028000000000001E-2</v>
      </c>
      <c r="E275" s="6">
        <f>ChartDataA!$CM$23</f>
        <v>1.8635830000000002</v>
      </c>
    </row>
    <row r="276" spans="1:5">
      <c r="A276" s="6" t="str">
        <f>ChartDataA!$CN$19</f>
        <v>yt 30 06 2018</v>
      </c>
      <c r="B276" s="6">
        <f>ChartDataA!$CN$20</f>
        <v>0.47615099999999999</v>
      </c>
      <c r="C276" s="6">
        <f>ChartDataA!$CN$21</f>
        <v>6.2721609999999997</v>
      </c>
      <c r="D276" s="6">
        <f>ChartDataA!$CN$22</f>
        <v>4.2419999999999999E-2</v>
      </c>
      <c r="E276" s="6">
        <f>ChartDataA!$CN$23</f>
        <v>2.0440469999999999</v>
      </c>
    </row>
    <row r="277" spans="1:5">
      <c r="B277" s="6">
        <f>ChartDataA!$CO$20</f>
        <v>0.50083500000000003</v>
      </c>
      <c r="C277" s="6">
        <f>ChartDataA!$CO$21</f>
        <v>6.0674529999999995</v>
      </c>
      <c r="D277" s="6">
        <f>ChartDataA!$CO$22</f>
        <v>4.4696E-2</v>
      </c>
      <c r="E277" s="6">
        <f>ChartDataA!$CO$23</f>
        <v>2.2024470000000003</v>
      </c>
    </row>
    <row r="278" spans="1:5">
      <c r="B278" s="6">
        <f>ChartDataA!$CP$20</f>
        <v>0.54186000000000001</v>
      </c>
      <c r="C278" s="6">
        <f>ChartDataA!$CP$21</f>
        <v>5.9202729999999999</v>
      </c>
      <c r="D278" s="6">
        <f>ChartDataA!$CP$22</f>
        <v>4.9215999999999996E-2</v>
      </c>
      <c r="E278" s="6">
        <f>ChartDataA!$CP$23</f>
        <v>2.3386969999999989</v>
      </c>
    </row>
    <row r="279" spans="1:5">
      <c r="B279" s="6">
        <f>ChartDataA!$CQ$20</f>
        <v>0.60640399999999994</v>
      </c>
      <c r="C279" s="6">
        <f>ChartDataA!$CQ$21</f>
        <v>5.6604989999999997</v>
      </c>
      <c r="D279" s="6">
        <f>ChartDataA!$CQ$22</f>
        <v>8.7974999999999998E-2</v>
      </c>
      <c r="E279" s="6">
        <f>ChartDataA!$CQ$23</f>
        <v>2.4527669999999997</v>
      </c>
    </row>
    <row r="280" spans="1:5">
      <c r="B280" s="6">
        <f>ChartDataA!$CR$20</f>
        <v>0.77770799999999995</v>
      </c>
      <c r="C280" s="6">
        <f>ChartDataA!$CR$21</f>
        <v>5.8140239999999999</v>
      </c>
      <c r="D280" s="6">
        <f>ChartDataA!$CR$22</f>
        <v>0.109914</v>
      </c>
      <c r="E280" s="6">
        <f>ChartDataA!$CR$23</f>
        <v>2.6179640000000006</v>
      </c>
    </row>
    <row r="281" spans="1:5">
      <c r="B281" s="6">
        <f>ChartDataA!$CS$20</f>
        <v>0.95546799999999998</v>
      </c>
      <c r="C281" s="6">
        <f>ChartDataA!$CS$21</f>
        <v>5.628215</v>
      </c>
      <c r="D281" s="6">
        <f>ChartDataA!$CS$22</f>
        <v>0.121444</v>
      </c>
      <c r="E281" s="6">
        <f>ChartDataA!$CS$23</f>
        <v>2.5709639999999991</v>
      </c>
    </row>
    <row r="282" spans="1:5">
      <c r="A282" s="6" t="str">
        <f>ChartDataA!$CT$19</f>
        <v>yt 31 12 2018</v>
      </c>
      <c r="B282" s="6">
        <f>ChartDataA!$CT$20</f>
        <v>1.059796</v>
      </c>
      <c r="C282" s="6">
        <f>ChartDataA!$CT$21</f>
        <v>5.588095</v>
      </c>
      <c r="D282" s="6">
        <f>ChartDataA!$CT$22</f>
        <v>0.12141099999999999</v>
      </c>
      <c r="E282" s="6">
        <f>ChartDataA!$CT$23</f>
        <v>2.541415999999999</v>
      </c>
    </row>
    <row r="283" spans="1:5">
      <c r="B283" s="6">
        <f>ChartDataA!$CU$20</f>
        <v>1.0728059999999999</v>
      </c>
      <c r="C283" s="6">
        <f>ChartDataA!$CU$21</f>
        <v>5.6406399999999994</v>
      </c>
      <c r="D283" s="6">
        <f>ChartDataA!$CU$22</f>
        <v>0.118202</v>
      </c>
      <c r="E283" s="6">
        <f>ChartDataA!$CU$23</f>
        <v>2.5280909999999999</v>
      </c>
    </row>
    <row r="284" spans="1:5">
      <c r="B284" s="6">
        <f>ChartDataA!$CV$20</f>
        <v>1.145089</v>
      </c>
      <c r="C284" s="6">
        <f>ChartDataA!$CV$21</f>
        <v>6.0976849999999994</v>
      </c>
      <c r="D284" s="6">
        <f>ChartDataA!$CV$22</f>
        <v>0.116852</v>
      </c>
      <c r="E284" s="6">
        <f>ChartDataA!$CV$23</f>
        <v>2.5283769999999999</v>
      </c>
    </row>
    <row r="285" spans="1:5">
      <c r="B285" s="6">
        <f>ChartDataA!$CW$20</f>
        <v>1.1712399999999998</v>
      </c>
      <c r="C285" s="6">
        <f>ChartDataA!$CW$21</f>
        <v>7.5512389999999998</v>
      </c>
      <c r="D285" s="6">
        <f>ChartDataA!$CW$22</f>
        <v>0.115453</v>
      </c>
      <c r="E285" s="6">
        <f>ChartDataA!$CW$23</f>
        <v>2.4919209999999996</v>
      </c>
    </row>
    <row r="286" spans="1:5">
      <c r="B286" s="6">
        <f>ChartDataA!$CX$20</f>
        <v>1.1867099999999999</v>
      </c>
      <c r="C286" s="6">
        <f>ChartDataA!$CX$21</f>
        <v>7.795363</v>
      </c>
      <c r="D286" s="6">
        <f>ChartDataA!$CX$22</f>
        <v>0.11119699999999999</v>
      </c>
      <c r="E286" s="6">
        <f>ChartDataA!$CX$23</f>
        <v>2.1860889999999999</v>
      </c>
    </row>
    <row r="287" spans="1:5">
      <c r="B287" s="6">
        <f>ChartDataA!$CY$20</f>
        <v>1.2459479999999998</v>
      </c>
      <c r="C287" s="6">
        <f>ChartDataA!$CY$21</f>
        <v>7.9074499999999999</v>
      </c>
      <c r="D287" s="6">
        <f>ChartDataA!$CY$22</f>
        <v>0.10577199999999999</v>
      </c>
      <c r="E287" s="6">
        <f>ChartDataA!$CY$23</f>
        <v>1.8106349999999996</v>
      </c>
    </row>
    <row r="288" spans="1:5">
      <c r="A288" s="6" t="str">
        <f>ChartDataA!$CZ$19</f>
        <v>yt 30 06 2019</v>
      </c>
      <c r="B288" s="6">
        <f>ChartDataA!$CZ$20</f>
        <v>1.2704149999999998</v>
      </c>
      <c r="C288" s="6">
        <f>ChartDataA!$CZ$21</f>
        <v>8.0506019999999996</v>
      </c>
      <c r="D288" s="6">
        <f>ChartDataA!$CZ$22</f>
        <v>0.103488</v>
      </c>
      <c r="E288" s="6">
        <f>ChartDataA!$CZ$23</f>
        <v>1.556654</v>
      </c>
    </row>
    <row r="289" spans="1:5">
      <c r="B289" s="6">
        <f>ChartDataA!$DA$20</f>
        <v>1.337977</v>
      </c>
      <c r="C289" s="6">
        <f>ChartDataA!$DA$21</f>
        <v>8.0804819999999999</v>
      </c>
      <c r="D289" s="6">
        <f>ChartDataA!$DA$22</f>
        <v>9.4119999999999995E-2</v>
      </c>
      <c r="E289" s="6">
        <f>ChartDataA!$DA$23</f>
        <v>1.3307349999999989</v>
      </c>
    </row>
    <row r="290" spans="1:5">
      <c r="B290" s="6">
        <f>ChartDataA!$DB$20</f>
        <v>1.39961</v>
      </c>
      <c r="C290" s="6">
        <f>ChartDataA!$DB$21</f>
        <v>8.1231480000000005</v>
      </c>
      <c r="D290" s="6">
        <f>ChartDataA!$DB$22</f>
        <v>8.967E-2</v>
      </c>
      <c r="E290" s="6">
        <f>ChartDataA!$DB$23</f>
        <v>1.1443749999999984</v>
      </c>
    </row>
    <row r="291" spans="1:5">
      <c r="B291" s="6">
        <f>ChartDataA!$DC$20</f>
        <v>1.4141359999999998</v>
      </c>
      <c r="C291" s="6">
        <f>ChartDataA!$DC$21</f>
        <v>8.4131039999999988</v>
      </c>
      <c r="D291" s="6">
        <f>ChartDataA!$DC$22</f>
        <v>4.6834000000000001E-2</v>
      </c>
      <c r="E291" s="6">
        <f>ChartDataA!$DC$23</f>
        <v>1.0126430000000006</v>
      </c>
    </row>
    <row r="292" spans="1:5">
      <c r="B292" s="6">
        <f>ChartDataA!$DD$20</f>
        <v>1.3572329999999999</v>
      </c>
      <c r="C292" s="6">
        <f>ChartDataA!$DD$21</f>
        <v>8.2884849999999997</v>
      </c>
      <c r="D292" s="6">
        <f>ChartDataA!$DD$22</f>
        <v>2.8554E-2</v>
      </c>
      <c r="E292" s="6">
        <f>ChartDataA!$DD$23</f>
        <v>0.85113499999999931</v>
      </c>
    </row>
    <row r="293" spans="1:5">
      <c r="B293" s="6">
        <f>ChartDataA!$DE$20</f>
        <v>1.3415109999999999</v>
      </c>
      <c r="C293" s="6">
        <f>ChartDataA!$DE$21</f>
        <v>8.2347479999999997</v>
      </c>
      <c r="D293" s="6">
        <f>ChartDataA!$DE$22</f>
        <v>1.3089E-2</v>
      </c>
      <c r="E293" s="6">
        <f>ChartDataA!$DE$23</f>
        <v>0.77509499999999854</v>
      </c>
    </row>
    <row r="294" spans="1:5">
      <c r="A294" s="6" t="str">
        <f>ChartDataA!$DF$19</f>
        <v>yt 31 12 2019</v>
      </c>
      <c r="B294" s="6">
        <f>ChartDataA!$DF$20</f>
        <v>1.396876</v>
      </c>
      <c r="C294" s="6">
        <f>ChartDataA!$DF$21</f>
        <v>7.9853579999999997</v>
      </c>
      <c r="D294" s="6">
        <f>ChartDataA!$DF$22</f>
        <v>1.0881999999999999E-2</v>
      </c>
      <c r="E294" s="6">
        <f>ChartDataA!$DF$23</f>
        <v>0.75556400000000057</v>
      </c>
    </row>
    <row r="295" spans="1:5">
      <c r="B295" s="6">
        <f>ChartDataA!$DG$20</f>
        <v>1.4476709999999999</v>
      </c>
      <c r="C295" s="6">
        <f>ChartDataA!$DG$21</f>
        <v>7.7623239999999996</v>
      </c>
      <c r="D295" s="6">
        <f>ChartDataA!$DG$22</f>
        <v>1.0881999999999999E-2</v>
      </c>
      <c r="E295" s="6">
        <f>ChartDataA!$DG$23</f>
        <v>0.70728900000000028</v>
      </c>
    </row>
    <row r="296" spans="1:5">
      <c r="B296" s="6">
        <f>ChartDataA!$DH$20</f>
        <v>1.459274</v>
      </c>
      <c r="C296" s="6">
        <f>ChartDataA!$DH$21</f>
        <v>7.2902389999999997</v>
      </c>
      <c r="D296" s="6">
        <f>ChartDataA!$DH$22</f>
        <v>1.0881999999999999E-2</v>
      </c>
      <c r="E296" s="6">
        <f>ChartDataA!$DH$23</f>
        <v>0.70310499999999987</v>
      </c>
    </row>
    <row r="297" spans="1:5">
      <c r="B297" s="6">
        <f>ChartDataA!$DI$20</f>
        <v>1.4545939999999999</v>
      </c>
      <c r="C297" s="6">
        <f>ChartDataA!$DI$21</f>
        <v>5.8187509999999998</v>
      </c>
      <c r="D297" s="6">
        <f>ChartDataA!$DI$22</f>
        <v>1.0881999999999999E-2</v>
      </c>
      <c r="E297" s="6">
        <f>ChartDataA!$DI$23</f>
        <v>0.6378080000000006</v>
      </c>
    </row>
    <row r="298" spans="1:5">
      <c r="B298" s="6">
        <f>ChartDataA!$DJ$20</f>
        <v>1.475695</v>
      </c>
      <c r="C298" s="6">
        <f>ChartDataA!$DJ$21</f>
        <v>5.6645569999999994</v>
      </c>
      <c r="D298" s="6">
        <f>ChartDataA!$DJ$22</f>
        <v>1.0881999999999999E-2</v>
      </c>
      <c r="E298" s="6">
        <f>ChartDataA!$DJ$23</f>
        <v>0.57380500000000101</v>
      </c>
    </row>
    <row r="299" spans="1:5">
      <c r="B299" s="6">
        <f>ChartDataA!$DK$20</f>
        <v>1.4895129999999999</v>
      </c>
      <c r="C299" s="6">
        <f>ChartDataA!$DK$21</f>
        <v>5.5223899999999997</v>
      </c>
      <c r="D299" s="6">
        <f>ChartDataA!$DK$22</f>
        <v>1.0881999999999999E-2</v>
      </c>
      <c r="E299" s="6">
        <f>ChartDataA!$DK$23</f>
        <v>0.57165200000000027</v>
      </c>
    </row>
    <row r="300" spans="1:5">
      <c r="A300" s="6" t="str">
        <f>ChartDataA!$DL$19</f>
        <v>yt 30 06 2020</v>
      </c>
      <c r="B300" s="6">
        <f>ChartDataA!$DL$20</f>
        <v>1.528219</v>
      </c>
      <c r="C300" s="6">
        <f>ChartDataA!$DL$21</f>
        <v>5.4684699999999999</v>
      </c>
      <c r="D300" s="6">
        <f>ChartDataA!$DL$22</f>
        <v>7.1849999999999995E-3</v>
      </c>
      <c r="E300" s="6">
        <f>ChartDataA!$DL$23</f>
        <v>0.57308499999999984</v>
      </c>
    </row>
    <row r="301" spans="1:5">
      <c r="B301" s="6">
        <f>ChartDataA!$DM$20</f>
        <v>1.5301399999999998</v>
      </c>
      <c r="C301" s="6">
        <f>ChartDataA!$DM$21</f>
        <v>5.3238069999999995</v>
      </c>
      <c r="D301" s="6">
        <f>ChartDataA!$DM$22</f>
        <v>8.6699999999999989E-3</v>
      </c>
      <c r="E301" s="6">
        <f>ChartDataA!$DM$23</f>
        <v>0.56344899999999942</v>
      </c>
    </row>
    <row r="302" spans="1:5">
      <c r="B302" s="6">
        <f>ChartDataA!$DN$20</f>
        <v>1.5440989999999999</v>
      </c>
      <c r="C302" s="6">
        <f>ChartDataA!$DN$21</f>
        <v>5.1028039999999999</v>
      </c>
      <c r="D302" s="6">
        <f>ChartDataA!$DN$22</f>
        <v>6.3019999999999994E-3</v>
      </c>
      <c r="E302" s="6">
        <f>ChartDataA!$DN$23</f>
        <v>0.53470200000000023</v>
      </c>
    </row>
    <row r="303" spans="1:5">
      <c r="B303" s="6">
        <f>ChartDataA!$DO$20</f>
        <v>1.596392</v>
      </c>
      <c r="C303" s="6">
        <f>ChartDataA!$DO$21</f>
        <v>4.7589049999999995</v>
      </c>
      <c r="D303" s="6">
        <f>ChartDataA!$DO$22</f>
        <v>5.1440000000000001E-3</v>
      </c>
      <c r="E303" s="6">
        <f>ChartDataA!$DO$23</f>
        <v>0.48615200000000058</v>
      </c>
    </row>
    <row r="304" spans="1:5">
      <c r="B304" s="6">
        <f>ChartDataA!$DP$20</f>
        <v>1.5868469999999999</v>
      </c>
      <c r="C304" s="6">
        <f>ChartDataA!$DP$21</f>
        <v>4.5096129999999999</v>
      </c>
      <c r="D304" s="6">
        <f>ChartDataA!$DP$22</f>
        <v>1.485E-3</v>
      </c>
      <c r="E304" s="6">
        <f>ChartDataA!$DP$23</f>
        <v>0.43061799999999995</v>
      </c>
    </row>
    <row r="305" spans="1:5">
      <c r="B305" s="6">
        <f>ChartDataA!$DQ$20</f>
        <v>1.65001</v>
      </c>
      <c r="C305" s="6">
        <f>ChartDataA!$DQ$21</f>
        <v>4.5265279999999999</v>
      </c>
      <c r="D305" s="6">
        <f>ChartDataA!$DQ$22</f>
        <v>1.485E-3</v>
      </c>
      <c r="E305" s="6">
        <f>ChartDataA!$DQ$23</f>
        <v>0.41270200000000035</v>
      </c>
    </row>
    <row r="306" spans="1:5">
      <c r="A306" s="6" t="str">
        <f>ChartDataA!$DR$19</f>
        <v>yt 31 12 2020</v>
      </c>
      <c r="B306" s="6">
        <f>ChartDataA!$DR$20</f>
        <v>1.5258429999999998</v>
      </c>
      <c r="C306" s="6">
        <f>ChartDataA!$DR$21</f>
        <v>4.6749900000000002</v>
      </c>
      <c r="D306" s="6">
        <f>ChartDataA!$DR$22</f>
        <v>1.8679999999999999E-3</v>
      </c>
      <c r="E306" s="6">
        <f>ChartDataA!$DR$23</f>
        <v>0.38009099999999929</v>
      </c>
    </row>
    <row r="307" spans="1:5">
      <c r="B307" s="6">
        <f>ChartDataA!$DS$20</f>
        <v>1.467983</v>
      </c>
      <c r="C307" s="6">
        <f>ChartDataA!$DS$21</f>
        <v>4.726979</v>
      </c>
      <c r="D307" s="6">
        <f>ChartDataA!$DS$22</f>
        <v>4.0809999999999996E-3</v>
      </c>
      <c r="E307" s="6">
        <f>ChartDataA!$DS$23</f>
        <v>0.35900399999999966</v>
      </c>
    </row>
    <row r="308" spans="1:5">
      <c r="B308" s="6">
        <f>ChartDataA!$DT$20</f>
        <v>1.4008559999999999</v>
      </c>
      <c r="C308" s="6">
        <f>ChartDataA!$DT$21</f>
        <v>4.8433799999999998</v>
      </c>
      <c r="D308" s="6">
        <f>ChartDataA!$DT$22</f>
        <v>4.0809999999999996E-3</v>
      </c>
      <c r="E308" s="6">
        <f>ChartDataA!$DT$23</f>
        <v>0.31599600000000017</v>
      </c>
    </row>
    <row r="309" spans="1:5">
      <c r="B309" s="6">
        <f>ChartDataA!$DU$20</f>
        <v>1.381537</v>
      </c>
      <c r="C309" s="6">
        <f>ChartDataA!$DU$21</f>
        <v>5.0728900000000001</v>
      </c>
      <c r="D309" s="6">
        <f>ChartDataA!$DU$22</f>
        <v>4.0809999999999996E-3</v>
      </c>
      <c r="E309" s="6">
        <f>ChartDataA!$DU$23</f>
        <v>0.31237199999999898</v>
      </c>
    </row>
    <row r="310" spans="1:5">
      <c r="B310" s="6">
        <f>ChartDataA!$DV$20</f>
        <v>1.3645849999999999</v>
      </c>
      <c r="C310" s="6">
        <f>ChartDataA!$DV$21</f>
        <v>5.0965189999999998</v>
      </c>
      <c r="D310" s="6">
        <f>ChartDataA!$DV$22</f>
        <v>4.0809999999999996E-3</v>
      </c>
      <c r="E310" s="6">
        <f>ChartDataA!$DV$23</f>
        <v>0.31423500000000004</v>
      </c>
    </row>
    <row r="311" spans="1:5">
      <c r="B311" s="6">
        <f>ChartDataA!$DW$20</f>
        <v>1.3678129999999999</v>
      </c>
      <c r="C311" s="6">
        <f>ChartDataA!$DW$21</f>
        <v>5.1102419999999995</v>
      </c>
      <c r="D311" s="6">
        <f>ChartDataA!$DW$22</f>
        <v>4.0809999999999996E-3</v>
      </c>
      <c r="E311" s="6">
        <f>ChartDataA!$DW$23</f>
        <v>0.29412099999999963</v>
      </c>
    </row>
    <row r="312" spans="1:5">
      <c r="A312" s="6" t="str">
        <f>ChartDataA!$DX$19</f>
        <v>yt 30 06 2021</v>
      </c>
      <c r="B312" s="6">
        <f>ChartDataA!$DX$20</f>
        <v>1.362034</v>
      </c>
      <c r="C312" s="6">
        <f>ChartDataA!$DX$21</f>
        <v>5.1634509999999993</v>
      </c>
      <c r="D312" s="6">
        <f>ChartDataA!$DX$22</f>
        <v>1.3920999999999999E-2</v>
      </c>
      <c r="E312" s="6">
        <f>ChartDataA!$DX$23</f>
        <v>0.28049100000000049</v>
      </c>
    </row>
    <row r="313" spans="1:5">
      <c r="B313" s="6">
        <f>ChartDataA!$DY$20</f>
        <v>1.3299109999999998</v>
      </c>
      <c r="C313" s="6">
        <f>ChartDataA!$DY$21</f>
        <v>5.2406579999999998</v>
      </c>
      <c r="D313" s="6">
        <f>ChartDataA!$DY$22</f>
        <v>6.6663E-2</v>
      </c>
      <c r="E313" s="6">
        <f>ChartDataA!$DY$23</f>
        <v>0.25870399999999982</v>
      </c>
    </row>
    <row r="314" spans="1:5">
      <c r="B314" s="6">
        <f>ChartDataA!$DZ$20</f>
        <v>1.258192</v>
      </c>
      <c r="C314" s="6">
        <f>ChartDataA!$DZ$21</f>
        <v>5.1333099999999998</v>
      </c>
      <c r="D314" s="6">
        <f>ChartDataA!$DZ$22</f>
        <v>9.6305000000000002E-2</v>
      </c>
      <c r="E314" s="6">
        <f>ChartDataA!$DZ$23</f>
        <v>0.23909700000000011</v>
      </c>
    </row>
    <row r="315" spans="1:5">
      <c r="B315" s="6">
        <f>ChartDataA!$EA$20</f>
        <v>1.1625369999999999</v>
      </c>
      <c r="C315" s="6">
        <f>ChartDataA!$EA$21</f>
        <v>5.0184150000000001</v>
      </c>
      <c r="D315" s="6">
        <f>ChartDataA!$EA$22</f>
        <v>0.12848199999999999</v>
      </c>
      <c r="E315" s="6">
        <f>ChartDataA!$EA$23</f>
        <v>0.22234199999999937</v>
      </c>
    </row>
    <row r="316" spans="1:5">
      <c r="B316" s="6">
        <f>ChartDataA!$EB$20</f>
        <v>1.0258069999999999</v>
      </c>
      <c r="C316" s="6">
        <f>ChartDataA!$EB$21</f>
        <v>5.0622389999999999</v>
      </c>
      <c r="D316" s="6">
        <f>ChartDataA!$EB$22</f>
        <v>0.12848199999999999</v>
      </c>
      <c r="E316" s="6">
        <f>ChartDataA!$EB$23</f>
        <v>0.25089999999999968</v>
      </c>
    </row>
    <row r="317" spans="1:5">
      <c r="B317" s="6">
        <f>ChartDataA!$EC$20</f>
        <v>0.81793899999999997</v>
      </c>
      <c r="C317" s="6">
        <f>ChartDataA!$EC$21</f>
        <v>5.1544729999999994</v>
      </c>
      <c r="D317" s="6">
        <f>ChartDataA!$EC$22</f>
        <v>0.12848199999999999</v>
      </c>
      <c r="E317" s="6">
        <f>ChartDataA!$EC$23</f>
        <v>0.27361600000000053</v>
      </c>
    </row>
    <row r="318" spans="1:5">
      <c r="A318" s="6" t="str">
        <f>ChartDataA!$ED$19</f>
        <v>yt 31 12 2021</v>
      </c>
      <c r="B318" s="6">
        <f>ChartDataA!$ED$20</f>
        <v>0.78135999999999994</v>
      </c>
      <c r="C318" s="6">
        <f>ChartDataA!$ED$21</f>
        <v>5.1204609999999997</v>
      </c>
      <c r="D318" s="6">
        <f>ChartDataA!$ED$22</f>
        <v>0.12809899999999999</v>
      </c>
      <c r="E318" s="6">
        <f>ChartDataA!$ED$23</f>
        <v>0.30894200000000005</v>
      </c>
    </row>
    <row r="319" spans="1:5">
      <c r="B319" s="6">
        <f>ChartDataA!$EE$20</f>
        <v>0.74930799999999997</v>
      </c>
      <c r="C319" s="6">
        <f>ChartDataA!$EE$21</f>
        <v>5.1000759999999996</v>
      </c>
      <c r="D319" s="6">
        <f>ChartDataA!$EE$22</f>
        <v>0.125886</v>
      </c>
      <c r="E319" s="6">
        <f>ChartDataA!$EE$23</f>
        <v>0.31889900000000004</v>
      </c>
    </row>
    <row r="320" spans="1:5">
      <c r="B320" s="6">
        <f>ChartDataA!$EF$20</f>
        <v>0.73182099999999994</v>
      </c>
      <c r="C320" s="6">
        <f>ChartDataA!$EF$21</f>
        <v>5.0305749999999998</v>
      </c>
      <c r="D320" s="6">
        <f>ChartDataA!$EF$22</f>
        <v>0.125886</v>
      </c>
      <c r="E320" s="6">
        <f>ChartDataA!$EF$23</f>
        <v>0.31162299999999998</v>
      </c>
    </row>
    <row r="321" spans="1:5">
      <c r="B321" s="6">
        <f>ChartDataA!$EG$20</f>
        <v>0.70909800000000001</v>
      </c>
      <c r="C321" s="6">
        <f>ChartDataA!$EG$21</f>
        <v>4.8393929999999994</v>
      </c>
      <c r="D321" s="6">
        <f>ChartDataA!$EG$22</f>
        <v>0.128162</v>
      </c>
      <c r="E321" s="6">
        <f>ChartDataA!$EG$23</f>
        <v>0.30897300000000083</v>
      </c>
    </row>
    <row r="322" spans="1:5">
      <c r="B322" s="6">
        <f>ChartDataA!$EH$20</f>
        <v>0.67147599999999996</v>
      </c>
      <c r="C322" s="6">
        <f>ChartDataA!$EH$21</f>
        <v>4.6446930000000002</v>
      </c>
      <c r="D322" s="6">
        <f>ChartDataA!$EH$22</f>
        <v>0.13888200000000001</v>
      </c>
      <c r="E322" s="6">
        <f>ChartDataA!$EH$23</f>
        <v>0.30848699999999951</v>
      </c>
    </row>
    <row r="323" spans="1:5">
      <c r="B323" s="6">
        <f>ChartDataA!$EI$20</f>
        <v>0.57448299999999997</v>
      </c>
      <c r="C323" s="6">
        <f>ChartDataA!$EI$21</f>
        <v>4.4683289999999998</v>
      </c>
      <c r="D323" s="6">
        <f>ChartDataA!$EI$22</f>
        <v>0.13888200000000001</v>
      </c>
      <c r="E323" s="6">
        <f>ChartDataA!$EI$23</f>
        <v>0.31832700000000003</v>
      </c>
    </row>
    <row r="324" spans="1:5">
      <c r="A324" s="6" t="str">
        <f>ChartDataA!$EJ$19</f>
        <v>yt 30 06 2022</v>
      </c>
      <c r="B324" s="6">
        <f>ChartDataA!$EJ$20</f>
        <v>0.48193899999999995</v>
      </c>
      <c r="C324" s="6">
        <f>ChartDataA!$EJ$21</f>
        <v>4.3259509999999999</v>
      </c>
      <c r="D324" s="6">
        <f>ChartDataA!$EJ$22</f>
        <v>0.12904199999999999</v>
      </c>
      <c r="E324" s="6">
        <f>ChartDataA!$EJ$23</f>
        <v>0.31742699999999946</v>
      </c>
    </row>
    <row r="325" spans="1:5">
      <c r="B325" s="6">
        <f>ChartDataA!$EK$20</f>
        <v>0.43593499999999996</v>
      </c>
      <c r="C325" s="6">
        <f>ChartDataA!$EK$21</f>
        <v>4.3351480000000002</v>
      </c>
      <c r="D325" s="6">
        <f>ChartDataA!$EK$22</f>
        <v>7.4814999999999993E-2</v>
      </c>
      <c r="E325" s="6">
        <f>ChartDataA!$EK$23</f>
        <v>0.31249999999999911</v>
      </c>
    </row>
    <row r="326" spans="1:5">
      <c r="B326" s="6">
        <f>ChartDataA!$EL$20</f>
        <v>0.37739600000000001</v>
      </c>
      <c r="C326" s="6">
        <f>ChartDataA!$EL$21</f>
        <v>4.1553740000000001</v>
      </c>
      <c r="D326" s="6">
        <f>ChartDataA!$EL$22</f>
        <v>4.5172999999999998E-2</v>
      </c>
      <c r="E326" s="6">
        <f>ChartDataA!$EL$23</f>
        <v>0.29938099999999945</v>
      </c>
    </row>
    <row r="327" spans="1:5">
      <c r="B327" s="6">
        <f>ChartDataA!$EM$20</f>
        <v>0.29006599999999999</v>
      </c>
      <c r="C327" s="6">
        <f>ChartDataA!$EM$21</f>
        <v>3.8331499999999998</v>
      </c>
      <c r="D327" s="6">
        <f>ChartDataA!$EM$22</f>
        <v>1.2995999999999999E-2</v>
      </c>
      <c r="E327" s="6">
        <f>ChartDataA!$EM$23</f>
        <v>0.28860600000000014</v>
      </c>
    </row>
    <row r="328" spans="1:5">
      <c r="B328" s="6">
        <f>ChartDataA!$EN$20</f>
        <v>0.26483099999999998</v>
      </c>
      <c r="C328" s="6">
        <f>ChartDataA!$EN$21</f>
        <v>3.532413</v>
      </c>
      <c r="D328" s="6">
        <f>ChartDataA!$EN$22</f>
        <v>1.2995999999999999E-2</v>
      </c>
      <c r="E328" s="6">
        <f>ChartDataA!$EN$23</f>
        <v>0.25918600000000014</v>
      </c>
    </row>
    <row r="329" spans="1:5">
      <c r="B329" s="6">
        <f>ChartDataA!$EO$20</f>
        <v>0.23431099999999999</v>
      </c>
      <c r="C329" s="6">
        <f>ChartDataA!$EO$21</f>
        <v>3.1417299999999999</v>
      </c>
      <c r="D329" s="6">
        <f>ChartDataA!$EO$22</f>
        <v>1.2995999999999999E-2</v>
      </c>
      <c r="E329" s="6">
        <f>ChartDataA!$EO$23</f>
        <v>0.20634700000000006</v>
      </c>
    </row>
    <row r="330" spans="1:5">
      <c r="A330" s="6" t="str">
        <f>ChartDataA!$EP$19</f>
        <v>yt 31 12 2022</v>
      </c>
      <c r="B330" s="6">
        <f>ChartDataA!$EP$20</f>
        <v>0.26383899999999999</v>
      </c>
      <c r="C330" s="6">
        <f>ChartDataA!$EP$21</f>
        <v>2.9209829999999997</v>
      </c>
      <c r="D330" s="6">
        <f>ChartDataA!$EP$22</f>
        <v>1.2995999999999999E-2</v>
      </c>
      <c r="E330" s="6">
        <f>ChartDataA!$EP$23</f>
        <v>0.16532200000000019</v>
      </c>
    </row>
    <row r="331" spans="1:5">
      <c r="B331" s="6">
        <f>ChartDataA!$EQ$20</f>
        <v>0.30421799999999999</v>
      </c>
      <c r="C331" s="6">
        <f>ChartDataA!$EQ$21</f>
        <v>2.7410019999999999</v>
      </c>
      <c r="D331" s="6">
        <f>ChartDataA!$EQ$22</f>
        <v>1.2995999999999999E-2</v>
      </c>
      <c r="E331" s="6">
        <f>ChartDataA!$EQ$23</f>
        <v>0.14919800000000016</v>
      </c>
    </row>
    <row r="332" spans="1:5">
      <c r="B332" s="6">
        <f>ChartDataA!$ER$20</f>
        <v>0.33348</v>
      </c>
      <c r="C332" s="6">
        <f>ChartDataA!$ER$21</f>
        <v>2.6675339999999998</v>
      </c>
      <c r="D332" s="6">
        <f>ChartDataA!$ER$22</f>
        <v>1.2995999999999999E-2</v>
      </c>
      <c r="E332" s="6">
        <f>ChartDataA!$ER$23</f>
        <v>0.15098200000000039</v>
      </c>
    </row>
    <row r="333" spans="1:5">
      <c r="B333" s="6">
        <f>ChartDataA!$ES$20</f>
        <v>0.38934799999999997</v>
      </c>
      <c r="C333" s="6">
        <f>ChartDataA!$ES$21</f>
        <v>2.5450189999999999</v>
      </c>
      <c r="D333" s="6">
        <f>ChartDataA!$ES$22</f>
        <v>1.072E-2</v>
      </c>
      <c r="E333" s="6">
        <f>ChartDataA!$ES$23</f>
        <v>0.157254</v>
      </c>
    </row>
    <row r="334" spans="1:5">
      <c r="B334" s="6">
        <f>ChartDataA!$ET$20</f>
        <v>0.39607899999999996</v>
      </c>
      <c r="C334" s="6">
        <f>ChartDataA!$ET$21</f>
        <v>2.5089799999999998</v>
      </c>
      <c r="D334" s="6">
        <f>ChartDataA!$ET$22</f>
        <v>0</v>
      </c>
      <c r="E334" s="6">
        <f>ChartDataA!$ET$23</f>
        <v>0.14715999999999996</v>
      </c>
    </row>
    <row r="335" spans="1:5">
      <c r="B335" s="6">
        <f>ChartDataA!$EU$20</f>
        <v>0.40290299999999996</v>
      </c>
      <c r="C335" s="6">
        <f>ChartDataA!$EU$21</f>
        <v>2.5070159999999997</v>
      </c>
      <c r="D335" s="6">
        <f>ChartDataA!$EU$22</f>
        <v>0</v>
      </c>
      <c r="E335" s="6">
        <f>ChartDataA!$EU$23</f>
        <v>0.15879600000000016</v>
      </c>
    </row>
    <row r="336" spans="1:5">
      <c r="A336" s="6" t="str">
        <f>ChartDataA!$EV19</f>
        <v>yt 30 06 2023</v>
      </c>
      <c r="B336" s="6">
        <f>ChartDataA!$EV$20</f>
        <v>0.45242699999999997</v>
      </c>
      <c r="C336" s="6">
        <f>ChartDataA!$EV$21</f>
        <v>2.3195969999999999</v>
      </c>
      <c r="D336" s="6">
        <f>ChartDataA!$EV$22</f>
        <v>0</v>
      </c>
      <c r="E336" s="6">
        <f>ChartDataA!$EV$23</f>
        <v>0.17416900000000002</v>
      </c>
    </row>
    <row r="337" spans="1:5">
      <c r="B337" s="6">
        <f>ChartDataA!$EW$20</f>
        <v>0.44235199999999997</v>
      </c>
      <c r="C337" s="6">
        <f>ChartDataA!$EW$21</f>
        <v>1.91753</v>
      </c>
      <c r="D337" s="6">
        <f>ChartDataA!$EW$22</f>
        <v>0</v>
      </c>
      <c r="E337" s="6">
        <f>ChartDataA!$EW$23</f>
        <v>0.18844900000000009</v>
      </c>
    </row>
    <row r="338" spans="1:5">
      <c r="B338" s="6">
        <f>ChartDataA!$EX$20</f>
        <v>0.52816399999999997</v>
      </c>
      <c r="C338" s="6">
        <f>ChartDataA!$EX$21</f>
        <v>1.650776</v>
      </c>
      <c r="D338" s="6">
        <f>ChartDataA!$EX$22</f>
        <v>0</v>
      </c>
      <c r="E338" s="6">
        <f>ChartDataA!$EX$23</f>
        <v>0.19586899999999985</v>
      </c>
    </row>
    <row r="339" spans="1:5">
      <c r="B339" s="6">
        <f>ChartDataA!$EY$20</f>
        <v>0.64260600000000001</v>
      </c>
      <c r="C339" s="6">
        <f>ChartDataA!$EY$21</f>
        <v>1.4208099999999999</v>
      </c>
      <c r="D339" s="6">
        <f>ChartDataA!$EY$22</f>
        <v>0</v>
      </c>
      <c r="E339" s="6">
        <f>ChartDataA!$EY$23</f>
        <v>0.21016600000000007</v>
      </c>
    </row>
    <row r="340" spans="1:5">
      <c r="B340" s="6">
        <f>ChartDataA!$EZ$20</f>
        <v>0.73530499999999999</v>
      </c>
      <c r="C340" s="6">
        <f>ChartDataA!$EZ$21</f>
        <v>1.2981549999999999</v>
      </c>
      <c r="D340" s="6">
        <f>ChartDataA!$EZ$22</f>
        <v>0</v>
      </c>
      <c r="E340" s="6">
        <f>ChartDataA!$EZ$23</f>
        <v>0.23824000000000001</v>
      </c>
    </row>
    <row r="341" spans="1:5">
      <c r="B341" s="6">
        <f>ChartDataA!$FA$20</f>
        <v>0.81633999999999995</v>
      </c>
      <c r="C341" s="6">
        <f>ChartDataA!$FA$21</f>
        <v>1.274249</v>
      </c>
      <c r="D341" s="6">
        <f>ChartDataA!$FA$22</f>
        <v>0</v>
      </c>
      <c r="E341" s="6">
        <f>ChartDataA!$FA$23</f>
        <v>0.24635999999999991</v>
      </c>
    </row>
    <row r="342" spans="1:5">
      <c r="A342" s="6" t="str">
        <f>ChartDataA!$FB$19</f>
        <v>yt 31 12 2023</v>
      </c>
      <c r="B342" s="6">
        <f>ChartDataA!$FB$20</f>
        <v>0.81840899999999994</v>
      </c>
      <c r="C342" s="6">
        <f>ChartDataA!$FB$21</f>
        <v>1.30853</v>
      </c>
      <c r="D342" s="6">
        <f>ChartDataA!$FB$22</f>
        <v>0</v>
      </c>
      <c r="E342" s="6">
        <f>ChartDataA!$FB$23</f>
        <v>0.26427099999999992</v>
      </c>
    </row>
    <row r="343" spans="1:5">
      <c r="B343" s="6">
        <f>ChartDataA!$FC$20</f>
        <v>0.84520899999999999</v>
      </c>
      <c r="C343" s="6">
        <f>ChartDataA!$FC$21</f>
        <v>1.282292</v>
      </c>
      <c r="D343" s="6">
        <f>ChartDataA!$FC$22</f>
        <v>0</v>
      </c>
      <c r="E343" s="6">
        <f>ChartDataA!$FC$23</f>
        <v>0.26839599999999986</v>
      </c>
    </row>
    <row r="344" spans="1:5">
      <c r="B344" s="6">
        <f>ChartDataA!$FD$20</f>
        <v>0.88908399999999999</v>
      </c>
      <c r="C344" s="6">
        <f>ChartDataA!$FD$21</f>
        <v>1.1808419999999999</v>
      </c>
      <c r="D344" s="6">
        <f>ChartDataA!$FD$22</f>
        <v>0</v>
      </c>
      <c r="E344" s="6">
        <f>ChartDataA!$FD$23</f>
        <v>0.26176500000000003</v>
      </c>
    </row>
    <row r="345" spans="1:5">
      <c r="B345" s="6">
        <f>ChartDataA!$FE$20</f>
        <v>0.84259899999999999</v>
      </c>
      <c r="C345" s="6">
        <f>ChartDataA!$FE$21</f>
        <v>1.128285</v>
      </c>
      <c r="D345" s="6">
        <f>ChartDataA!$FE$22</f>
        <v>0</v>
      </c>
      <c r="E345" s="6">
        <f>ChartDataA!$FE$23</f>
        <v>0.24905899999999992</v>
      </c>
    </row>
    <row r="346" spans="1:5">
      <c r="B346" s="6">
        <f>ChartDataA!$FF$20</f>
        <v>0.87583999999999995</v>
      </c>
      <c r="C346" s="6">
        <f>ChartDataA!$FF$21</f>
        <v>1.065442</v>
      </c>
      <c r="D346" s="6">
        <f>ChartDataA!$FF$22</f>
        <v>0</v>
      </c>
      <c r="E346" s="6">
        <f>ChartDataA!$FF$23</f>
        <v>0.25280899999999984</v>
      </c>
    </row>
    <row r="347" spans="1:5">
      <c r="B347" s="6">
        <f>ChartDataA!$FG$20</f>
        <v>0.88638099999999997</v>
      </c>
      <c r="C347" s="6">
        <f>ChartDataA!$FG$21</f>
        <v>0.92054899999999995</v>
      </c>
      <c r="D347" s="6">
        <f>ChartDataA!$FG$22</f>
        <v>0</v>
      </c>
      <c r="E347" s="6">
        <f>ChartDataA!$FG$23</f>
        <v>0.22929300000000008</v>
      </c>
    </row>
    <row r="348" spans="1:5">
      <c r="A348" s="6" t="str">
        <f>ChartDataA!$FH$19</f>
        <v>yt 30 06 2024</v>
      </c>
      <c r="B348" s="6">
        <f>ChartDataA!$FH$20</f>
        <v>0.849777</v>
      </c>
      <c r="C348" s="6">
        <f>ChartDataA!$FH$21</f>
        <v>0.77320299999999997</v>
      </c>
      <c r="D348" s="6">
        <f>ChartDataA!$FH$22</f>
        <v>0</v>
      </c>
      <c r="E348" s="6">
        <f>ChartDataA!$FH$23</f>
        <v>0.22061200000000003</v>
      </c>
    </row>
    <row r="349" spans="1:5">
      <c r="B349" s="6">
        <f>ChartDataA!$FI$20</f>
        <v>0.88471699999999998</v>
      </c>
      <c r="C349" s="6">
        <f>ChartDataA!$FI$21</f>
        <v>0.65464800000000001</v>
      </c>
      <c r="D349" s="6">
        <f>ChartDataA!$FI$22</f>
        <v>0</v>
      </c>
      <c r="E349" s="6">
        <f>ChartDataA!$FI$23</f>
        <v>0.21643299999999999</v>
      </c>
    </row>
    <row r="350" spans="1:5">
      <c r="B350" s="6">
        <f>ChartDataA!$FJ$20</f>
        <v>0.80643299999999996</v>
      </c>
      <c r="C350" s="6">
        <f>ChartDataA!$FJ$21</f>
        <v>0.583565</v>
      </c>
      <c r="D350" s="6">
        <f>ChartDataA!$FJ$22</f>
        <v>0</v>
      </c>
      <c r="E350" s="6">
        <f>ChartDataA!$FJ$23</f>
        <v>0.21431299999999998</v>
      </c>
    </row>
    <row r="351" spans="1:5">
      <c r="B351" s="6">
        <f>ChartDataA!$FK$20</f>
        <v>0.82651799999999997</v>
      </c>
      <c r="C351" s="6">
        <f>ChartDataA!$FK$21</f>
        <v>0.48949799999999999</v>
      </c>
      <c r="D351" s="6">
        <f>ChartDataA!$FK$22</f>
        <v>0</v>
      </c>
      <c r="E351" s="6">
        <f>ChartDataA!$FK$23</f>
        <v>0.21248699999999998</v>
      </c>
    </row>
    <row r="352" spans="1:5" hidden="1">
      <c r="B352" s="6">
        <f>ChartDataA!$FL$20</f>
        <v>0.851024</v>
      </c>
      <c r="C352" s="6">
        <f>ChartDataA!$FL$21</f>
        <v>0.30570799999999998</v>
      </c>
      <c r="D352" s="6">
        <f>ChartDataA!$FL$22</f>
        <v>0</v>
      </c>
      <c r="E352" s="6">
        <f>ChartDataA!$FL$23</f>
        <v>0.149565</v>
      </c>
    </row>
    <row r="353" spans="1:5" hidden="1">
      <c r="B353" s="6">
        <f>ChartDataA!$FM$20</f>
        <v>0.75483899999999993</v>
      </c>
      <c r="C353" s="6">
        <f>ChartDataA!$FM$21</f>
        <v>0.18251599999999998</v>
      </c>
      <c r="D353" s="6">
        <f>ChartDataA!$FM$22</f>
        <v>0</v>
      </c>
      <c r="E353" s="6">
        <f>ChartDataA!$FM$23</f>
        <v>0.129188</v>
      </c>
    </row>
    <row r="354" spans="1:5" hidden="1">
      <c r="A354" s="6" t="str">
        <f>ChartDataA!$FN$19</f>
        <v>yt 31 12 2024</v>
      </c>
      <c r="B354" s="6">
        <f>ChartDataA!$FN$20</f>
        <v>0.67448699999999995</v>
      </c>
      <c r="C354" s="6">
        <f>ChartDataA!$FN$21</f>
        <v>7.3620999999999992E-2</v>
      </c>
      <c r="D354" s="6">
        <f>ChartDataA!$FN$22</f>
        <v>0</v>
      </c>
      <c r="E354" s="6">
        <f>ChartDataA!$FN$23</f>
        <v>9.8048999999999997E-2</v>
      </c>
    </row>
    <row r="355" spans="1:5">
      <c r="E355" s="6"/>
    </row>
    <row r="356" spans="1:5">
      <c r="E356" s="6"/>
    </row>
    <row r="357" spans="1:5">
      <c r="E357" s="6"/>
    </row>
    <row r="358" spans="1:5">
      <c r="E358" s="6"/>
    </row>
    <row r="359" spans="1:5">
      <c r="E359" s="6"/>
    </row>
    <row r="360" spans="1:5">
      <c r="E360" s="6"/>
    </row>
    <row r="361" spans="1:5">
      <c r="E361" s="6"/>
    </row>
    <row r="362" spans="1:5">
      <c r="E362" s="6"/>
    </row>
    <row r="363" spans="1:5">
      <c r="E363" s="6"/>
    </row>
    <row r="368" spans="1:5">
      <c r="B368" s="6" t="str">
        <f>ChartDataA!$A$35</f>
        <v>Non EU-27</v>
      </c>
      <c r="C368" s="6" t="str">
        <f>ChartDataA!$A$36</f>
        <v>Greece</v>
      </c>
      <c r="D368" s="6" t="str">
        <f>ChartDataA!$A$37</f>
        <v>Italy</v>
      </c>
      <c r="E368" s="6" t="str">
        <f>ChartDataA!$A$38</f>
        <v>Other EU-27</v>
      </c>
    </row>
    <row r="369" spans="1:5">
      <c r="A369" s="2" t="str">
        <f>ChartDataA!$B$34</f>
        <v>yt 31 12 2010</v>
      </c>
      <c r="B369" s="6">
        <f>ChartDataA!$B$35</f>
        <v>1.3084E-2</v>
      </c>
      <c r="C369" s="6">
        <f>ChartDataA!$B$36</f>
        <v>1.495954</v>
      </c>
      <c r="D369" s="6">
        <f>ChartDataA!$B$37</f>
        <v>0.21551799999999999</v>
      </c>
      <c r="E369" s="6">
        <f>ChartDataA!$B$38</f>
        <v>0</v>
      </c>
    </row>
    <row r="370" spans="1:5">
      <c r="A370" s="2"/>
      <c r="B370" s="6">
        <f>ChartDataA!$C$35</f>
        <v>1.3084E-2</v>
      </c>
      <c r="C370" s="6">
        <f>ChartDataA!$C$36</f>
        <v>1.5494399999999999</v>
      </c>
      <c r="D370" s="6">
        <f>ChartDataA!$C$37</f>
        <v>0.21135999999999999</v>
      </c>
      <c r="E370" s="6">
        <f>ChartDataA!$C$38</f>
        <v>2.1119999999998917E-3</v>
      </c>
    </row>
    <row r="371" spans="1:5">
      <c r="A371" s="2"/>
      <c r="B371" s="6">
        <f>ChartDataA!$D$35</f>
        <v>1.3084E-2</v>
      </c>
      <c r="C371" s="6">
        <f>ChartDataA!$D$36</f>
        <v>1.6105229999999999</v>
      </c>
      <c r="D371" s="6">
        <f>ChartDataA!$D$37</f>
        <v>0.21473799999999998</v>
      </c>
      <c r="E371" s="6">
        <f>ChartDataA!$D$38</f>
        <v>2.1120000000001138E-3</v>
      </c>
    </row>
    <row r="372" spans="1:5">
      <c r="A372" s="2"/>
      <c r="B372" s="6">
        <f>ChartDataA!$E$35</f>
        <v>1.3084E-2</v>
      </c>
      <c r="C372" s="6">
        <f>ChartDataA!$E$36</f>
        <v>1.5882939999999999</v>
      </c>
      <c r="D372" s="6">
        <f>ChartDataA!$E$37</f>
        <v>0.21151299999999998</v>
      </c>
      <c r="E372" s="6">
        <f>ChartDataA!$E$38</f>
        <v>2.1119999999998917E-3</v>
      </c>
    </row>
    <row r="373" spans="1:5">
      <c r="A373" s="2"/>
      <c r="B373" s="6">
        <f>ChartDataA!$F$35</f>
        <v>1.3084E-2</v>
      </c>
      <c r="C373" s="6">
        <f>ChartDataA!$F$36</f>
        <v>1.5001329999999999</v>
      </c>
      <c r="D373" s="6">
        <f>ChartDataA!$F$37</f>
        <v>0.223468</v>
      </c>
      <c r="E373" s="6">
        <f>ChartDataA!$F$38</f>
        <v>2.1119999999998917E-3</v>
      </c>
    </row>
    <row r="374" spans="1:5">
      <c r="A374" s="2"/>
      <c r="B374" s="6">
        <f>ChartDataA!$G$35</f>
        <v>1.1018E-2</v>
      </c>
      <c r="C374" s="6">
        <f>ChartDataA!$G$36</f>
        <v>1.3907309999999999</v>
      </c>
      <c r="D374" s="6">
        <f>ChartDataA!$G$37</f>
        <v>0.23063699999999998</v>
      </c>
      <c r="E374" s="6">
        <f>ChartDataA!$G$38</f>
        <v>2.1120000000001138E-3</v>
      </c>
    </row>
    <row r="375" spans="1:5">
      <c r="A375" s="2" t="str">
        <f>ChartDataA!$H$34</f>
        <v>yt 30 06 2011</v>
      </c>
      <c r="B375" s="6">
        <f>ChartDataA!$H$35</f>
        <v>1.1018E-2</v>
      </c>
      <c r="C375" s="6">
        <f>ChartDataA!$H$36</f>
        <v>1.306721</v>
      </c>
      <c r="D375" s="6">
        <f>ChartDataA!$H$37</f>
        <v>0.23337999999999998</v>
      </c>
      <c r="E375" s="6">
        <f>ChartDataA!$H$38</f>
        <v>2.1119999999998917E-3</v>
      </c>
    </row>
    <row r="376" spans="1:5">
      <c r="A376" s="2"/>
      <c r="B376" s="6">
        <f>ChartDataA!$I$35</f>
        <v>0</v>
      </c>
      <c r="C376" s="6">
        <f>ChartDataA!$I$36</f>
        <v>1.2679719999999999</v>
      </c>
      <c r="D376" s="6">
        <f>ChartDataA!$I$37</f>
        <v>0.21463499999999999</v>
      </c>
      <c r="E376" s="6">
        <f>ChartDataA!$I$38</f>
        <v>2.1120000000001138E-3</v>
      </c>
    </row>
    <row r="377" spans="1:5">
      <c r="A377" s="2"/>
      <c r="B377" s="6">
        <f>ChartDataA!$J$35</f>
        <v>0</v>
      </c>
      <c r="C377" s="6">
        <f>ChartDataA!$J$36</f>
        <v>1.3338219999999998</v>
      </c>
      <c r="D377" s="6">
        <f>ChartDataA!$J$37</f>
        <v>0.21071299999999998</v>
      </c>
      <c r="E377" s="6">
        <f>ChartDataA!$J$38</f>
        <v>2.1120000000001138E-3</v>
      </c>
    </row>
    <row r="378" spans="1:5">
      <c r="A378" s="2"/>
      <c r="B378" s="6">
        <f>ChartDataA!$K$35</f>
        <v>0</v>
      </c>
      <c r="C378" s="6">
        <f>ChartDataA!$K$36</f>
        <v>1.3827209999999999</v>
      </c>
      <c r="D378" s="6">
        <f>ChartDataA!$K$37</f>
        <v>0.19361499999999998</v>
      </c>
      <c r="E378" s="6">
        <f>ChartDataA!$K$38</f>
        <v>2.1119999999998917E-3</v>
      </c>
    </row>
    <row r="379" spans="1:5">
      <c r="A379" s="2"/>
      <c r="B379" s="6">
        <f>ChartDataA!$L$35</f>
        <v>3.5929999999999997E-2</v>
      </c>
      <c r="C379" s="6">
        <f>ChartDataA!$L$36</f>
        <v>1.41395</v>
      </c>
      <c r="D379" s="6">
        <f>ChartDataA!$L$37</f>
        <v>0.13098599999999999</v>
      </c>
      <c r="E379" s="6">
        <f>ChartDataA!$L$38</f>
        <v>5.7755999999999919E-2</v>
      </c>
    </row>
    <row r="380" spans="1:5">
      <c r="A380" s="2"/>
      <c r="B380" s="6">
        <f>ChartDataA!$M$35</f>
        <v>3.5929999999999997E-2</v>
      </c>
      <c r="C380" s="6">
        <f>ChartDataA!$M$36</f>
        <v>1.4703899999999999</v>
      </c>
      <c r="D380" s="6">
        <f>ChartDataA!$M$37</f>
        <v>0.130021</v>
      </c>
      <c r="E380" s="6">
        <f>ChartDataA!$M$38</f>
        <v>5.7756000000000141E-2</v>
      </c>
    </row>
    <row r="381" spans="1:5">
      <c r="A381" s="2" t="str">
        <f>ChartDataA!$N$34</f>
        <v>yt 31 12 2011</v>
      </c>
      <c r="B381" s="6">
        <f>ChartDataA!$N$35</f>
        <v>4.0107999999999998E-2</v>
      </c>
      <c r="C381" s="6">
        <f>ChartDataA!$N$36</f>
        <v>1.6345189999999998</v>
      </c>
      <c r="D381" s="6">
        <f>ChartDataA!$N$37</f>
        <v>0.14529400000000001</v>
      </c>
      <c r="E381" s="6">
        <f>ChartDataA!$N$38</f>
        <v>5.7756000000000141E-2</v>
      </c>
    </row>
    <row r="382" spans="1:5">
      <c r="A382" s="2"/>
      <c r="B382" s="6">
        <f>ChartDataA!$O$35</f>
        <v>4.0107999999999998E-2</v>
      </c>
      <c r="C382" s="6">
        <f>ChartDataA!$O$36</f>
        <v>1.8108719999999998</v>
      </c>
      <c r="D382" s="6">
        <f>ChartDataA!$O$37</f>
        <v>0.13738400000000001</v>
      </c>
      <c r="E382" s="6">
        <f>ChartDataA!$O$38</f>
        <v>5.5644000000000027E-2</v>
      </c>
    </row>
    <row r="383" spans="1:5">
      <c r="A383" s="2"/>
      <c r="B383" s="6">
        <f>ChartDataA!$P$35</f>
        <v>4.0107999999999998E-2</v>
      </c>
      <c r="C383" s="6">
        <f>ChartDataA!$P$36</f>
        <v>1.8837679999999999</v>
      </c>
      <c r="D383" s="6">
        <f>ChartDataA!$P$37</f>
        <v>0.13400599999999999</v>
      </c>
      <c r="E383" s="6">
        <f>ChartDataA!$P$38</f>
        <v>5.5644000000000027E-2</v>
      </c>
    </row>
    <row r="384" spans="1:5">
      <c r="A384" s="2"/>
      <c r="B384" s="6">
        <f>ChartDataA!$Q$35</f>
        <v>4.0107999999999998E-2</v>
      </c>
      <c r="C384" s="6">
        <f>ChartDataA!$Q$36</f>
        <v>2.1348940000000001</v>
      </c>
      <c r="D384" s="6">
        <f>ChartDataA!$Q$37</f>
        <v>0.128715</v>
      </c>
      <c r="E384" s="6">
        <f>ChartDataA!$Q$38</f>
        <v>5.5643999999999583E-2</v>
      </c>
    </row>
    <row r="385" spans="1:5">
      <c r="A385" s="2"/>
      <c r="B385" s="6">
        <f>ChartDataA!$R$35</f>
        <v>4.0107999999999998E-2</v>
      </c>
      <c r="C385" s="6">
        <f>ChartDataA!$R$36</f>
        <v>2.1967819999999998</v>
      </c>
      <c r="D385" s="6">
        <f>ChartDataA!$R$37</f>
        <v>0.10806199999999999</v>
      </c>
      <c r="E385" s="6">
        <f>ChartDataA!$R$38</f>
        <v>5.5644000000000027E-2</v>
      </c>
    </row>
    <row r="386" spans="1:5">
      <c r="A386" s="2"/>
      <c r="B386" s="6">
        <f>ChartDataA!$S$35</f>
        <v>4.0107999999999998E-2</v>
      </c>
      <c r="C386" s="6">
        <f>ChartDataA!$S$36</f>
        <v>2.3022800000000001</v>
      </c>
      <c r="D386" s="6">
        <f>ChartDataA!$S$37</f>
        <v>9.7953999999999999E-2</v>
      </c>
      <c r="E386" s="6">
        <f>ChartDataA!$S$38</f>
        <v>6.2460999999999878E-2</v>
      </c>
    </row>
    <row r="387" spans="1:5">
      <c r="A387" s="2" t="str">
        <f>ChartDataA!$T$34</f>
        <v>yt 30 06 2012</v>
      </c>
      <c r="B387" s="6">
        <f>ChartDataA!$T$35</f>
        <v>4.3614E-2</v>
      </c>
      <c r="C387" s="6">
        <f>ChartDataA!$T$36</f>
        <v>2.5047569999999997</v>
      </c>
      <c r="D387" s="6">
        <f>ChartDataA!$T$37</f>
        <v>9.0620999999999993E-2</v>
      </c>
      <c r="E387" s="6">
        <f>ChartDataA!$T$38</f>
        <v>6.2461000000000322E-2</v>
      </c>
    </row>
    <row r="388" spans="1:5">
      <c r="A388" s="2"/>
      <c r="B388" s="6">
        <f>ChartDataA!$U$35</f>
        <v>4.3614E-2</v>
      </c>
      <c r="C388" s="6">
        <f>ChartDataA!$U$36</f>
        <v>2.7332039999999997</v>
      </c>
      <c r="D388" s="6">
        <f>ChartDataA!$U$37</f>
        <v>8.3372000000000002E-2</v>
      </c>
      <c r="E388" s="6">
        <f>ChartDataA!$U$38</f>
        <v>6.2461000000000322E-2</v>
      </c>
    </row>
    <row r="389" spans="1:5">
      <c r="A389" s="2"/>
      <c r="B389" s="6">
        <f>ChartDataA!$V$35</f>
        <v>4.7482999999999997E-2</v>
      </c>
      <c r="C389" s="6">
        <f>ChartDataA!$V$36</f>
        <v>2.9684550000000001</v>
      </c>
      <c r="D389" s="6">
        <f>ChartDataA!$V$37</f>
        <v>7.8876000000000002E-2</v>
      </c>
      <c r="E389" s="6">
        <f>ChartDataA!$V$38</f>
        <v>6.2460999999999434E-2</v>
      </c>
    </row>
    <row r="390" spans="1:5">
      <c r="A390" s="2"/>
      <c r="B390" s="6">
        <f>ChartDataA!$W$35</f>
        <v>4.7482999999999997E-2</v>
      </c>
      <c r="C390" s="6">
        <f>ChartDataA!$W$36</f>
        <v>3.3270849999999998</v>
      </c>
      <c r="D390" s="6">
        <f>ChartDataA!$W$37</f>
        <v>6.5628999999999993E-2</v>
      </c>
      <c r="E390" s="6">
        <f>ChartDataA!$W$38</f>
        <v>6.2460999999999878E-2</v>
      </c>
    </row>
    <row r="391" spans="1:5">
      <c r="A391" s="2"/>
      <c r="B391" s="6">
        <f>ChartDataA!$X$35</f>
        <v>1.1552999999999999E-2</v>
      </c>
      <c r="C391" s="6">
        <f>ChartDataA!$X$36</f>
        <v>3.724656</v>
      </c>
      <c r="D391" s="6">
        <f>ChartDataA!$X$37</f>
        <v>4.5710000000000001E-2</v>
      </c>
      <c r="E391" s="6">
        <f>ChartDataA!$X$38</f>
        <v>6.816999999999851E-3</v>
      </c>
    </row>
    <row r="392" spans="1:5">
      <c r="A392" s="2"/>
      <c r="B392" s="6">
        <f>ChartDataA!$Y$35</f>
        <v>8.0714999999999995E-2</v>
      </c>
      <c r="C392" s="6">
        <f>ChartDataA!$Y$36</f>
        <v>3.963419</v>
      </c>
      <c r="D392" s="6">
        <f>ChartDataA!$Y$37</f>
        <v>2.4152999999999997E-2</v>
      </c>
      <c r="E392" s="6">
        <f>ChartDataA!$Y$38</f>
        <v>6.816999999999851E-3</v>
      </c>
    </row>
    <row r="393" spans="1:5">
      <c r="A393" s="2" t="str">
        <f>ChartDataA!$Z$34</f>
        <v>yt 31 12 2012</v>
      </c>
      <c r="B393" s="6">
        <f>ChartDataA!$Z$35</f>
        <v>7.6536999999999994E-2</v>
      </c>
      <c r="C393" s="6">
        <f>ChartDataA!$Z$36</f>
        <v>3.9789689999999998</v>
      </c>
      <c r="D393" s="6">
        <f>ChartDataA!$Z$37</f>
        <v>0</v>
      </c>
      <c r="E393" s="6">
        <f>ChartDataA!$Z$38</f>
        <v>6.816999999999851E-3</v>
      </c>
    </row>
    <row r="394" spans="1:5">
      <c r="A394" s="2"/>
      <c r="B394" s="6">
        <f>ChartDataA!$AA$35</f>
        <v>7.6536999999999994E-2</v>
      </c>
      <c r="C394" s="6">
        <f>ChartDataA!$AA$36</f>
        <v>3.9275129999999998</v>
      </c>
      <c r="D394" s="6">
        <f>ChartDataA!$AA$37</f>
        <v>0</v>
      </c>
      <c r="E394" s="6">
        <f>ChartDataA!$AA$38</f>
        <v>6.816999999999851E-3</v>
      </c>
    </row>
    <row r="395" spans="1:5">
      <c r="A395" s="2"/>
      <c r="B395" s="6">
        <f>ChartDataA!$AB$35</f>
        <v>7.6536999999999994E-2</v>
      </c>
      <c r="C395" s="6">
        <f>ChartDataA!$AB$36</f>
        <v>4.0340759999999998</v>
      </c>
      <c r="D395" s="6">
        <f>ChartDataA!$AB$37</f>
        <v>0</v>
      </c>
      <c r="E395" s="6">
        <f>ChartDataA!$AB$38</f>
        <v>6.816999999999851E-3</v>
      </c>
    </row>
    <row r="396" spans="1:5">
      <c r="A396" s="2"/>
      <c r="B396" s="6">
        <f>ChartDataA!$AC$35</f>
        <v>7.6536999999999994E-2</v>
      </c>
      <c r="C396" s="6">
        <f>ChartDataA!$AC$36</f>
        <v>3.9919179999999996</v>
      </c>
      <c r="D396" s="6">
        <f>ChartDataA!$AC$37</f>
        <v>0</v>
      </c>
      <c r="E396" s="6">
        <f>ChartDataA!$AC$38</f>
        <v>6.817000000000295E-3</v>
      </c>
    </row>
    <row r="397" spans="1:5">
      <c r="A397" s="2"/>
      <c r="B397" s="6">
        <f>ChartDataA!$AD$35</f>
        <v>7.8460000000000002E-2</v>
      </c>
      <c r="C397" s="6">
        <f>ChartDataA!$AD$36</f>
        <v>3.9485259999999998</v>
      </c>
      <c r="D397" s="6">
        <f>ChartDataA!$AD$37</f>
        <v>0</v>
      </c>
      <c r="E397" s="6">
        <f>ChartDataA!$AD$38</f>
        <v>6.816999999999851E-3</v>
      </c>
    </row>
    <row r="398" spans="1:5">
      <c r="A398" s="2"/>
      <c r="B398" s="6">
        <f>ChartDataA!$AE$35</f>
        <v>7.8460000000000002E-2</v>
      </c>
      <c r="C398" s="6">
        <f>ChartDataA!$AE$36</f>
        <v>3.8790979999999999</v>
      </c>
      <c r="D398" s="6">
        <f>ChartDataA!$AE$37</f>
        <v>0</v>
      </c>
      <c r="E398" s="6">
        <f>ChartDataA!$AE$38</f>
        <v>0.25199399999999983</v>
      </c>
    </row>
    <row r="399" spans="1:5">
      <c r="A399" s="2" t="str">
        <f>ChartDataA!$AF$34</f>
        <v>yt 30 06 2013</v>
      </c>
      <c r="B399" s="6">
        <f>ChartDataA!$AF$35</f>
        <v>7.4953999999999993E-2</v>
      </c>
      <c r="C399" s="6">
        <f>ChartDataA!$AF$36</f>
        <v>3.7926169999999999</v>
      </c>
      <c r="D399" s="6">
        <f>ChartDataA!$AF$37</f>
        <v>4.4729999999999995E-3</v>
      </c>
      <c r="E399" s="6">
        <f>ChartDataA!$AF$38</f>
        <v>0.45998300000000025</v>
      </c>
    </row>
    <row r="400" spans="1:5">
      <c r="A400" s="2"/>
      <c r="B400" s="6">
        <f>ChartDataA!$AG$35</f>
        <v>7.4953999999999993E-2</v>
      </c>
      <c r="C400" s="6">
        <f>ChartDataA!$AG$36</f>
        <v>3.736002</v>
      </c>
      <c r="D400" s="6">
        <f>ChartDataA!$AG$37</f>
        <v>4.4729999999999995E-3</v>
      </c>
      <c r="E400" s="6">
        <f>ChartDataA!$AG$38</f>
        <v>0.71163699999999963</v>
      </c>
    </row>
    <row r="401" spans="1:5">
      <c r="A401" s="2"/>
      <c r="B401" s="6">
        <f>ChartDataA!$AH$35</f>
        <v>7.1293999999999996E-2</v>
      </c>
      <c r="C401" s="6">
        <f>ChartDataA!$AH$36</f>
        <v>3.5732429999999997</v>
      </c>
      <c r="D401" s="6">
        <f>ChartDataA!$AH$37</f>
        <v>2.0655E-2</v>
      </c>
      <c r="E401" s="6">
        <f>ChartDataA!$AH$38</f>
        <v>1.1056959999999996</v>
      </c>
    </row>
    <row r="402" spans="1:5">
      <c r="A402" s="2"/>
      <c r="B402" s="6">
        <f>ChartDataA!$AI$35</f>
        <v>7.1293999999999996E-2</v>
      </c>
      <c r="C402" s="6">
        <f>ChartDataA!$AI$36</f>
        <v>3.3172639999999998</v>
      </c>
      <c r="D402" s="6">
        <f>ChartDataA!$AI$37</f>
        <v>4.5213999999999997E-2</v>
      </c>
      <c r="E402" s="6">
        <f>ChartDataA!$AI$38</f>
        <v>1.4531420000000002</v>
      </c>
    </row>
    <row r="403" spans="1:5">
      <c r="A403" s="2"/>
      <c r="B403" s="6">
        <f>ChartDataA!$AJ$35</f>
        <v>7.1293999999999996E-2</v>
      </c>
      <c r="C403" s="6">
        <f>ChartDataA!$AJ$36</f>
        <v>3.0454439999999998</v>
      </c>
      <c r="D403" s="6">
        <f>ChartDataA!$AJ$37</f>
        <v>5.0588999999999995E-2</v>
      </c>
      <c r="E403" s="6">
        <f>ChartDataA!$AJ$38</f>
        <v>1.831852</v>
      </c>
    </row>
    <row r="404" spans="1:5">
      <c r="A404" s="2"/>
      <c r="B404" s="6">
        <f>ChartDataA!$AK$35</f>
        <v>2.1319999999999998E-3</v>
      </c>
      <c r="C404" s="6">
        <f>ChartDataA!$AK$36</f>
        <v>2.7964519999999999</v>
      </c>
      <c r="D404" s="6">
        <f>ChartDataA!$AK$37</f>
        <v>8.4436999999999998E-2</v>
      </c>
      <c r="E404" s="6">
        <f>ChartDataA!$AK$38</f>
        <v>2.1164769999999997</v>
      </c>
    </row>
    <row r="405" spans="1:5">
      <c r="A405" s="2" t="str">
        <f>ChartDataA!$AL$34</f>
        <v>yt 31 12 2013</v>
      </c>
      <c r="B405" s="6">
        <f>ChartDataA!$AL$35</f>
        <v>6.9519999999999998E-3</v>
      </c>
      <c r="C405" s="6">
        <f>ChartDataA!$AL$36</f>
        <v>2.741152</v>
      </c>
      <c r="D405" s="6">
        <f>ChartDataA!$AL$37</f>
        <v>9.4445000000000001E-2</v>
      </c>
      <c r="E405" s="6">
        <f>ChartDataA!$AL$38</f>
        <v>2.5168119999999998</v>
      </c>
    </row>
    <row r="406" spans="1:5">
      <c r="A406" s="2"/>
      <c r="B406" s="6">
        <f>ChartDataA!$AM$35</f>
        <v>1.3986999999999999E-2</v>
      </c>
      <c r="C406" s="6">
        <f>ChartDataA!$AM$36</f>
        <v>2.6870559999999997</v>
      </c>
      <c r="D406" s="6">
        <f>ChartDataA!$AM$37</f>
        <v>9.4445000000000001E-2</v>
      </c>
      <c r="E406" s="6">
        <f>ChartDataA!$AM$38</f>
        <v>2.9517040000000003</v>
      </c>
    </row>
    <row r="407" spans="1:5">
      <c r="A407" s="2"/>
      <c r="B407" s="6">
        <f>ChartDataA!$AN$35</f>
        <v>1.7628999999999999E-2</v>
      </c>
      <c r="C407" s="6">
        <f>ChartDataA!$AN$36</f>
        <v>2.5707089999999999</v>
      </c>
      <c r="D407" s="6">
        <f>ChartDataA!$AN$37</f>
        <v>9.4445000000000001E-2</v>
      </c>
      <c r="E407" s="6">
        <f>ChartDataA!$AN$38</f>
        <v>3.1628729999999998</v>
      </c>
    </row>
    <row r="408" spans="1:5">
      <c r="A408" s="2"/>
      <c r="B408" s="6">
        <f>ChartDataA!$AO$35</f>
        <v>1.7628999999999999E-2</v>
      </c>
      <c r="C408" s="6">
        <f>ChartDataA!$AO$36</f>
        <v>2.4968319999999999</v>
      </c>
      <c r="D408" s="6">
        <f>ChartDataA!$AO$37</f>
        <v>9.4445000000000001E-2</v>
      </c>
      <c r="E408" s="6">
        <f>ChartDataA!$AO$38</f>
        <v>3.3890529999999996</v>
      </c>
    </row>
    <row r="409" spans="1:5">
      <c r="A409" s="2"/>
      <c r="B409" s="6">
        <f>ChartDataA!$AP$35</f>
        <v>1.9205E-2</v>
      </c>
      <c r="C409" s="6">
        <f>ChartDataA!$AP$36</f>
        <v>2.5065249999999999</v>
      </c>
      <c r="D409" s="6">
        <f>ChartDataA!$AP$37</f>
        <v>9.4445000000000001E-2</v>
      </c>
      <c r="E409" s="6">
        <f>ChartDataA!$AP$38</f>
        <v>3.4477619999999995</v>
      </c>
    </row>
    <row r="410" spans="1:5">
      <c r="A410" s="2"/>
      <c r="B410" s="6">
        <f>ChartDataA!$AQ$35</f>
        <v>2.2047999999999998E-2</v>
      </c>
      <c r="C410" s="6">
        <f>ChartDataA!$AQ$36</f>
        <v>2.5124550000000001</v>
      </c>
      <c r="D410" s="6">
        <f>ChartDataA!$AQ$37</f>
        <v>0.106962</v>
      </c>
      <c r="E410" s="6">
        <f>ChartDataA!$AQ$38</f>
        <v>3.2340649999999993</v>
      </c>
    </row>
    <row r="411" spans="1:5">
      <c r="A411" s="2" t="str">
        <f>ChartDataA!$AR$34</f>
        <v>yt 30 06 2014</v>
      </c>
      <c r="B411" s="6">
        <f>ChartDataA!$AR$35</f>
        <v>3.099E-2</v>
      </c>
      <c r="C411" s="6">
        <f>ChartDataA!$AR$36</f>
        <v>2.4899819999999999</v>
      </c>
      <c r="D411" s="6">
        <f>ChartDataA!$AR$37</f>
        <v>0.10776899999999999</v>
      </c>
      <c r="E411" s="6">
        <f>ChartDataA!$AR$38</f>
        <v>3.063885</v>
      </c>
    </row>
    <row r="412" spans="1:5">
      <c r="A412" s="2"/>
      <c r="B412" s="6">
        <f>ChartDataA!$AS$35</f>
        <v>3.4771999999999997E-2</v>
      </c>
      <c r="C412" s="6">
        <f>ChartDataA!$AS$36</f>
        <v>2.4328399999999997</v>
      </c>
      <c r="D412" s="6">
        <f>ChartDataA!$AS$37</f>
        <v>0.13414199999999998</v>
      </c>
      <c r="E412" s="6">
        <f>ChartDataA!$AS$38</f>
        <v>2.8411400000000002</v>
      </c>
    </row>
    <row r="413" spans="1:5">
      <c r="A413" s="2"/>
      <c r="B413" s="6">
        <f>ChartDataA!$AT$35</f>
        <v>7.454899999999999E-2</v>
      </c>
      <c r="C413" s="6">
        <f>ChartDataA!$AT$36</f>
        <v>2.4551529999999997</v>
      </c>
      <c r="D413" s="6">
        <f>ChartDataA!$AT$37</f>
        <v>0.135909</v>
      </c>
      <c r="E413" s="6">
        <f>ChartDataA!$AT$38</f>
        <v>2.4791919999999998</v>
      </c>
    </row>
    <row r="414" spans="1:5">
      <c r="A414" s="2"/>
      <c r="B414" s="6">
        <f>ChartDataA!$AU$35</f>
        <v>9.3042E-2</v>
      </c>
      <c r="C414" s="6">
        <f>ChartDataA!$AU$36</f>
        <v>2.5335619999999999</v>
      </c>
      <c r="D414" s="6">
        <f>ChartDataA!$AU$37</f>
        <v>0.14910299999999999</v>
      </c>
      <c r="E414" s="6">
        <f>ChartDataA!$AU$38</f>
        <v>2.1728499999999995</v>
      </c>
    </row>
    <row r="415" spans="1:5">
      <c r="A415" s="2"/>
      <c r="B415" s="6">
        <f>ChartDataA!$AV$35</f>
        <v>0.124151</v>
      </c>
      <c r="C415" s="6">
        <f>ChartDataA!$AV$36</f>
        <v>2.6163430000000001</v>
      </c>
      <c r="D415" s="6">
        <f>ChartDataA!$AV$37</f>
        <v>0.22047899999999998</v>
      </c>
      <c r="E415" s="6">
        <f>ChartDataA!$AV$38</f>
        <v>1.828757</v>
      </c>
    </row>
    <row r="416" spans="1:5">
      <c r="A416" s="2"/>
      <c r="B416" s="6">
        <f>ChartDataA!$AW$35</f>
        <v>0.141898</v>
      </c>
      <c r="C416" s="6">
        <f>ChartDataA!$AW$36</f>
        <v>2.8065159999999998</v>
      </c>
      <c r="D416" s="6">
        <f>ChartDataA!$AW$37</f>
        <v>0.25597300000000001</v>
      </c>
      <c r="E416" s="6">
        <f>ChartDataA!$AW$38</f>
        <v>1.5902439999999998</v>
      </c>
    </row>
    <row r="417" spans="1:5">
      <c r="A417" s="2" t="str">
        <f>ChartDataA!$AX$34</f>
        <v>yt 31 12 2014</v>
      </c>
      <c r="B417" s="6">
        <f>ChartDataA!$AX$35</f>
        <v>0.20022999999999999</v>
      </c>
      <c r="C417" s="6">
        <f>ChartDataA!$AX$36</f>
        <v>3.0189019999999998</v>
      </c>
      <c r="D417" s="6">
        <f>ChartDataA!$AX$37</f>
        <v>0.299458</v>
      </c>
      <c r="E417" s="6">
        <f>ChartDataA!$AX$38</f>
        <v>1.2107779999999999</v>
      </c>
    </row>
    <row r="418" spans="1:5">
      <c r="A418" s="2"/>
      <c r="B418" s="6">
        <f>ChartDataA!$AY$35</f>
        <v>0.21187</v>
      </c>
      <c r="C418" s="6">
        <f>ChartDataA!$AY$36</f>
        <v>3.0938439999999998</v>
      </c>
      <c r="D418" s="6">
        <f>ChartDataA!$AY$37</f>
        <v>0.57008999999999999</v>
      </c>
      <c r="E418" s="6">
        <f>ChartDataA!$AY$38</f>
        <v>0.80178299999999991</v>
      </c>
    </row>
    <row r="419" spans="1:5">
      <c r="A419" s="2"/>
      <c r="B419" s="6">
        <f>ChartDataA!$AZ$35</f>
        <v>0.208228</v>
      </c>
      <c r="C419" s="6">
        <f>ChartDataA!$AZ$36</f>
        <v>3.2096399999999998</v>
      </c>
      <c r="D419" s="6">
        <f>ChartDataA!$AZ$37</f>
        <v>0.60717999999999994</v>
      </c>
      <c r="E419" s="6">
        <f>ChartDataA!$AZ$38</f>
        <v>0.61037799999999987</v>
      </c>
    </row>
    <row r="420" spans="1:5">
      <c r="A420" s="2"/>
      <c r="B420" s="6">
        <f>ChartDataA!$BA$35</f>
        <v>0.34232399999999996</v>
      </c>
      <c r="C420" s="6">
        <f>ChartDataA!$BA$36</f>
        <v>3.171767</v>
      </c>
      <c r="D420" s="6">
        <f>ChartDataA!$BA$37</f>
        <v>0.64249899999999993</v>
      </c>
      <c r="E420" s="6">
        <f>ChartDataA!$BA$38</f>
        <v>0.38484699999999972</v>
      </c>
    </row>
    <row r="421" spans="1:5">
      <c r="A421" s="2"/>
      <c r="B421" s="6">
        <f>ChartDataA!$BB$35</f>
        <v>0.69871699999999992</v>
      </c>
      <c r="C421" s="6">
        <f>ChartDataA!$BB$36</f>
        <v>3.1663489999999999</v>
      </c>
      <c r="D421" s="6">
        <f>ChartDataA!$BB$37</f>
        <v>0.70598899999999998</v>
      </c>
      <c r="E421" s="6">
        <f>ChartDataA!$BB$38</f>
        <v>0.33019299999999951</v>
      </c>
    </row>
    <row r="422" spans="1:5">
      <c r="A422" s="2"/>
      <c r="B422" s="6">
        <f>ChartDataA!$BC$35</f>
        <v>2.907184</v>
      </c>
      <c r="C422" s="6">
        <f>ChartDataA!$BC$36</f>
        <v>3.078576</v>
      </c>
      <c r="D422" s="6">
        <f>ChartDataA!$BC$37</f>
        <v>0.78235899999999992</v>
      </c>
      <c r="E422" s="6">
        <f>ChartDataA!$BC$38</f>
        <v>0.36418099999999987</v>
      </c>
    </row>
    <row r="423" spans="1:5">
      <c r="A423" s="2" t="str">
        <f>ChartDataA!$BD$34</f>
        <v>yt 30 06 2015</v>
      </c>
      <c r="B423" s="6">
        <f>ChartDataA!$BD$35</f>
        <v>6.2039859999999996</v>
      </c>
      <c r="C423" s="6">
        <f>ChartDataA!$BD$36</f>
        <v>3.1277399999999997</v>
      </c>
      <c r="D423" s="6">
        <f>ChartDataA!$BD$37</f>
        <v>0.83989799999999992</v>
      </c>
      <c r="E423" s="6">
        <f>ChartDataA!$BD$38</f>
        <v>0.33645799999999992</v>
      </c>
    </row>
    <row r="424" spans="1:5">
      <c r="A424" s="2"/>
      <c r="B424" s="6">
        <f>ChartDataA!$BE$35</f>
        <v>7.6870419999999999</v>
      </c>
      <c r="C424" s="6">
        <f>ChartDataA!$BE$36</f>
        <v>3.0757729999999999</v>
      </c>
      <c r="D424" s="6">
        <f>ChartDataA!$BE$37</f>
        <v>0.87819999999999998</v>
      </c>
      <c r="E424" s="6">
        <f>ChartDataA!$BE$38</f>
        <v>0.33297700000000008</v>
      </c>
    </row>
    <row r="425" spans="1:5">
      <c r="A425" s="2"/>
      <c r="B425" s="6">
        <f>ChartDataA!$BF$35</f>
        <v>9.2761639999999996</v>
      </c>
      <c r="C425" s="6">
        <f>ChartDataA!$BF$36</f>
        <v>2.9458629999999997</v>
      </c>
      <c r="D425" s="6">
        <f>ChartDataA!$BF$37</f>
        <v>0.97811399999999993</v>
      </c>
      <c r="E425" s="6">
        <f>ChartDataA!$BF$38</f>
        <v>0.30472599999999961</v>
      </c>
    </row>
    <row r="426" spans="1:5">
      <c r="A426" s="2"/>
      <c r="B426" s="6">
        <f>ChartDataA!$BG$35</f>
        <v>10.722101</v>
      </c>
      <c r="C426" s="6">
        <f>ChartDataA!$BG$36</f>
        <v>2.9210590000000001</v>
      </c>
      <c r="D426" s="6">
        <f>ChartDataA!$BG$37</f>
        <v>1.0170329999999999</v>
      </c>
      <c r="E426" s="6">
        <f>ChartDataA!$BG$38</f>
        <v>0.28019099999999941</v>
      </c>
    </row>
    <row r="427" spans="1:5">
      <c r="A427" s="2"/>
      <c r="B427" s="6">
        <f>ChartDataA!$BH$35</f>
        <v>12.466236</v>
      </c>
      <c r="C427" s="6">
        <f>ChartDataA!$BH$36</f>
        <v>2.7459289999999998</v>
      </c>
      <c r="D427" s="6">
        <f>ChartDataA!$BH$37</f>
        <v>1.21288</v>
      </c>
      <c r="E427" s="6">
        <f>ChartDataA!$BH$38</f>
        <v>0.30639299999999992</v>
      </c>
    </row>
    <row r="428" spans="1:5">
      <c r="A428" s="2"/>
      <c r="B428" s="6">
        <f>ChartDataA!$BI$35</f>
        <v>13.236034</v>
      </c>
      <c r="C428" s="6">
        <f>ChartDataA!$BI$36</f>
        <v>2.5623260000000001</v>
      </c>
      <c r="D428" s="6">
        <f>ChartDataA!$BI$37</f>
        <v>1.185184</v>
      </c>
      <c r="E428" s="6">
        <f>ChartDataA!$BI$38</f>
        <v>0.28739099999999951</v>
      </c>
    </row>
    <row r="429" spans="1:5">
      <c r="A429" s="2" t="str">
        <f>ChartDataA!$BJ$34</f>
        <v>yt 31 12 2015</v>
      </c>
      <c r="B429" s="6">
        <f>ChartDataA!$BJ$35</f>
        <v>16.895585000000001</v>
      </c>
      <c r="C429" s="6">
        <f>ChartDataA!$BJ$36</f>
        <v>2.3207299999999997</v>
      </c>
      <c r="D429" s="6">
        <f>ChartDataA!$BJ$37</f>
        <v>1.168356</v>
      </c>
      <c r="E429" s="6">
        <f>ChartDataA!$BJ$38</f>
        <v>0.27919500000000053</v>
      </c>
    </row>
    <row r="430" spans="1:5">
      <c r="A430" s="2"/>
      <c r="B430" s="6">
        <f>ChartDataA!$BK$35</f>
        <v>17.239124</v>
      </c>
      <c r="C430" s="6">
        <f>ChartDataA!$BK$36</f>
        <v>2.1774499999999999</v>
      </c>
      <c r="D430" s="6">
        <f>ChartDataA!$BK$37</f>
        <v>0.89772399999999997</v>
      </c>
      <c r="E430" s="6">
        <f>ChartDataA!$BK$38</f>
        <v>0.27610300000000043</v>
      </c>
    </row>
    <row r="431" spans="1:5">
      <c r="A431" s="2"/>
      <c r="B431" s="6">
        <f>ChartDataA!$BL$35</f>
        <v>17.449783</v>
      </c>
      <c r="C431" s="6">
        <f>ChartDataA!$BL$36</f>
        <v>1.9793669999999999</v>
      </c>
      <c r="D431" s="6">
        <f>ChartDataA!$BL$37</f>
        <v>0.86063400000000001</v>
      </c>
      <c r="E431" s="6">
        <f>ChartDataA!$BL$38</f>
        <v>0.26351900000000006</v>
      </c>
    </row>
    <row r="432" spans="1:5">
      <c r="A432" s="2"/>
      <c r="B432" s="6">
        <f>ChartDataA!$BM$35</f>
        <v>17.551259999999999</v>
      </c>
      <c r="C432" s="6">
        <f>ChartDataA!$BM$36</f>
        <v>1.9315449999999998</v>
      </c>
      <c r="D432" s="6">
        <f>ChartDataA!$BM$37</f>
        <v>0.82531499999999991</v>
      </c>
      <c r="E432" s="6">
        <f>ChartDataA!$BM$38</f>
        <v>0.26287000000000038</v>
      </c>
    </row>
    <row r="433" spans="1:5">
      <c r="A433" s="2"/>
      <c r="B433" s="6">
        <f>ChartDataA!$BN$35</f>
        <v>17.407900999999999</v>
      </c>
      <c r="C433" s="6">
        <f>ChartDataA!$BN$36</f>
        <v>1.9361889999999999</v>
      </c>
      <c r="D433" s="6">
        <f>ChartDataA!$BN$37</f>
        <v>0.76182499999999997</v>
      </c>
      <c r="E433" s="6">
        <f>ChartDataA!$BN$38</f>
        <v>0.26353800000000005</v>
      </c>
    </row>
    <row r="434" spans="1:5">
      <c r="A434" s="2"/>
      <c r="B434" s="6">
        <f>ChartDataA!$BO$35</f>
        <v>16.380668</v>
      </c>
      <c r="C434" s="6">
        <f>ChartDataA!$BO$36</f>
        <v>1.9743139999999999</v>
      </c>
      <c r="D434" s="6">
        <f>ChartDataA!$BO$37</f>
        <v>0.67293799999999993</v>
      </c>
      <c r="E434" s="6">
        <f>ChartDataA!$BO$38</f>
        <v>0.19817399999999985</v>
      </c>
    </row>
    <row r="435" spans="1:5">
      <c r="A435" s="2" t="str">
        <f>ChartDataA!$BP$34</f>
        <v>yt 30 06 2016</v>
      </c>
      <c r="B435" s="6">
        <f>ChartDataA!$BP$35</f>
        <v>15.070604999999999</v>
      </c>
      <c r="C435" s="6">
        <f>ChartDataA!$BP$36</f>
        <v>1.8465199999999999</v>
      </c>
      <c r="D435" s="6">
        <f>ChartDataA!$BP$37</f>
        <v>0.61011899999999997</v>
      </c>
      <c r="E435" s="6">
        <f>ChartDataA!$BP$38</f>
        <v>0.19752599999999987</v>
      </c>
    </row>
    <row r="436" spans="1:5">
      <c r="A436" s="2"/>
      <c r="B436" s="6">
        <f>ChartDataA!$BQ$35</f>
        <v>14.481294999999999</v>
      </c>
      <c r="C436" s="6">
        <f>ChartDataA!$BQ$36</f>
        <v>1.732564</v>
      </c>
      <c r="D436" s="6">
        <f>ChartDataA!$BQ$37</f>
        <v>0.57757399999999992</v>
      </c>
      <c r="E436" s="6">
        <f>ChartDataA!$BQ$38</f>
        <v>0.18730400000000014</v>
      </c>
    </row>
    <row r="437" spans="1:5">
      <c r="A437" s="2"/>
      <c r="B437" s="6">
        <f>ChartDataA!$BR$35</f>
        <v>14.490998999999999</v>
      </c>
      <c r="C437" s="6">
        <f>ChartDataA!$BR$36</f>
        <v>1.6758279999999999</v>
      </c>
      <c r="D437" s="6">
        <f>ChartDataA!$BR$37</f>
        <v>0.45971099999999998</v>
      </c>
      <c r="E437" s="6">
        <f>ChartDataA!$BR$38</f>
        <v>0.18344400000000016</v>
      </c>
    </row>
    <row r="438" spans="1:5">
      <c r="A438" s="2"/>
      <c r="B438" s="6">
        <f>ChartDataA!$BS$35</f>
        <v>13.368100999999999</v>
      </c>
      <c r="C438" s="6">
        <f>ChartDataA!$BS$36</f>
        <v>1.5107709999999999</v>
      </c>
      <c r="D438" s="6">
        <f>ChartDataA!$BS$37</f>
        <v>0.38691399999999998</v>
      </c>
      <c r="E438" s="6">
        <f>ChartDataA!$BS$38</f>
        <v>0.20994399999999991</v>
      </c>
    </row>
    <row r="439" spans="1:5">
      <c r="A439" s="2"/>
      <c r="B439" s="6">
        <f>ChartDataA!$BT$35</f>
        <v>11.788506999999999</v>
      </c>
      <c r="C439" s="6">
        <f>ChartDataA!$BT$36</f>
        <v>1.4523189999999999</v>
      </c>
      <c r="D439" s="6">
        <f>ChartDataA!$BT$37</f>
        <v>0.114316</v>
      </c>
      <c r="E439" s="6">
        <f>ChartDataA!$BT$38</f>
        <v>0.16541300000000003</v>
      </c>
    </row>
    <row r="440" spans="1:5">
      <c r="A440" s="2"/>
      <c r="B440" s="6">
        <f>ChartDataA!$BU$35</f>
        <v>11.881812999999999</v>
      </c>
      <c r="C440" s="6">
        <f>ChartDataA!$BU$36</f>
        <v>1.33409</v>
      </c>
      <c r="D440" s="6">
        <f>ChartDataA!$BU$37</f>
        <v>7.4204999999999993E-2</v>
      </c>
      <c r="E440" s="6">
        <f>ChartDataA!$BU$38</f>
        <v>0.1824119999999998</v>
      </c>
    </row>
    <row r="441" spans="1:5">
      <c r="A441" s="2" t="str">
        <f>ChartDataA!$BV$34</f>
        <v>yt 31 12 2016</v>
      </c>
      <c r="B441" s="6">
        <f>ChartDataA!$BV$35</f>
        <v>9.1220029999999994</v>
      </c>
      <c r="C441" s="6">
        <f>ChartDataA!$BV$36</f>
        <v>1.2846949999999999</v>
      </c>
      <c r="D441" s="6">
        <f>ChartDataA!$BV$37</f>
        <v>3.7539999999999997E-2</v>
      </c>
      <c r="E441" s="6">
        <f>ChartDataA!$BV$38</f>
        <v>0.1852250000000002</v>
      </c>
    </row>
    <row r="442" spans="1:5">
      <c r="B442" s="6">
        <f>ChartDataA!$BW$35</f>
        <v>10.188381999999999</v>
      </c>
      <c r="C442" s="6">
        <f>ChartDataA!$BW$36</f>
        <v>1.2460629999999999</v>
      </c>
      <c r="D442" s="6">
        <f>ChartDataA!$BW$37</f>
        <v>3.7539999999999997E-2</v>
      </c>
      <c r="E442" s="6">
        <f>ChartDataA!$BW$38</f>
        <v>0.17113900000000015</v>
      </c>
    </row>
    <row r="443" spans="1:5">
      <c r="B443" s="6">
        <f>ChartDataA!$BX$35</f>
        <v>11.450172999999999</v>
      </c>
      <c r="C443" s="6">
        <f>ChartDataA!$BX$36</f>
        <v>1.2950219999999999</v>
      </c>
      <c r="D443" s="6">
        <f>ChartDataA!$BX$37</f>
        <v>3.7539999999999997E-2</v>
      </c>
      <c r="E443" s="6">
        <f>ChartDataA!$BX$38</f>
        <v>0.18399900000000002</v>
      </c>
    </row>
    <row r="444" spans="1:5">
      <c r="B444" s="6">
        <f>ChartDataA!$BY$35</f>
        <v>12.993983</v>
      </c>
      <c r="C444" s="6">
        <f>ChartDataA!$BY$36</f>
        <v>1.3282889999999998</v>
      </c>
      <c r="D444" s="6">
        <f>ChartDataA!$BY$37</f>
        <v>4.9514999999999997E-2</v>
      </c>
      <c r="E444" s="6">
        <f>ChartDataA!$BY$38</f>
        <v>0.2348380000000001</v>
      </c>
    </row>
    <row r="445" spans="1:5">
      <c r="B445" s="6">
        <f>ChartDataA!$BZ$35</f>
        <v>14.253020999999999</v>
      </c>
      <c r="C445" s="6">
        <f>ChartDataA!$BZ$36</f>
        <v>1.3117259999999999</v>
      </c>
      <c r="D445" s="6">
        <f>ChartDataA!$BZ$37</f>
        <v>4.9514999999999997E-2</v>
      </c>
      <c r="E445" s="6">
        <f>ChartDataA!$BZ$38</f>
        <v>0.25543300000000002</v>
      </c>
    </row>
    <row r="446" spans="1:5">
      <c r="B446" s="6">
        <f>ChartDataA!$CA$35</f>
        <v>14.987164999999999</v>
      </c>
      <c r="C446" s="6">
        <f>ChartDataA!$CA$36</f>
        <v>1.3778169999999998</v>
      </c>
      <c r="D446" s="6">
        <f>ChartDataA!$CA$37</f>
        <v>4.9514999999999997E-2</v>
      </c>
      <c r="E446" s="6">
        <f>ChartDataA!$CA$38</f>
        <v>0.30421900000000002</v>
      </c>
    </row>
    <row r="447" spans="1:5">
      <c r="A447" s="6" t="str">
        <f>ChartDataA!$CB$34</f>
        <v>yt 30 06 2017</v>
      </c>
      <c r="B447" s="6">
        <f>ChartDataA!$CB$35</f>
        <v>14.706370999999999</v>
      </c>
      <c r="C447" s="6">
        <f>ChartDataA!$CB$36</f>
        <v>1.475293</v>
      </c>
      <c r="D447" s="6">
        <f>ChartDataA!$CB$37</f>
        <v>4.9514999999999997E-2</v>
      </c>
      <c r="E447" s="6">
        <f>ChartDataA!$CB$38</f>
        <v>0.35269400000000006</v>
      </c>
    </row>
    <row r="448" spans="1:5">
      <c r="B448" s="6">
        <f>ChartDataA!$CC$35</f>
        <v>15.379161999999999</v>
      </c>
      <c r="C448" s="6">
        <f>ChartDataA!$CC$36</f>
        <v>1.58914</v>
      </c>
      <c r="D448" s="6">
        <f>ChartDataA!$CC$37</f>
        <v>1.7384999999999998E-2</v>
      </c>
      <c r="E448" s="6">
        <f>ChartDataA!$CC$38</f>
        <v>0.35300799999999999</v>
      </c>
    </row>
    <row r="449" spans="1:5">
      <c r="B449" s="6">
        <f>ChartDataA!$CD$35</f>
        <v>14.85496</v>
      </c>
      <c r="C449" s="6">
        <f>ChartDataA!$CD$36</f>
        <v>1.7309839999999999</v>
      </c>
      <c r="D449" s="6">
        <f>ChartDataA!$CD$37</f>
        <v>1.7384999999999998E-2</v>
      </c>
      <c r="E449" s="6">
        <f>ChartDataA!$CD$38</f>
        <v>0.36669099999999988</v>
      </c>
    </row>
    <row r="450" spans="1:5">
      <c r="B450" s="6">
        <f>ChartDataA!$CE$35</f>
        <v>15.192368999999999</v>
      </c>
      <c r="C450" s="6">
        <f>ChartDataA!$CE$36</f>
        <v>1.8188369999999998</v>
      </c>
      <c r="D450" s="6">
        <f>ChartDataA!$CE$37</f>
        <v>1.3509999999999999E-2</v>
      </c>
      <c r="E450" s="6">
        <f>ChartDataA!$CE$38</f>
        <v>0.34130499999999997</v>
      </c>
    </row>
    <row r="451" spans="1:5">
      <c r="B451" s="6">
        <f>ChartDataA!$CF$35</f>
        <v>15.280249999999999</v>
      </c>
      <c r="C451" s="6">
        <f>ChartDataA!$CF$36</f>
        <v>1.948842</v>
      </c>
      <c r="D451" s="6">
        <f>ChartDataA!$CF$37</f>
        <v>1.3509999999999999E-2</v>
      </c>
      <c r="E451" s="6">
        <f>ChartDataA!$CF$38</f>
        <v>0.38885100000000006</v>
      </c>
    </row>
    <row r="452" spans="1:5">
      <c r="B452" s="6">
        <f>ChartDataA!$CG$35</f>
        <v>14.527996999999999</v>
      </c>
      <c r="C452" s="6">
        <f>ChartDataA!$CG$36</f>
        <v>2.0717049999999997</v>
      </c>
      <c r="D452" s="6">
        <f>ChartDataA!$CG$37</f>
        <v>1.1975E-2</v>
      </c>
      <c r="E452" s="6">
        <f>ChartDataA!$CG$38</f>
        <v>0.41245500000000002</v>
      </c>
    </row>
    <row r="453" spans="1:5">
      <c r="A453" s="6" t="str">
        <f>ChartDataA!$CH$34</f>
        <v>yt 31 12 2017</v>
      </c>
      <c r="B453" s="6">
        <f>ChartDataA!$CH$35</f>
        <v>13.654644999999999</v>
      </c>
      <c r="C453" s="6">
        <f>ChartDataA!$CH$36</f>
        <v>2.138881</v>
      </c>
      <c r="D453" s="6">
        <f>ChartDataA!$CH$37</f>
        <v>1.1975E-2</v>
      </c>
      <c r="E453" s="6">
        <f>ChartDataA!$CH$38</f>
        <v>0.41318599999999961</v>
      </c>
    </row>
    <row r="454" spans="1:5">
      <c r="B454" s="6">
        <f>ChartDataA!$CI$35</f>
        <v>12.331507</v>
      </c>
      <c r="C454" s="6">
        <f>ChartDataA!$CI$36</f>
        <v>2.2025329999999999</v>
      </c>
      <c r="D454" s="6">
        <f>ChartDataA!$CI$37</f>
        <v>2.1565999999999998E-2</v>
      </c>
      <c r="E454" s="6">
        <f>ChartDataA!$CI$38</f>
        <v>0.43175199999999991</v>
      </c>
    </row>
    <row r="455" spans="1:5">
      <c r="B455" s="6">
        <f>ChartDataA!$CJ$35</f>
        <v>10.933337</v>
      </c>
      <c r="C455" s="6">
        <f>ChartDataA!$CJ$36</f>
        <v>2.1949719999999999</v>
      </c>
      <c r="D455" s="6">
        <f>ChartDataA!$CJ$37</f>
        <v>2.1565999999999998E-2</v>
      </c>
      <c r="E455" s="6">
        <f>ChartDataA!$CJ$38</f>
        <v>0.43457400000000002</v>
      </c>
    </row>
    <row r="456" spans="1:5">
      <c r="B456" s="6">
        <f>ChartDataA!$CK$35</f>
        <v>9.1764599999999987</v>
      </c>
      <c r="C456" s="6">
        <f>ChartDataA!$CK$36</f>
        <v>2.1416330000000001</v>
      </c>
      <c r="D456" s="6">
        <f>ChartDataA!$CK$37</f>
        <v>9.5909999999999988E-3</v>
      </c>
      <c r="E456" s="6">
        <f>ChartDataA!$CK$38</f>
        <v>0.39436399999999994</v>
      </c>
    </row>
    <row r="457" spans="1:5">
      <c r="B457" s="6">
        <f>ChartDataA!$CL$35</f>
        <v>8.0345610000000001</v>
      </c>
      <c r="C457" s="6">
        <f>ChartDataA!$CL$36</f>
        <v>2.0850469999999999</v>
      </c>
      <c r="D457" s="6">
        <f>ChartDataA!$CL$37</f>
        <v>9.5909999999999988E-3</v>
      </c>
      <c r="E457" s="6">
        <f>ChartDataA!$CL$38</f>
        <v>0.3974230000000003</v>
      </c>
    </row>
    <row r="458" spans="1:5">
      <c r="B458" s="6">
        <f>ChartDataA!$CM$35</f>
        <v>7.0891209999999996</v>
      </c>
      <c r="C458" s="6">
        <f>ChartDataA!$CM$36</f>
        <v>2.0788189999999998</v>
      </c>
      <c r="D458" s="6">
        <f>ChartDataA!$CM$37</f>
        <v>9.5909999999999988E-3</v>
      </c>
      <c r="E458" s="6">
        <f>ChartDataA!$CM$38</f>
        <v>0.3778520000000003</v>
      </c>
    </row>
    <row r="459" spans="1:5">
      <c r="A459" s="6" t="str">
        <f>ChartDataA!$CN$34</f>
        <v>yt 30 06 2018</v>
      </c>
      <c r="B459" s="6">
        <f>ChartDataA!$CN$35</f>
        <v>6.012327</v>
      </c>
      <c r="C459" s="6">
        <f>ChartDataA!$CN$36</f>
        <v>2.0387999999999997</v>
      </c>
      <c r="D459" s="6">
        <f>ChartDataA!$CN$37</f>
        <v>9.5909999999999988E-3</v>
      </c>
      <c r="E459" s="6">
        <f>ChartDataA!$CN$38</f>
        <v>0.41785900000000042</v>
      </c>
    </row>
    <row r="460" spans="1:5">
      <c r="B460" s="6">
        <f>ChartDataA!$CO$35</f>
        <v>5.2456829999999997</v>
      </c>
      <c r="C460" s="6">
        <f>ChartDataA!$CO$36</f>
        <v>1.9601839999999999</v>
      </c>
      <c r="D460" s="6">
        <f>ChartDataA!$CO$37</f>
        <v>9.5909999999999988E-3</v>
      </c>
      <c r="E460" s="6">
        <f>ChartDataA!$CO$38</f>
        <v>0.44180799999999998</v>
      </c>
    </row>
    <row r="461" spans="1:5">
      <c r="B461" s="6">
        <f>ChartDataA!$CP$35</f>
        <v>4.78613</v>
      </c>
      <c r="C461" s="6">
        <f>ChartDataA!$CP$36</f>
        <v>1.87595</v>
      </c>
      <c r="D461" s="6">
        <f>ChartDataA!$CP$37</f>
        <v>9.5909999999999988E-3</v>
      </c>
      <c r="E461" s="6">
        <f>ChartDataA!$CP$38</f>
        <v>0.46257400000000004</v>
      </c>
    </row>
    <row r="462" spans="1:5">
      <c r="B462" s="6">
        <f>ChartDataA!$CQ$35</f>
        <v>4.7258559999999994</v>
      </c>
      <c r="C462" s="6">
        <f>ChartDataA!$CQ$36</f>
        <v>1.7190349999999999</v>
      </c>
      <c r="D462" s="6">
        <f>ChartDataA!$CQ$37</f>
        <v>9.5909999999999988E-3</v>
      </c>
      <c r="E462" s="6">
        <f>ChartDataA!$CQ$38</f>
        <v>0.45237300000000014</v>
      </c>
    </row>
    <row r="463" spans="1:5">
      <c r="B463" s="6">
        <f>ChartDataA!$CR$35</f>
        <v>4.928928</v>
      </c>
      <c r="C463" s="6">
        <f>ChartDataA!$CR$36</f>
        <v>1.5999429999999999</v>
      </c>
      <c r="D463" s="6">
        <f>ChartDataA!$CR$37</f>
        <v>9.5909999999999988E-3</v>
      </c>
      <c r="E463" s="6">
        <f>ChartDataA!$CR$38</f>
        <v>0.42796100000000004</v>
      </c>
    </row>
    <row r="464" spans="1:5">
      <c r="B464" s="6">
        <f>ChartDataA!$CS$35</f>
        <v>5.104959</v>
      </c>
      <c r="C464" s="6">
        <f>ChartDataA!$CS$36</f>
        <v>1.446871</v>
      </c>
      <c r="D464" s="6">
        <f>ChartDataA!$CS$37</f>
        <v>9.5909999999999988E-3</v>
      </c>
      <c r="E464" s="6">
        <f>ChartDataA!$CS$38</f>
        <v>0.40109799999999995</v>
      </c>
    </row>
    <row r="465" spans="1:5">
      <c r="A465" s="6" t="str">
        <f>ChartDataA!$CT$34</f>
        <v>yt 31 12 2018</v>
      </c>
      <c r="B465" s="6">
        <f>ChartDataA!$CT$35</f>
        <v>5.1186400000000001</v>
      </c>
      <c r="C465" s="6">
        <f>ChartDataA!$CT$36</f>
        <v>1.3561459999999999</v>
      </c>
      <c r="D465" s="6">
        <f>ChartDataA!$CT$37</f>
        <v>9.5909999999999988E-3</v>
      </c>
      <c r="E465" s="6">
        <f>ChartDataA!$CT$38</f>
        <v>0.40161800000000025</v>
      </c>
    </row>
    <row r="466" spans="1:5">
      <c r="B466" s="6">
        <f>ChartDataA!$CU$35</f>
        <v>5.1523249999999994</v>
      </c>
      <c r="C466" s="6">
        <f>ChartDataA!$CU$36</f>
        <v>1.312457</v>
      </c>
      <c r="D466" s="6">
        <f>ChartDataA!$CU$37</f>
        <v>0</v>
      </c>
      <c r="E466" s="6">
        <f>ChartDataA!$CU$38</f>
        <v>0.39566699999999999</v>
      </c>
    </row>
    <row r="467" spans="1:5">
      <c r="B467" s="6">
        <f>ChartDataA!$CV$35</f>
        <v>5.0780449999999995</v>
      </c>
      <c r="C467" s="6">
        <f>ChartDataA!$CV$36</f>
        <v>1.2666759999999999</v>
      </c>
      <c r="D467" s="6">
        <f>ChartDataA!$CV$37</f>
        <v>0</v>
      </c>
      <c r="E467" s="6">
        <f>ChartDataA!$CV$38</f>
        <v>0.41707800000000006</v>
      </c>
    </row>
    <row r="468" spans="1:5">
      <c r="B468" s="6">
        <f>ChartDataA!$CW$35</f>
        <v>5.0936859999999999</v>
      </c>
      <c r="C468" s="6">
        <f>ChartDataA!$CW$36</f>
        <v>1.2814719999999999</v>
      </c>
      <c r="D468" s="6">
        <f>ChartDataA!$CW$37</f>
        <v>0</v>
      </c>
      <c r="E468" s="6">
        <f>ChartDataA!$CW$38</f>
        <v>0.485541</v>
      </c>
    </row>
    <row r="469" spans="1:5">
      <c r="B469" s="6">
        <f>ChartDataA!$CX$35</f>
        <v>4.8881920000000001</v>
      </c>
      <c r="C469" s="6">
        <f>ChartDataA!$CX$36</f>
        <v>1.346527</v>
      </c>
      <c r="D469" s="6">
        <f>ChartDataA!$CX$37</f>
        <v>0</v>
      </c>
      <c r="E469" s="6">
        <f>ChartDataA!$CX$38</f>
        <v>0.51184099999999999</v>
      </c>
    </row>
    <row r="470" spans="1:5">
      <c r="B470" s="6">
        <f>ChartDataA!$CY$35</f>
        <v>3.9161109999999999</v>
      </c>
      <c r="C470" s="6">
        <f>ChartDataA!$CY$36</f>
        <v>1.2798099999999999</v>
      </c>
      <c r="D470" s="6">
        <f>ChartDataA!$CY$37</f>
        <v>0</v>
      </c>
      <c r="E470" s="6">
        <f>ChartDataA!$CY$38</f>
        <v>0.54252000000000011</v>
      </c>
    </row>
    <row r="471" spans="1:5">
      <c r="A471" s="6" t="str">
        <f>ChartDataA!$CZ$34</f>
        <v>yt 30 06 2019</v>
      </c>
      <c r="B471" s="6">
        <f>ChartDataA!$CZ$35</f>
        <v>3.2780179999999999</v>
      </c>
      <c r="C471" s="6">
        <f>ChartDataA!$CZ$36</f>
        <v>1.2315</v>
      </c>
      <c r="D471" s="6">
        <f>ChartDataA!$CZ$37</f>
        <v>0</v>
      </c>
      <c r="E471" s="6">
        <f>ChartDataA!$CZ$38</f>
        <v>0.46891399999999983</v>
      </c>
    </row>
    <row r="472" spans="1:5">
      <c r="B472" s="6">
        <f>ChartDataA!$DA$35</f>
        <v>2.4922260000000001</v>
      </c>
      <c r="C472" s="6">
        <f>ChartDataA!$DA$36</f>
        <v>1.2257209999999998</v>
      </c>
      <c r="D472" s="6">
        <f>ChartDataA!$DA$37</f>
        <v>0</v>
      </c>
      <c r="E472" s="6">
        <f>ChartDataA!$DA$38</f>
        <v>0.45867600000000008</v>
      </c>
    </row>
    <row r="473" spans="1:5">
      <c r="B473" s="6">
        <f>ChartDataA!$DB$35</f>
        <v>1.838938</v>
      </c>
      <c r="C473" s="6">
        <f>ChartDataA!$DB$36</f>
        <v>1.117375</v>
      </c>
      <c r="D473" s="6">
        <f>ChartDataA!$DB$37</f>
        <v>0</v>
      </c>
      <c r="E473" s="6">
        <f>ChartDataA!$DB$38</f>
        <v>0.43563799999999997</v>
      </c>
    </row>
    <row r="474" spans="1:5">
      <c r="B474" s="6">
        <f>ChartDataA!$DC$35</f>
        <v>1.4754989999999999</v>
      </c>
      <c r="C474" s="6">
        <f>ChartDataA!$DC$36</f>
        <v>1.1277509999999999</v>
      </c>
      <c r="D474" s="6">
        <f>ChartDataA!$DC$37</f>
        <v>0</v>
      </c>
      <c r="E474" s="6">
        <f>ChartDataA!$DC$38</f>
        <v>0.44589600000000007</v>
      </c>
    </row>
    <row r="475" spans="1:5">
      <c r="B475" s="6">
        <f>ChartDataA!$DD$35</f>
        <v>1.1393229999999999</v>
      </c>
      <c r="C475" s="6">
        <f>ChartDataA!$DD$36</f>
        <v>1.1018509999999999</v>
      </c>
      <c r="D475" s="6">
        <f>ChartDataA!$DD$37</f>
        <v>0</v>
      </c>
      <c r="E475" s="6">
        <f>ChartDataA!$DD$38</f>
        <v>0.45455599999999996</v>
      </c>
    </row>
    <row r="476" spans="1:5">
      <c r="B476" s="6">
        <f>ChartDataA!$DE$35</f>
        <v>1.2230989999999999</v>
      </c>
      <c r="C476" s="6">
        <f>ChartDataA!$DE$36</f>
        <v>1.1494979999999999</v>
      </c>
      <c r="D476" s="6">
        <f>ChartDataA!$DE$37</f>
        <v>0</v>
      </c>
      <c r="E476" s="6">
        <f>ChartDataA!$DE$38</f>
        <v>0.44595699999999994</v>
      </c>
    </row>
    <row r="477" spans="1:5">
      <c r="A477" s="6" t="str">
        <f>ChartDataA!$DF$34</f>
        <v>yt 31 12 2019</v>
      </c>
      <c r="B477" s="6">
        <f>ChartDataA!$DF$35</f>
        <v>1.422466</v>
      </c>
      <c r="C477" s="6">
        <f>ChartDataA!$DF$36</f>
        <v>1.232799</v>
      </c>
      <c r="D477" s="6">
        <f>ChartDataA!$DF$37</f>
        <v>0</v>
      </c>
      <c r="E477" s="6">
        <f>ChartDataA!$DF$38</f>
        <v>0.471387</v>
      </c>
    </row>
    <row r="478" spans="1:5">
      <c r="B478" s="6">
        <f>ChartDataA!$DG$35</f>
        <v>1.2969729999999999</v>
      </c>
      <c r="C478" s="6">
        <f>ChartDataA!$DG$36</f>
        <v>1.3279129999999999</v>
      </c>
      <c r="D478" s="6">
        <f>ChartDataA!$DG$37</f>
        <v>0</v>
      </c>
      <c r="E478" s="6">
        <f>ChartDataA!$DG$38</f>
        <v>0.51402300000000012</v>
      </c>
    </row>
    <row r="479" spans="1:5">
      <c r="B479" s="6">
        <f>ChartDataA!$DH$35</f>
        <v>1.305663</v>
      </c>
      <c r="C479" s="6">
        <f>ChartDataA!$DH$36</f>
        <v>1.4316579999999999</v>
      </c>
      <c r="D479" s="6">
        <f>ChartDataA!$DH$37</f>
        <v>0</v>
      </c>
      <c r="E479" s="6">
        <f>ChartDataA!$DH$38</f>
        <v>0.531609</v>
      </c>
    </row>
    <row r="480" spans="1:5">
      <c r="B480" s="6">
        <f>ChartDataA!$DI$35</f>
        <v>1.2675159999999999</v>
      </c>
      <c r="C480" s="6">
        <f>ChartDataA!$DI$36</f>
        <v>1.4627839999999999</v>
      </c>
      <c r="D480" s="6">
        <f>ChartDataA!$DI$37</f>
        <v>0</v>
      </c>
      <c r="E480" s="6">
        <f>ChartDataA!$DI$38</f>
        <v>0.58376799999999984</v>
      </c>
    </row>
    <row r="481" spans="1:5">
      <c r="B481" s="6">
        <f>ChartDataA!$DJ$35</f>
        <v>1.139338</v>
      </c>
      <c r="C481" s="6">
        <f>ChartDataA!$DJ$36</f>
        <v>1.413394</v>
      </c>
      <c r="D481" s="6">
        <f>ChartDataA!$DJ$37</f>
        <v>0</v>
      </c>
      <c r="E481" s="6">
        <f>ChartDataA!$DJ$38</f>
        <v>0.62996199999999969</v>
      </c>
    </row>
    <row r="482" spans="1:5">
      <c r="B482" s="6">
        <f>ChartDataA!$DK$35</f>
        <v>1.1504919999999998</v>
      </c>
      <c r="C482" s="6">
        <f>ChartDataA!$DK$36</f>
        <v>1.5199099999999999</v>
      </c>
      <c r="D482" s="6">
        <f>ChartDataA!$DK$37</f>
        <v>0</v>
      </c>
      <c r="E482" s="6">
        <f>ChartDataA!$DK$38</f>
        <v>0.62796299999999983</v>
      </c>
    </row>
    <row r="483" spans="1:5">
      <c r="A483" s="6" t="str">
        <f>ChartDataA!$DL$34</f>
        <v>yt 30 06 2020</v>
      </c>
      <c r="B483" s="6">
        <f>ChartDataA!$DL$35</f>
        <v>1.162812</v>
      </c>
      <c r="C483" s="6">
        <f>ChartDataA!$DL$36</f>
        <v>1.6670959999999999</v>
      </c>
      <c r="D483" s="6">
        <f>ChartDataA!$DL$37</f>
        <v>0</v>
      </c>
      <c r="E483" s="6">
        <f>ChartDataA!$DL$38</f>
        <v>0.73284100000000008</v>
      </c>
    </row>
    <row r="484" spans="1:5">
      <c r="B484" s="6">
        <f>ChartDataA!$DM$35</f>
        <v>1.1451359999999999</v>
      </c>
      <c r="C484" s="6">
        <f>ChartDataA!$DM$36</f>
        <v>1.72373</v>
      </c>
      <c r="D484" s="6">
        <f>ChartDataA!$DM$37</f>
        <v>0</v>
      </c>
      <c r="E484" s="6">
        <f>ChartDataA!$DM$38</f>
        <v>0.75158199999999975</v>
      </c>
    </row>
    <row r="485" spans="1:5">
      <c r="B485" s="6">
        <f>ChartDataA!$DN$35</f>
        <v>1.146002</v>
      </c>
      <c r="C485" s="6">
        <f>ChartDataA!$DN$36</f>
        <v>1.70445</v>
      </c>
      <c r="D485" s="6">
        <f>ChartDataA!$DN$37</f>
        <v>0</v>
      </c>
      <c r="E485" s="6">
        <f>ChartDataA!$DN$38</f>
        <v>0.846333</v>
      </c>
    </row>
    <row r="486" spans="1:5">
      <c r="B486" s="6">
        <f>ChartDataA!$DO$35</f>
        <v>0.90421699999999994</v>
      </c>
      <c r="C486" s="6">
        <f>ChartDataA!$DO$36</f>
        <v>1.755954</v>
      </c>
      <c r="D486" s="6">
        <f>ChartDataA!$DO$37</f>
        <v>0</v>
      </c>
      <c r="E486" s="6">
        <f>ChartDataA!$DO$38</f>
        <v>0.87380900000000006</v>
      </c>
    </row>
    <row r="487" spans="1:5">
      <c r="B487" s="6">
        <f>ChartDataA!$DP$35</f>
        <v>0.75704499999999997</v>
      </c>
      <c r="C487" s="6">
        <f>ChartDataA!$DP$36</f>
        <v>1.807107</v>
      </c>
      <c r="D487" s="6">
        <f>ChartDataA!$DP$37</f>
        <v>0</v>
      </c>
      <c r="E487" s="6">
        <f>ChartDataA!$DP$38</f>
        <v>0.87764799999999998</v>
      </c>
    </row>
    <row r="488" spans="1:5">
      <c r="B488" s="6">
        <f>ChartDataA!$DQ$35</f>
        <v>0.38123399999999996</v>
      </c>
      <c r="C488" s="6">
        <f>ChartDataA!$DQ$36</f>
        <v>1.834503</v>
      </c>
      <c r="D488" s="6">
        <f>ChartDataA!$DQ$37</f>
        <v>0</v>
      </c>
      <c r="E488" s="6">
        <f>ChartDataA!$DQ$38</f>
        <v>0.84539699999999995</v>
      </c>
    </row>
    <row r="489" spans="1:5">
      <c r="A489" s="6" t="str">
        <f>ChartDataA!$DR$34</f>
        <v>yt 31 12 2020</v>
      </c>
      <c r="B489" s="6">
        <f>ChartDataA!$DR$35</f>
        <v>7.8644999999999993E-2</v>
      </c>
      <c r="C489" s="6">
        <f>ChartDataA!$DR$36</f>
        <v>1.8729559999999998</v>
      </c>
      <c r="D489" s="6">
        <f>ChartDataA!$DR$37</f>
        <v>0</v>
      </c>
      <c r="E489" s="6">
        <f>ChartDataA!$DR$38</f>
        <v>0.85020499999999988</v>
      </c>
    </row>
    <row r="490" spans="1:5">
      <c r="B490" s="6">
        <f>ChartDataA!$DS$35</f>
        <v>7.1703000000000003E-2</v>
      </c>
      <c r="C490" s="6">
        <f>ChartDataA!$DS$36</f>
        <v>1.7843559999999998</v>
      </c>
      <c r="D490" s="6">
        <f>ChartDataA!$DS$37</f>
        <v>0</v>
      </c>
      <c r="E490" s="6">
        <f>ChartDataA!$DS$38</f>
        <v>0.78877700000000006</v>
      </c>
    </row>
    <row r="491" spans="1:5">
      <c r="B491" s="6">
        <f>ChartDataA!$DT$35</f>
        <v>6.3013E-2</v>
      </c>
      <c r="C491" s="6">
        <f>ChartDataA!$DT$36</f>
        <v>1.6755119999999999</v>
      </c>
      <c r="D491" s="6">
        <f>ChartDataA!$DT$37</f>
        <v>0</v>
      </c>
      <c r="E491" s="6">
        <f>ChartDataA!$DT$38</f>
        <v>0.73774300000000004</v>
      </c>
    </row>
    <row r="492" spans="1:5">
      <c r="B492" s="6">
        <f>ChartDataA!$DU$35</f>
        <v>8.4164000000000003E-2</v>
      </c>
      <c r="C492" s="6">
        <f>ChartDataA!$DU$36</f>
        <v>1.651478</v>
      </c>
      <c r="D492" s="6">
        <f>ChartDataA!$DU$37</f>
        <v>0</v>
      </c>
      <c r="E492" s="6">
        <f>ChartDataA!$DU$38</f>
        <v>0.6149960000000001</v>
      </c>
    </row>
    <row r="493" spans="1:5">
      <c r="B493" s="6">
        <f>ChartDataA!$DV$35</f>
        <v>8.4851999999999997E-2</v>
      </c>
      <c r="C493" s="6">
        <f>ChartDataA!$DV$36</f>
        <v>1.634884</v>
      </c>
      <c r="D493" s="6">
        <f>ChartDataA!$DV$37</f>
        <v>0</v>
      </c>
      <c r="E493" s="6">
        <f>ChartDataA!$DV$38</f>
        <v>0.5223709999999997</v>
      </c>
    </row>
    <row r="494" spans="1:5">
      <c r="B494" s="6">
        <f>ChartDataA!$DW$35</f>
        <v>8.5877999999999996E-2</v>
      </c>
      <c r="C494" s="6">
        <f>ChartDataA!$DW$36</f>
        <v>1.463516</v>
      </c>
      <c r="D494" s="6">
        <f>ChartDataA!$DW$37</f>
        <v>0</v>
      </c>
      <c r="E494" s="6">
        <f>ChartDataA!$DW$38</f>
        <v>0.45755499999999993</v>
      </c>
    </row>
    <row r="495" spans="1:5">
      <c r="A495" s="6" t="str">
        <f>ChartDataA!$DX$34</f>
        <v>yt 30 06 2021</v>
      </c>
      <c r="B495" s="6">
        <f>ChartDataA!$DX$35</f>
        <v>0.39673900000000001</v>
      </c>
      <c r="C495" s="6">
        <f>ChartDataA!$DX$36</f>
        <v>1.2256129999999998</v>
      </c>
      <c r="D495" s="6">
        <f>ChartDataA!$DX$37</f>
        <v>0</v>
      </c>
      <c r="E495" s="6">
        <f>ChartDataA!$DX$38</f>
        <v>0.32836300000000018</v>
      </c>
    </row>
    <row r="496" spans="1:5">
      <c r="B496" s="6">
        <f>ChartDataA!$DY$35</f>
        <v>0.68471099999999996</v>
      </c>
      <c r="C496" s="6">
        <f>ChartDataA!$DY$36</f>
        <v>1.0266789999999999</v>
      </c>
      <c r="D496" s="6">
        <f>ChartDataA!$DY$37</f>
        <v>0</v>
      </c>
      <c r="E496" s="6">
        <f>ChartDataA!$DY$38</f>
        <v>0.28039100000000006</v>
      </c>
    </row>
    <row r="497" spans="1:5">
      <c r="B497" s="6">
        <f>ChartDataA!$DZ$35</f>
        <v>0.85504999999999998</v>
      </c>
      <c r="C497" s="6">
        <f>ChartDataA!$DZ$36</f>
        <v>0.95944099999999999</v>
      </c>
      <c r="D497" s="6">
        <f>ChartDataA!$DZ$37</f>
        <v>0</v>
      </c>
      <c r="E497" s="6">
        <f>ChartDataA!$DZ$38</f>
        <v>0.17422899999999997</v>
      </c>
    </row>
    <row r="498" spans="1:5">
      <c r="B498" s="6">
        <f>ChartDataA!$EA$35</f>
        <v>0.99796899999999999</v>
      </c>
      <c r="C498" s="6">
        <f>ChartDataA!$EA$36</f>
        <v>0.784134</v>
      </c>
      <c r="D498" s="6">
        <f>ChartDataA!$EA$37</f>
        <v>0</v>
      </c>
      <c r="E498" s="6">
        <f>ChartDataA!$EA$38</f>
        <v>0.12901299999999993</v>
      </c>
    </row>
    <row r="499" spans="1:5">
      <c r="B499" s="6">
        <f>ChartDataA!$EB$35</f>
        <v>0.995614</v>
      </c>
      <c r="C499" s="6">
        <f>ChartDataA!$EB$36</f>
        <v>0.639208</v>
      </c>
      <c r="D499" s="6">
        <f>ChartDataA!$EB$37</f>
        <v>0</v>
      </c>
      <c r="E499" s="6">
        <f>ChartDataA!$EB$38</f>
        <v>7.7091999999999938E-2</v>
      </c>
    </row>
    <row r="500" spans="1:5">
      <c r="B500" s="6">
        <f>ChartDataA!$EC$35</f>
        <v>0.98573699999999997</v>
      </c>
      <c r="C500" s="6">
        <f>ChartDataA!$EC$36</f>
        <v>0.52068999999999999</v>
      </c>
      <c r="D500" s="6">
        <f>ChartDataA!$EC$37</f>
        <v>0</v>
      </c>
      <c r="E500" s="6">
        <f>ChartDataA!$EC$38</f>
        <v>7.7091999999999938E-2</v>
      </c>
    </row>
    <row r="501" spans="1:5">
      <c r="A501" s="6" t="str">
        <f>ChartDataA!$ED$34</f>
        <v>yt 31 12 2021</v>
      </c>
      <c r="B501" s="6">
        <f>ChartDataA!$ED$35</f>
        <v>1.1959839999999999</v>
      </c>
      <c r="C501" s="6">
        <f>ChartDataA!$ED$36</f>
        <v>0.360371</v>
      </c>
      <c r="D501" s="6">
        <f>ChartDataA!$ED$37</f>
        <v>0</v>
      </c>
      <c r="E501" s="6">
        <f>ChartDataA!$ED$38</f>
        <v>3.0117000000000005E-2</v>
      </c>
    </row>
    <row r="502" spans="1:5">
      <c r="B502" s="6">
        <f>ChartDataA!$EE$35</f>
        <v>1.568055</v>
      </c>
      <c r="C502" s="6">
        <f>ChartDataA!$EE$36</f>
        <v>0.34732799999999997</v>
      </c>
      <c r="D502" s="6">
        <f>ChartDataA!$EE$37</f>
        <v>0</v>
      </c>
      <c r="E502" s="6">
        <f>ChartDataA!$EE$38</f>
        <v>2.7575000000000016E-2</v>
      </c>
    </row>
    <row r="503" spans="1:5">
      <c r="B503" s="6">
        <f>ChartDataA!$EF$35</f>
        <v>1.8424579999999999</v>
      </c>
      <c r="C503" s="6">
        <f>ChartDataA!$EF$36</f>
        <v>0.35603099999999999</v>
      </c>
      <c r="D503" s="6">
        <f>ChartDataA!$EF$37</f>
        <v>0</v>
      </c>
      <c r="E503" s="6">
        <f>ChartDataA!$EF$38</f>
        <v>1.6749999999999987E-2</v>
      </c>
    </row>
    <row r="504" spans="1:5">
      <c r="B504" s="6">
        <f>ChartDataA!$EG$35</f>
        <v>1.8269799999999998</v>
      </c>
      <c r="C504" s="6">
        <f>ChartDataA!$EG$36</f>
        <v>0.39472399999999996</v>
      </c>
      <c r="D504" s="6">
        <f>ChartDataA!$EG$37</f>
        <v>0</v>
      </c>
      <c r="E504" s="6">
        <f>ChartDataA!$EG$38</f>
        <v>8.2460000000000311E-3</v>
      </c>
    </row>
    <row r="505" spans="1:5">
      <c r="B505" s="6">
        <f>ChartDataA!$EH$35</f>
        <v>1.8277599999999998</v>
      </c>
      <c r="C505" s="6">
        <f>ChartDataA!$EH$36</f>
        <v>0.383967</v>
      </c>
      <c r="D505" s="6">
        <f>ChartDataA!$EH$37</f>
        <v>0</v>
      </c>
      <c r="E505" s="6">
        <f>ChartDataA!$EH$38</f>
        <v>0</v>
      </c>
    </row>
    <row r="506" spans="1:5">
      <c r="B506" s="6">
        <f>ChartDataA!$EI$35</f>
        <v>2.0796109999999999</v>
      </c>
      <c r="C506" s="6">
        <f>ChartDataA!$EI$36</f>
        <v>0.389318</v>
      </c>
      <c r="D506" s="6">
        <f>ChartDataA!$EI$37</f>
        <v>0</v>
      </c>
      <c r="E506" s="6">
        <f>ChartDataA!$EI$38</f>
        <v>0</v>
      </c>
    </row>
    <row r="507" spans="1:5">
      <c r="A507" s="6" t="str">
        <f>ChartDataA!$EJ$34</f>
        <v>yt 30 06 2022</v>
      </c>
      <c r="B507" s="6">
        <f>ChartDataA!$EJ$35</f>
        <v>1.7564299999999999</v>
      </c>
      <c r="C507" s="6">
        <f>ChartDataA!$EJ$36</f>
        <v>0.39621000000000001</v>
      </c>
      <c r="D507" s="6">
        <f>ChartDataA!$EJ$37</f>
        <v>0</v>
      </c>
      <c r="E507" s="6">
        <f>ChartDataA!$EJ$38</f>
        <v>0</v>
      </c>
    </row>
    <row r="508" spans="1:5">
      <c r="B508" s="6">
        <f>ChartDataA!$EK$35</f>
        <v>1.470526</v>
      </c>
      <c r="C508" s="6">
        <f>ChartDataA!$EK$36</f>
        <v>0.45053399999999999</v>
      </c>
      <c r="D508" s="6">
        <f>ChartDataA!$EK$37</f>
        <v>0</v>
      </c>
      <c r="E508" s="6">
        <f>ChartDataA!$EK$38</f>
        <v>0</v>
      </c>
    </row>
    <row r="509" spans="1:5">
      <c r="B509" s="6">
        <f>ChartDataA!$EL$35</f>
        <v>1.3097989999999999</v>
      </c>
      <c r="C509" s="6">
        <f>ChartDataA!$EL$36</f>
        <v>0.49200899999999997</v>
      </c>
      <c r="D509" s="6">
        <f>ChartDataA!$EL$37</f>
        <v>0</v>
      </c>
      <c r="E509" s="6">
        <f>ChartDataA!$EL$38</f>
        <v>0</v>
      </c>
    </row>
    <row r="510" spans="1:5">
      <c r="B510" s="6">
        <f>ChartDataA!$EM$35</f>
        <v>1.1655869999999999</v>
      </c>
      <c r="C510" s="6">
        <f>ChartDataA!$EM$36</f>
        <v>0.49901299999999998</v>
      </c>
      <c r="D510" s="6">
        <f>ChartDataA!$EM$37</f>
        <v>0</v>
      </c>
      <c r="E510" s="6">
        <f>ChartDataA!$EM$38</f>
        <v>3.1003999999999976E-2</v>
      </c>
    </row>
    <row r="511" spans="1:5">
      <c r="B511" s="6">
        <f>ChartDataA!$EN$35</f>
        <v>1.164687</v>
      </c>
      <c r="C511" s="6">
        <f>ChartDataA!$EN$36</f>
        <v>0.48376799999999998</v>
      </c>
      <c r="D511" s="6">
        <f>ChartDataA!$EN$37</f>
        <v>0</v>
      </c>
      <c r="E511" s="6">
        <f>ChartDataA!$EN$38</f>
        <v>4.0888999999999953E-2</v>
      </c>
    </row>
    <row r="512" spans="1:5">
      <c r="B512" s="6">
        <f>ChartDataA!$EO$35</f>
        <v>1.1619699999999999</v>
      </c>
      <c r="C512" s="6">
        <f>ChartDataA!$EO$36</f>
        <v>0.47076899999999999</v>
      </c>
      <c r="D512" s="6">
        <f>ChartDataA!$EO$37</f>
        <v>0</v>
      </c>
      <c r="E512" s="6">
        <f>ChartDataA!$EO$38</f>
        <v>4.0888999999999953E-2</v>
      </c>
    </row>
    <row r="513" spans="1:5">
      <c r="A513" s="6" t="str">
        <f>ChartDataA!$EP$34</f>
        <v>yt 31 12 2022</v>
      </c>
      <c r="B513" s="6">
        <f>ChartDataA!$EP$35</f>
        <v>0.95172299999999999</v>
      </c>
      <c r="C513" s="6">
        <f>ChartDataA!$EP$36</f>
        <v>0.45337699999999997</v>
      </c>
      <c r="D513" s="6">
        <f>ChartDataA!$EP$37</f>
        <v>0</v>
      </c>
      <c r="E513" s="6">
        <f>ChartDataA!$EP$38</f>
        <v>4.0889000000000009E-2</v>
      </c>
    </row>
    <row r="514" spans="1:5">
      <c r="B514" s="6">
        <f>ChartDataA!$EQ$35</f>
        <v>0.57294699999999998</v>
      </c>
      <c r="C514" s="6">
        <f>ChartDataA!$EQ$36</f>
        <v>0.40026799999999996</v>
      </c>
      <c r="D514" s="6">
        <f>ChartDataA!$EQ$37</f>
        <v>0</v>
      </c>
      <c r="E514" s="6">
        <f>ChartDataA!$EQ$38</f>
        <v>4.0889000000000009E-2</v>
      </c>
    </row>
    <row r="515" spans="1:5">
      <c r="B515" s="6">
        <f>ChartDataA!$ER$35</f>
        <v>0.29854399999999998</v>
      </c>
      <c r="C515" s="6">
        <f>ChartDataA!$ER$36</f>
        <v>0.34451499999999996</v>
      </c>
      <c r="D515" s="6">
        <f>ChartDataA!$ER$37</f>
        <v>0</v>
      </c>
      <c r="E515" s="6">
        <f>ChartDataA!$ER$38</f>
        <v>4.4389000000000012E-2</v>
      </c>
    </row>
    <row r="516" spans="1:5">
      <c r="B516" s="6">
        <f>ChartDataA!$ES$35</f>
        <v>0.29287099999999999</v>
      </c>
      <c r="C516" s="6">
        <f>ChartDataA!$ES$36</f>
        <v>0.232736</v>
      </c>
      <c r="D516" s="6">
        <f>ChartDataA!$ES$37</f>
        <v>0</v>
      </c>
      <c r="E516" s="6">
        <f>ChartDataA!$ES$38</f>
        <v>4.4389000000000012E-2</v>
      </c>
    </row>
    <row r="517" spans="1:5">
      <c r="B517" s="6">
        <f>ChartDataA!$ET$35</f>
        <v>0.29140299999999997</v>
      </c>
      <c r="C517" s="6">
        <f>ChartDataA!$ET$36</f>
        <v>0.20452699999999999</v>
      </c>
      <c r="D517" s="6">
        <f>ChartDataA!$ET$37</f>
        <v>0</v>
      </c>
      <c r="E517" s="6">
        <f>ChartDataA!$ET$38</f>
        <v>4.4389000000000012E-2</v>
      </c>
    </row>
    <row r="518" spans="1:5">
      <c r="B518" s="6">
        <f>ChartDataA!$EU$35</f>
        <v>2.6671999999999998E-2</v>
      </c>
      <c r="C518" s="6">
        <f>ChartDataA!$EU$36</f>
        <v>0.19298899999999999</v>
      </c>
      <c r="D518" s="6">
        <f>ChartDataA!$EU$37</f>
        <v>0</v>
      </c>
      <c r="E518" s="6">
        <f>ChartDataA!$EU$38</f>
        <v>4.4388999999999984E-2</v>
      </c>
    </row>
    <row r="519" spans="1:5">
      <c r="A519" s="6" t="str">
        <f>ChartDataA!$EV$34</f>
        <v>yt 30 06 2023</v>
      </c>
      <c r="B519" s="6">
        <f>ChartDataA!$EV$35</f>
        <v>2.7819E-2</v>
      </c>
      <c r="C519" s="6">
        <f>ChartDataA!$EV$36</f>
        <v>0.172037</v>
      </c>
      <c r="D519" s="6">
        <f>ChartDataA!$EV$37</f>
        <v>0</v>
      </c>
      <c r="E519" s="6">
        <f>ChartDataA!$EV$38</f>
        <v>4.4388999999999984E-2</v>
      </c>
    </row>
    <row r="520" spans="1:5">
      <c r="B520" s="6">
        <f>ChartDataA!$EW$35</f>
        <v>0.50080000000000002</v>
      </c>
      <c r="C520" s="6">
        <f>ChartDataA!$EW$36</f>
        <v>0.11740299999999999</v>
      </c>
      <c r="D520" s="6">
        <f>ChartDataA!$EW$37</f>
        <v>0</v>
      </c>
      <c r="E520" s="6">
        <f>ChartDataA!$EW$38</f>
        <v>4.4388999999999998E-2</v>
      </c>
    </row>
    <row r="521" spans="1:5">
      <c r="B521" s="6">
        <f>ChartDataA!$EX$35</f>
        <v>0.99792099999999995</v>
      </c>
      <c r="C521" s="6">
        <f>ChartDataA!$EX$36</f>
        <v>6.5950999999999996E-2</v>
      </c>
      <c r="D521" s="6">
        <f>ChartDataA!$EX$37</f>
        <v>0</v>
      </c>
      <c r="E521" s="6">
        <f>ChartDataA!$EX$38</f>
        <v>4.4388999999999998E-2</v>
      </c>
    </row>
    <row r="522" spans="1:5">
      <c r="B522" s="6">
        <f>ChartDataA!$EY$35</f>
        <v>1.239142</v>
      </c>
      <c r="C522" s="6">
        <f>ChartDataA!$EY$36</f>
        <v>5.8518999999999995E-2</v>
      </c>
      <c r="D522" s="6">
        <f>ChartDataA!$EY$37</f>
        <v>0</v>
      </c>
      <c r="E522" s="6">
        <f>ChartDataA!$EY$38</f>
        <v>1.3385000000000001E-2</v>
      </c>
    </row>
    <row r="523" spans="1:5">
      <c r="B523" s="6">
        <f>ChartDataA!$EZ$35</f>
        <v>1.4702949999999999</v>
      </c>
      <c r="C523" s="6">
        <f>ChartDataA!$EZ$36</f>
        <v>6.5658999999999995E-2</v>
      </c>
      <c r="D523" s="6">
        <f>ChartDataA!$EZ$37</f>
        <v>0</v>
      </c>
      <c r="E523" s="6">
        <f>ChartDataA!$EZ$38</f>
        <v>3.5000000000000031E-3</v>
      </c>
    </row>
    <row r="524" spans="1:5">
      <c r="B524" s="6">
        <f>ChartDataA!$FA$35</f>
        <v>1.4728249999999998</v>
      </c>
      <c r="C524" s="6">
        <f>ChartDataA!$FA$36</f>
        <v>5.6396999999999996E-2</v>
      </c>
      <c r="D524" s="6">
        <f>ChartDataA!$FA$37</f>
        <v>0</v>
      </c>
      <c r="E524" s="6">
        <f>ChartDataA!$FA$38</f>
        <v>0.33881700000000003</v>
      </c>
    </row>
    <row r="525" spans="1:5">
      <c r="A525" s="6" t="str">
        <f>ChartDataA!$FB$34</f>
        <v>yt 31 12 2023</v>
      </c>
      <c r="B525" s="6">
        <f>ChartDataA!$FB$35</f>
        <v>1.4886459999999999</v>
      </c>
      <c r="C525" s="6">
        <f>ChartDataA!$FB$36</f>
        <v>5.9046999999999995E-2</v>
      </c>
      <c r="D525" s="6">
        <f>ChartDataA!$FB$37</f>
        <v>0</v>
      </c>
      <c r="E525" s="6">
        <f>ChartDataA!$FB$38</f>
        <v>0.33881699999999998</v>
      </c>
    </row>
    <row r="526" spans="1:5">
      <c r="B526" s="6">
        <f>ChartDataA!$FC$35</f>
        <v>1.4886459999999999</v>
      </c>
      <c r="C526" s="6">
        <f>ChartDataA!$FC$36</f>
        <v>5.9046999999999995E-2</v>
      </c>
      <c r="D526" s="6">
        <f>ChartDataA!$FC$37</f>
        <v>0</v>
      </c>
      <c r="E526" s="6">
        <f>ChartDataA!$FC$38</f>
        <v>0.33881699999999998</v>
      </c>
    </row>
    <row r="527" spans="1:5">
      <c r="B527" s="6">
        <f>ChartDataA!$FD$35</f>
        <v>1.5366599999999999</v>
      </c>
      <c r="C527" s="6">
        <f>ChartDataA!$FD$36</f>
        <v>5.9722999999999998E-2</v>
      </c>
      <c r="D527" s="6">
        <f>ChartDataA!$FD$37</f>
        <v>0</v>
      </c>
      <c r="E527" s="6">
        <f>ChartDataA!$FD$38</f>
        <v>0.33531699999999998</v>
      </c>
    </row>
    <row r="528" spans="1:5">
      <c r="B528" s="6">
        <f>ChartDataA!$FE$35</f>
        <v>1.538845</v>
      </c>
      <c r="C528" s="6">
        <f>ChartDataA!$FE$36</f>
        <v>5.9722999999999998E-2</v>
      </c>
      <c r="D528" s="6">
        <f>ChartDataA!$FE$37</f>
        <v>0</v>
      </c>
      <c r="E528" s="6">
        <f>ChartDataA!$FE$38</f>
        <v>0.33531699999999998</v>
      </c>
    </row>
    <row r="529" spans="1:5">
      <c r="B529" s="6">
        <f>ChartDataA!$FF$35</f>
        <v>1.5388579999999998</v>
      </c>
      <c r="C529" s="6">
        <f>ChartDataA!$FF$36</f>
        <v>5.8296999999999995E-2</v>
      </c>
      <c r="D529" s="6">
        <f>ChartDataA!$FF$37</f>
        <v>0</v>
      </c>
      <c r="E529" s="6">
        <f>ChartDataA!$FF$38</f>
        <v>0.33531699999999998</v>
      </c>
    </row>
    <row r="530" spans="1:5">
      <c r="B530" s="6">
        <f>ChartDataA!$FG$35</f>
        <v>1.539242</v>
      </c>
      <c r="C530" s="6">
        <f>ChartDataA!$FG$36</f>
        <v>4.6514E-2</v>
      </c>
      <c r="D530" s="6">
        <f>ChartDataA!$FG$37</f>
        <v>0</v>
      </c>
      <c r="E530" s="6">
        <f>ChartDataA!$FG$38</f>
        <v>0.33552199999999999</v>
      </c>
    </row>
    <row r="531" spans="1:5">
      <c r="A531" s="6" t="str">
        <f>ChartDataA!$FH$34</f>
        <v>yt 30 06 2024</v>
      </c>
      <c r="B531" s="6">
        <f>ChartDataA!$FH$35</f>
        <v>1.538095</v>
      </c>
      <c r="C531" s="6">
        <f>ChartDataA!$FH$36</f>
        <v>3.4324E-2</v>
      </c>
      <c r="D531" s="6">
        <f>ChartDataA!$FH$37</f>
        <v>0</v>
      </c>
      <c r="E531" s="6">
        <f>ChartDataA!$FH$38</f>
        <v>0.33552199999999999</v>
      </c>
    </row>
    <row r="532" spans="1:5">
      <c r="B532" s="6">
        <f>ChartDataA!$FI$35</f>
        <v>1.0754319999999999</v>
      </c>
      <c r="C532" s="6">
        <f>ChartDataA!$FI$36</f>
        <v>2.4923999999999998E-2</v>
      </c>
      <c r="D532" s="6">
        <f>ChartDataA!$FI$37</f>
        <v>0</v>
      </c>
      <c r="E532" s="6">
        <f>ChartDataA!$FI$38</f>
        <v>0.33552199999999999</v>
      </c>
    </row>
    <row r="533" spans="1:5">
      <c r="B533" s="6">
        <f>ChartDataA!$FJ$35</f>
        <v>0.57538899999999993</v>
      </c>
      <c r="C533" s="6">
        <f>ChartDataA!$FJ$36</f>
        <v>1.5389999999999999E-2</v>
      </c>
      <c r="D533" s="6">
        <f>ChartDataA!$FJ$37</f>
        <v>0</v>
      </c>
      <c r="E533" s="6">
        <f>ChartDataA!$FJ$38</f>
        <v>0.33552199999999999</v>
      </c>
    </row>
    <row r="534" spans="1:5">
      <c r="B534" s="6">
        <f>ChartDataA!$FK$35</f>
        <v>0.34617799999999999</v>
      </c>
      <c r="C534" s="6">
        <f>ChartDataA!$FK$36</f>
        <v>1.1356999999999999E-2</v>
      </c>
      <c r="D534" s="6">
        <f>ChartDataA!$FK$37</f>
        <v>0</v>
      </c>
      <c r="E534" s="6">
        <f>ChartDataA!$FK$38</f>
        <v>0.33552199999999999</v>
      </c>
    </row>
    <row r="535" spans="1:5" hidden="1">
      <c r="B535" s="6">
        <f>ChartDataA!$FL$35</f>
        <v>0.11502499999999999</v>
      </c>
      <c r="C535" s="6">
        <f>ChartDataA!$FL$36</f>
        <v>4.2169999999999994E-3</v>
      </c>
      <c r="D535" s="6">
        <f>ChartDataA!$FL$37</f>
        <v>0</v>
      </c>
      <c r="E535" s="6">
        <f>ChartDataA!$FL$38</f>
        <v>0.33552199999999993</v>
      </c>
    </row>
    <row r="536" spans="1:5" hidden="1">
      <c r="B536" s="6">
        <f>ChartDataA!$FM$35</f>
        <v>0.112495</v>
      </c>
      <c r="C536" s="6">
        <f>ChartDataA!$FM$36</f>
        <v>3.326E-3</v>
      </c>
      <c r="D536" s="6">
        <f>ChartDataA!$FM$37</f>
        <v>0</v>
      </c>
      <c r="E536" s="6">
        <f>ChartDataA!$FM$38</f>
        <v>2.0499999999999989E-4</v>
      </c>
    </row>
    <row r="537" spans="1:5" hidden="1">
      <c r="A537" s="6" t="str">
        <f>ChartDataA!$FN$34</f>
        <v>yt 31 12 2024</v>
      </c>
      <c r="B537" s="6">
        <f>ChartDataA!$FN$35</f>
        <v>9.6673999999999996E-2</v>
      </c>
      <c r="C537" s="6">
        <f>ChartDataA!$FN$36</f>
        <v>6.7599999999999995E-4</v>
      </c>
      <c r="D537" s="6">
        <f>ChartDataA!$FN$37</f>
        <v>0</v>
      </c>
      <c r="E537" s="6">
        <f>ChartDataA!$FN$38</f>
        <v>2.05E-4</v>
      </c>
    </row>
    <row r="538" spans="1:5">
      <c r="E538" s="6"/>
    </row>
    <row r="539" spans="1:5">
      <c r="E539" s="6"/>
    </row>
    <row r="540" spans="1:5">
      <c r="E540" s="6"/>
    </row>
    <row r="541" spans="1:5">
      <c r="E541" s="6"/>
    </row>
    <row r="542" spans="1:5">
      <c r="E542" s="6"/>
    </row>
    <row r="543" spans="1:5">
      <c r="E543" s="6"/>
    </row>
    <row r="544" spans="1:5">
      <c r="E544" s="6"/>
    </row>
    <row r="545" spans="1:5">
      <c r="E545" s="6"/>
    </row>
    <row r="546" spans="1:5">
      <c r="E546" s="6"/>
    </row>
    <row r="551" spans="1:5">
      <c r="B551" s="6" t="str">
        <f>ChartDataA!$A$50</f>
        <v>Non EU-27</v>
      </c>
      <c r="C551" s="6" t="str">
        <f>ChartDataA!$A$51</f>
        <v>Greece</v>
      </c>
      <c r="D551" s="6" t="str">
        <f>ChartDataA!$A$52</f>
        <v>Italy</v>
      </c>
      <c r="E551" s="6" t="str">
        <f>ChartDataA!$A$53</f>
        <v>Other EU-27</v>
      </c>
    </row>
    <row r="552" spans="1:5">
      <c r="A552" s="2" t="str">
        <f>ChartDataA!$B$49</f>
        <v>yt 31 12 2010</v>
      </c>
      <c r="B552" s="6">
        <f>ChartDataA!$B$50</f>
        <v>0.197631</v>
      </c>
      <c r="C552" s="6">
        <f>ChartDataA!$B$51</f>
        <v>0.65782499999999999</v>
      </c>
      <c r="D552" s="6">
        <f>ChartDataA!$B$52</f>
        <v>2.0275849999999997</v>
      </c>
      <c r="E552" s="6">
        <f>ChartDataA!$B$53</f>
        <v>0.40325800000000012</v>
      </c>
    </row>
    <row r="553" spans="1:5">
      <c r="A553" s="2"/>
      <c r="B553" s="6">
        <f>ChartDataA!$C$50</f>
        <v>0.183476</v>
      </c>
      <c r="C553" s="6">
        <f>ChartDataA!$C$51</f>
        <v>0.828982</v>
      </c>
      <c r="D553" s="6">
        <f>ChartDataA!$C$52</f>
        <v>2.041598</v>
      </c>
      <c r="E553" s="6">
        <f>ChartDataA!$C$53</f>
        <v>0.40975099999999998</v>
      </c>
    </row>
    <row r="554" spans="1:5">
      <c r="A554" s="2"/>
      <c r="B554" s="6">
        <f>ChartDataA!$D$50</f>
        <v>0.19966099999999998</v>
      </c>
      <c r="C554" s="6">
        <f>ChartDataA!$D$51</f>
        <v>0.87858099999999995</v>
      </c>
      <c r="D554" s="6">
        <f>ChartDataA!$D$52</f>
        <v>2.0905489999999998</v>
      </c>
      <c r="E554" s="6">
        <f>ChartDataA!$D$53</f>
        <v>0.40755300000000005</v>
      </c>
    </row>
    <row r="555" spans="1:5">
      <c r="A555" s="2"/>
      <c r="B555" s="6">
        <f>ChartDataA!$E$50</f>
        <v>0.19247599999999998</v>
      </c>
      <c r="C555" s="6">
        <f>ChartDataA!$E$51</f>
        <v>0.98096899999999998</v>
      </c>
      <c r="D555" s="6">
        <f>ChartDataA!$E$52</f>
        <v>2.0945450000000001</v>
      </c>
      <c r="E555" s="6">
        <f>ChartDataA!$E$53</f>
        <v>0.40154099999999993</v>
      </c>
    </row>
    <row r="556" spans="1:5">
      <c r="A556" s="2"/>
      <c r="B556" s="6">
        <f>ChartDataA!$F$50</f>
        <v>0.20527999999999999</v>
      </c>
      <c r="C556" s="6">
        <f>ChartDataA!$F$51</f>
        <v>1.0377730000000001</v>
      </c>
      <c r="D556" s="6">
        <f>ChartDataA!$F$52</f>
        <v>2.0835569999999999</v>
      </c>
      <c r="E556" s="6">
        <f>ChartDataA!$F$53</f>
        <v>0.39736100000000008</v>
      </c>
    </row>
    <row r="557" spans="1:5">
      <c r="A557" s="2"/>
      <c r="B557" s="6">
        <f>ChartDataA!$G$50</f>
        <v>0.207178</v>
      </c>
      <c r="C557" s="6">
        <f>ChartDataA!$G$51</f>
        <v>1.098074</v>
      </c>
      <c r="D557" s="6">
        <f>ChartDataA!$G$52</f>
        <v>2.0723859999999998</v>
      </c>
      <c r="E557" s="6">
        <f>ChartDataA!$G$53</f>
        <v>0.40186400000000022</v>
      </c>
    </row>
    <row r="558" spans="1:5">
      <c r="A558" s="2" t="str">
        <f>ChartDataA!$H$49</f>
        <v>yt 30 06 2011</v>
      </c>
      <c r="B558" s="6">
        <f>ChartDataA!$H$50</f>
        <v>0.23230699999999999</v>
      </c>
      <c r="C558" s="6">
        <f>ChartDataA!$H$51</f>
        <v>1.123615</v>
      </c>
      <c r="D558" s="6">
        <f>ChartDataA!$H$52</f>
        <v>2.0356749999999999</v>
      </c>
      <c r="E558" s="6">
        <f>ChartDataA!$H$53</f>
        <v>0.39448900000000009</v>
      </c>
    </row>
    <row r="559" spans="1:5">
      <c r="A559" s="2"/>
      <c r="B559" s="6">
        <f>ChartDataA!$I$50</f>
        <v>0.22636899999999999</v>
      </c>
      <c r="C559" s="6">
        <f>ChartDataA!$I$51</f>
        <v>1.184496</v>
      </c>
      <c r="D559" s="6">
        <f>ChartDataA!$I$52</f>
        <v>2.0121389999999999</v>
      </c>
      <c r="E559" s="6">
        <f>ChartDataA!$I$53</f>
        <v>0.35052700000000003</v>
      </c>
    </row>
    <row r="560" spans="1:5">
      <c r="A560" s="2"/>
      <c r="B560" s="6">
        <f>ChartDataA!$J$50</f>
        <v>0.25615699999999997</v>
      </c>
      <c r="C560" s="6">
        <f>ChartDataA!$J$51</f>
        <v>1.236964</v>
      </c>
      <c r="D560" s="6">
        <f>ChartDataA!$J$52</f>
        <v>1.938407</v>
      </c>
      <c r="E560" s="6">
        <f>ChartDataA!$J$53</f>
        <v>0.33884199999999964</v>
      </c>
    </row>
    <row r="561" spans="1:5">
      <c r="A561" s="2"/>
      <c r="B561" s="6">
        <f>ChartDataA!$K$50</f>
        <v>0.25891799999999998</v>
      </c>
      <c r="C561" s="6">
        <f>ChartDataA!$K$51</f>
        <v>1.286484</v>
      </c>
      <c r="D561" s="6">
        <f>ChartDataA!$K$52</f>
        <v>1.7202379999999999</v>
      </c>
      <c r="E561" s="6">
        <f>ChartDataA!$K$53</f>
        <v>0.33013599999999999</v>
      </c>
    </row>
    <row r="562" spans="1:5">
      <c r="A562" s="2"/>
      <c r="B562" s="6">
        <f>ChartDataA!$L$50</f>
        <v>0.39679999999999999</v>
      </c>
      <c r="C562" s="6">
        <f>ChartDataA!$L$51</f>
        <v>1.403294</v>
      </c>
      <c r="D562" s="6">
        <f>ChartDataA!$L$52</f>
        <v>1.2855509999999999</v>
      </c>
      <c r="E562" s="6">
        <f>ChartDataA!$L$53</f>
        <v>0.36429400000000012</v>
      </c>
    </row>
    <row r="563" spans="1:5">
      <c r="A563" s="2"/>
      <c r="B563" s="6">
        <f>ChartDataA!$M$50</f>
        <v>0.45001399999999997</v>
      </c>
      <c r="C563" s="6">
        <f>ChartDataA!$M$51</f>
        <v>1.565204</v>
      </c>
      <c r="D563" s="6">
        <f>ChartDataA!$M$52</f>
        <v>1.255862</v>
      </c>
      <c r="E563" s="6">
        <f>ChartDataA!$M$53</f>
        <v>0.36556999999999995</v>
      </c>
    </row>
    <row r="564" spans="1:5">
      <c r="A564" s="2" t="str">
        <f>ChartDataA!$N$49</f>
        <v>yt 31 12 2011</v>
      </c>
      <c r="B564" s="6">
        <f>ChartDataA!$N$50</f>
        <v>0.47095799999999999</v>
      </c>
      <c r="C564" s="6">
        <f>ChartDataA!$N$51</f>
        <v>1.7117329999999999</v>
      </c>
      <c r="D564" s="6">
        <f>ChartDataA!$N$52</f>
        <v>1.2484009999999999</v>
      </c>
      <c r="E564" s="6">
        <f>ChartDataA!$N$53</f>
        <v>0.43963200000000002</v>
      </c>
    </row>
    <row r="565" spans="1:5">
      <c r="A565" s="2"/>
      <c r="B565" s="6">
        <f>ChartDataA!$O$50</f>
        <v>0.48743499999999995</v>
      </c>
      <c r="C565" s="6">
        <f>ChartDataA!$O$51</f>
        <v>1.5955779999999999</v>
      </c>
      <c r="D565" s="6">
        <f>ChartDataA!$O$52</f>
        <v>1.1848779999999999</v>
      </c>
      <c r="E565" s="6">
        <f>ChartDataA!$O$53</f>
        <v>0.5152549999999998</v>
      </c>
    </row>
    <row r="566" spans="1:5">
      <c r="A566" s="2"/>
      <c r="B566" s="6">
        <f>ChartDataA!$P$50</f>
        <v>0.487871</v>
      </c>
      <c r="C566" s="6">
        <f>ChartDataA!$P$51</f>
        <v>1.5669389999999999</v>
      </c>
      <c r="D566" s="6">
        <f>ChartDataA!$P$52</f>
        <v>1.0897429999999999</v>
      </c>
      <c r="E566" s="6">
        <f>ChartDataA!$P$53</f>
        <v>0.54902600000000001</v>
      </c>
    </row>
    <row r="567" spans="1:5">
      <c r="A567" s="2"/>
      <c r="B567" s="6">
        <f>ChartDataA!$Q$50</f>
        <v>0.488319</v>
      </c>
      <c r="C567" s="6">
        <f>ChartDataA!$Q$51</f>
        <v>1.475833</v>
      </c>
      <c r="D567" s="6">
        <f>ChartDataA!$Q$52</f>
        <v>1.0622069999999999</v>
      </c>
      <c r="E567" s="6">
        <f>ChartDataA!$Q$53</f>
        <v>0.54739300000000002</v>
      </c>
    </row>
    <row r="568" spans="1:5">
      <c r="A568" s="2"/>
      <c r="B568" s="6">
        <f>ChartDataA!$R$50</f>
        <v>0.482402</v>
      </c>
      <c r="C568" s="6">
        <f>ChartDataA!$R$51</f>
        <v>1.432361</v>
      </c>
      <c r="D568" s="6">
        <f>ChartDataA!$R$52</f>
        <v>1.062136</v>
      </c>
      <c r="E568" s="6">
        <f>ChartDataA!$R$53</f>
        <v>0.60835499999999998</v>
      </c>
    </row>
    <row r="569" spans="1:5">
      <c r="A569" s="2"/>
      <c r="B569" s="6">
        <f>ChartDataA!$S$50</f>
        <v>0.476412</v>
      </c>
      <c r="C569" s="6">
        <f>ChartDataA!$S$51</f>
        <v>1.414704</v>
      </c>
      <c r="D569" s="6">
        <f>ChartDataA!$S$52</f>
        <v>1.0261279999999999</v>
      </c>
      <c r="E569" s="6">
        <f>ChartDataA!$S$53</f>
        <v>0.67053399999999996</v>
      </c>
    </row>
    <row r="570" spans="1:5">
      <c r="A570" s="2" t="str">
        <f>ChartDataA!$T$49</f>
        <v>yt 30 06 2012</v>
      </c>
      <c r="B570" s="6">
        <f>ChartDataA!$T$50</f>
        <v>0.453546</v>
      </c>
      <c r="C570" s="6">
        <f>ChartDataA!$T$51</f>
        <v>1.3639329999999998</v>
      </c>
      <c r="D570" s="6">
        <f>ChartDataA!$T$52</f>
        <v>0.97262899999999997</v>
      </c>
      <c r="E570" s="6">
        <f>ChartDataA!$T$53</f>
        <v>0.69457100000000027</v>
      </c>
    </row>
    <row r="571" spans="1:5">
      <c r="A571" s="2"/>
      <c r="B571" s="6">
        <f>ChartDataA!$U$50</f>
        <v>0.45548099999999997</v>
      </c>
      <c r="C571" s="6">
        <f>ChartDataA!$U$51</f>
        <v>1.3537489999999999</v>
      </c>
      <c r="D571" s="6">
        <f>ChartDataA!$U$52</f>
        <v>0.87315599999999993</v>
      </c>
      <c r="E571" s="6">
        <f>ChartDataA!$U$53</f>
        <v>0.68913400000000014</v>
      </c>
    </row>
    <row r="572" spans="1:5">
      <c r="A572" s="2"/>
      <c r="B572" s="6">
        <f>ChartDataA!$V$50</f>
        <v>0.432869</v>
      </c>
      <c r="C572" s="6">
        <f>ChartDataA!$V$51</f>
        <v>1.34199</v>
      </c>
      <c r="D572" s="6">
        <f>ChartDataA!$V$52</f>
        <v>0.780976</v>
      </c>
      <c r="E572" s="6">
        <f>ChartDataA!$V$53</f>
        <v>0.66761500000000007</v>
      </c>
    </row>
    <row r="573" spans="1:5">
      <c r="A573" s="2"/>
      <c r="B573" s="6">
        <f>ChartDataA!$W$50</f>
        <v>0.42096799999999995</v>
      </c>
      <c r="C573" s="6">
        <f>ChartDataA!$W$51</f>
        <v>1.3108439999999999</v>
      </c>
      <c r="D573" s="6">
        <f>ChartDataA!$W$52</f>
        <v>0.65981599999999996</v>
      </c>
      <c r="E573" s="6">
        <f>ChartDataA!$W$53</f>
        <v>0.71823400000000004</v>
      </c>
    </row>
    <row r="574" spans="1:5">
      <c r="A574" s="2"/>
      <c r="B574" s="6">
        <f>ChartDataA!$X$50</f>
        <v>0.34615599999999996</v>
      </c>
      <c r="C574" s="6">
        <f>ChartDataA!$X$51</f>
        <v>1.2396739999999999</v>
      </c>
      <c r="D574" s="6">
        <f>ChartDataA!$X$52</f>
        <v>0.51736099999999996</v>
      </c>
      <c r="E574" s="6">
        <f>ChartDataA!$X$53</f>
        <v>0.68392500000000012</v>
      </c>
    </row>
    <row r="575" spans="1:5">
      <c r="A575" s="2"/>
      <c r="B575" s="6">
        <f>ChartDataA!$Y$50</f>
        <v>0.31198999999999999</v>
      </c>
      <c r="C575" s="6">
        <f>ChartDataA!$Y$51</f>
        <v>1.081393</v>
      </c>
      <c r="D575" s="6">
        <f>ChartDataA!$Y$52</f>
        <v>0.37881999999999999</v>
      </c>
      <c r="E575" s="6">
        <f>ChartDataA!$Y$53</f>
        <v>0.75364899999999979</v>
      </c>
    </row>
    <row r="576" spans="1:5">
      <c r="A576" s="2" t="str">
        <f>ChartDataA!$Z$49</f>
        <v>yt 31 12 2012</v>
      </c>
      <c r="B576" s="6">
        <f>ChartDataA!$Z$50</f>
        <v>0.30027300000000001</v>
      </c>
      <c r="C576" s="6">
        <f>ChartDataA!$Z$51</f>
        <v>0.88285499999999995</v>
      </c>
      <c r="D576" s="6">
        <f>ChartDataA!$Z$52</f>
        <v>0.34440199999999999</v>
      </c>
      <c r="E576" s="6">
        <f>ChartDataA!$Z$53</f>
        <v>0.652536</v>
      </c>
    </row>
    <row r="577" spans="1:5">
      <c r="A577" s="2"/>
      <c r="B577" s="6">
        <f>ChartDataA!$AA$50</f>
        <v>0.31195499999999998</v>
      </c>
      <c r="C577" s="6">
        <f>ChartDataA!$AA$51</f>
        <v>0.84285699999999997</v>
      </c>
      <c r="D577" s="6">
        <f>ChartDataA!$AA$52</f>
        <v>0.36729099999999998</v>
      </c>
      <c r="E577" s="6">
        <f>ChartDataA!$AA$53</f>
        <v>0.61398799999999998</v>
      </c>
    </row>
    <row r="578" spans="1:5">
      <c r="A578" s="2"/>
      <c r="B578" s="6">
        <f>ChartDataA!$AB$50</f>
        <v>0.30064199999999996</v>
      </c>
      <c r="C578" s="6">
        <f>ChartDataA!$AB$51</f>
        <v>0.81982599999999994</v>
      </c>
      <c r="D578" s="6">
        <f>ChartDataA!$AB$52</f>
        <v>0.40253499999999998</v>
      </c>
      <c r="E578" s="6">
        <f>ChartDataA!$AB$53</f>
        <v>0.55501200000000006</v>
      </c>
    </row>
    <row r="579" spans="1:5">
      <c r="A579" s="2"/>
      <c r="B579" s="6">
        <f>ChartDataA!$AC$50</f>
        <v>0.30645</v>
      </c>
      <c r="C579" s="6">
        <f>ChartDataA!$AC$51</f>
        <v>0.80228599999999994</v>
      </c>
      <c r="D579" s="6">
        <f>ChartDataA!$AC$52</f>
        <v>0.43923699999999999</v>
      </c>
      <c r="E579" s="6">
        <f>ChartDataA!$AC$53</f>
        <v>0.58131599999999994</v>
      </c>
    </row>
    <row r="580" spans="1:5">
      <c r="A580" s="2"/>
      <c r="B580" s="6">
        <f>ChartDataA!$AD$50</f>
        <v>0.302647</v>
      </c>
      <c r="C580" s="6">
        <f>ChartDataA!$AD$51</f>
        <v>0.79704900000000001</v>
      </c>
      <c r="D580" s="6">
        <f>ChartDataA!$AD$52</f>
        <v>0.435137</v>
      </c>
      <c r="E580" s="6">
        <f>ChartDataA!$AD$53</f>
        <v>0.58978599999999992</v>
      </c>
    </row>
    <row r="581" spans="1:5">
      <c r="A581" s="2"/>
      <c r="B581" s="6">
        <f>ChartDataA!$AE$50</f>
        <v>0.30810999999999999</v>
      </c>
      <c r="C581" s="6">
        <f>ChartDataA!$AE$51</f>
        <v>0.72329999999999994</v>
      </c>
      <c r="D581" s="6">
        <f>ChartDataA!$AE$52</f>
        <v>0.453677</v>
      </c>
      <c r="E581" s="6">
        <f>ChartDataA!$AE$53</f>
        <v>0.73171799999999987</v>
      </c>
    </row>
    <row r="582" spans="1:5">
      <c r="A582" s="2" t="str">
        <f>ChartDataA!$AF$49</f>
        <v>yt 30 06 2013</v>
      </c>
      <c r="B582" s="6">
        <f>ChartDataA!$AF$50</f>
        <v>0.31575900000000001</v>
      </c>
      <c r="C582" s="6">
        <f>ChartDataA!$AF$51</f>
        <v>0.70263399999999998</v>
      </c>
      <c r="D582" s="6">
        <f>ChartDataA!$AF$52</f>
        <v>0.471163</v>
      </c>
      <c r="E582" s="6">
        <f>ChartDataA!$AF$53</f>
        <v>0.70940300000000001</v>
      </c>
    </row>
    <row r="583" spans="1:5">
      <c r="A583" s="2"/>
      <c r="B583" s="6">
        <f>ChartDataA!$AG$50</f>
        <v>0.31466299999999997</v>
      </c>
      <c r="C583" s="6">
        <f>ChartDataA!$AG$51</f>
        <v>0.60175599999999996</v>
      </c>
      <c r="D583" s="6">
        <f>ChartDataA!$AG$52</f>
        <v>0.45824299999999996</v>
      </c>
      <c r="E583" s="6">
        <f>ChartDataA!$AG$53</f>
        <v>0.82981600000000011</v>
      </c>
    </row>
    <row r="584" spans="1:5">
      <c r="A584" s="2"/>
      <c r="B584" s="6">
        <f>ChartDataA!$AH$50</f>
        <v>0.30686799999999997</v>
      </c>
      <c r="C584" s="6">
        <f>ChartDataA!$AH$51</f>
        <v>0.50361400000000001</v>
      </c>
      <c r="D584" s="6">
        <f>ChartDataA!$AH$52</f>
        <v>0.50801299999999994</v>
      </c>
      <c r="E584" s="6">
        <f>ChartDataA!$AH$53</f>
        <v>0.93923500000000004</v>
      </c>
    </row>
    <row r="585" spans="1:5">
      <c r="A585" s="2"/>
      <c r="B585" s="6">
        <f>ChartDataA!$AI$50</f>
        <v>0.293431</v>
      </c>
      <c r="C585" s="6">
        <f>ChartDataA!$AI$51</f>
        <v>0.498419</v>
      </c>
      <c r="D585" s="6">
        <f>ChartDataA!$AI$52</f>
        <v>0.49748799999999999</v>
      </c>
      <c r="E585" s="6">
        <f>ChartDataA!$AI$53</f>
        <v>0.91609099999999988</v>
      </c>
    </row>
    <row r="586" spans="1:5">
      <c r="A586" s="2"/>
      <c r="B586" s="6">
        <f>ChartDataA!$AJ$50</f>
        <v>0.223855</v>
      </c>
      <c r="C586" s="6">
        <f>ChartDataA!$AJ$51</f>
        <v>0.42118899999999998</v>
      </c>
      <c r="D586" s="6">
        <f>ChartDataA!$AJ$52</f>
        <v>0.456625</v>
      </c>
      <c r="E586" s="6">
        <f>ChartDataA!$AJ$53</f>
        <v>0.91578700000000002</v>
      </c>
    </row>
    <row r="587" spans="1:5">
      <c r="A587" s="2"/>
      <c r="B587" s="6">
        <f>ChartDataA!$AK$50</f>
        <v>0.22625499999999998</v>
      </c>
      <c r="C587" s="6">
        <f>ChartDataA!$AK$51</f>
        <v>0.35542899999999999</v>
      </c>
      <c r="D587" s="6">
        <f>ChartDataA!$AK$52</f>
        <v>0.42629</v>
      </c>
      <c r="E587" s="6">
        <f>ChartDataA!$AK$53</f>
        <v>0.92285499999999998</v>
      </c>
    </row>
    <row r="588" spans="1:5">
      <c r="A588" s="2" t="str">
        <f>ChartDataA!$AL$49</f>
        <v>yt 31 12 2013</v>
      </c>
      <c r="B588" s="6">
        <f>ChartDataA!$AL$50</f>
        <v>0.19447199999999998</v>
      </c>
      <c r="C588" s="6">
        <f>ChartDataA!$AL$51</f>
        <v>0.342086</v>
      </c>
      <c r="D588" s="6">
        <f>ChartDataA!$AL$52</f>
        <v>0.39836899999999997</v>
      </c>
      <c r="E588" s="6">
        <f>ChartDataA!$AL$53</f>
        <v>1.1361379999999999</v>
      </c>
    </row>
    <row r="589" spans="1:5">
      <c r="A589" s="2"/>
      <c r="B589" s="6">
        <f>ChartDataA!$AM$50</f>
        <v>0.16916799999999999</v>
      </c>
      <c r="C589" s="6">
        <f>ChartDataA!$AM$51</f>
        <v>0.31664199999999998</v>
      </c>
      <c r="D589" s="6">
        <f>ChartDataA!$AM$52</f>
        <v>0.37023600000000001</v>
      </c>
      <c r="E589" s="6">
        <f>ChartDataA!$AM$53</f>
        <v>1.1596159999999998</v>
      </c>
    </row>
    <row r="590" spans="1:5">
      <c r="A590" s="2"/>
      <c r="B590" s="6">
        <f>ChartDataA!$AN$50</f>
        <v>0.16386000000000001</v>
      </c>
      <c r="C590" s="6">
        <f>ChartDataA!$AN$51</f>
        <v>0.31881799999999999</v>
      </c>
      <c r="D590" s="6">
        <f>ChartDataA!$AN$52</f>
        <v>0.33080899999999996</v>
      </c>
      <c r="E590" s="6">
        <f>ChartDataA!$AN$53</f>
        <v>1.2257400000000001</v>
      </c>
    </row>
    <row r="591" spans="1:5">
      <c r="A591" s="2"/>
      <c r="B591" s="6">
        <f>ChartDataA!$AO$50</f>
        <v>0.18271699999999999</v>
      </c>
      <c r="C591" s="6">
        <f>ChartDataA!$AO$51</f>
        <v>0.31165199999999998</v>
      </c>
      <c r="D591" s="6">
        <f>ChartDataA!$AO$52</f>
        <v>0.27249400000000001</v>
      </c>
      <c r="E591" s="6">
        <f>ChartDataA!$AO$53</f>
        <v>1.2890599999999999</v>
      </c>
    </row>
    <row r="592" spans="1:5">
      <c r="A592" s="2"/>
      <c r="B592" s="6">
        <f>ChartDataA!$AP$50</f>
        <v>0.190553</v>
      </c>
      <c r="C592" s="6">
        <f>ChartDataA!$AP$51</f>
        <v>0.28030099999999997</v>
      </c>
      <c r="D592" s="6">
        <f>ChartDataA!$AP$52</f>
        <v>0.25567899999999999</v>
      </c>
      <c r="E592" s="6">
        <f>ChartDataA!$AP$53</f>
        <v>1.3653999999999999</v>
      </c>
    </row>
    <row r="593" spans="1:5">
      <c r="A593" s="2"/>
      <c r="B593" s="6">
        <f>ChartDataA!$AQ$50</f>
        <v>0.18123699999999998</v>
      </c>
      <c r="C593" s="6">
        <f>ChartDataA!$AQ$51</f>
        <v>0.27400199999999997</v>
      </c>
      <c r="D593" s="6">
        <f>ChartDataA!$AQ$52</f>
        <v>0.221111</v>
      </c>
      <c r="E593" s="6">
        <f>ChartDataA!$AQ$53</f>
        <v>1.227589</v>
      </c>
    </row>
    <row r="594" spans="1:5">
      <c r="A594" s="2" t="str">
        <f>ChartDataA!$AR$49</f>
        <v>yt 30 06 2014</v>
      </c>
      <c r="B594" s="6">
        <f>ChartDataA!$AR$50</f>
        <v>0.17099499999999998</v>
      </c>
      <c r="C594" s="6">
        <f>ChartDataA!$AR$51</f>
        <v>0.269229</v>
      </c>
      <c r="D594" s="6">
        <f>ChartDataA!$AR$52</f>
        <v>0.19821899999999998</v>
      </c>
      <c r="E594" s="6">
        <f>ChartDataA!$AR$53</f>
        <v>1.2209089999999998</v>
      </c>
    </row>
    <row r="595" spans="1:5">
      <c r="A595" s="2"/>
      <c r="B595" s="6">
        <f>ChartDataA!$AS$50</f>
        <v>0.16525799999999999</v>
      </c>
      <c r="C595" s="6">
        <f>ChartDataA!$AS$51</f>
        <v>0.27726800000000001</v>
      </c>
      <c r="D595" s="6">
        <f>ChartDataA!$AS$52</f>
        <v>0.17574199999999998</v>
      </c>
      <c r="E595" s="6">
        <f>ChartDataA!$AS$53</f>
        <v>1.2131430000000001</v>
      </c>
    </row>
    <row r="596" spans="1:5">
      <c r="A596" s="2"/>
      <c r="B596" s="6">
        <f>ChartDataA!$AT$50</f>
        <v>0.16378099999999998</v>
      </c>
      <c r="C596" s="6">
        <f>ChartDataA!$AT$51</f>
        <v>0.28054799999999996</v>
      </c>
      <c r="D596" s="6">
        <f>ChartDataA!$AT$52</f>
        <v>9.1925999999999994E-2</v>
      </c>
      <c r="E596" s="6">
        <f>ChartDataA!$AT$53</f>
        <v>1.1103829999999999</v>
      </c>
    </row>
    <row r="597" spans="1:5">
      <c r="A597" s="2"/>
      <c r="B597" s="6">
        <f>ChartDataA!$AU$50</f>
        <v>0.191135</v>
      </c>
      <c r="C597" s="6">
        <f>ChartDataA!$AU$51</f>
        <v>0.23919599999999999</v>
      </c>
      <c r="D597" s="6">
        <f>ChartDataA!$AU$52</f>
        <v>5.6269E-2</v>
      </c>
      <c r="E597" s="6">
        <f>ChartDataA!$AU$53</f>
        <v>1.092956</v>
      </c>
    </row>
    <row r="598" spans="1:5">
      <c r="A598" s="2"/>
      <c r="B598" s="6">
        <f>ChartDataA!$AV$50</f>
        <v>0.194524</v>
      </c>
      <c r="C598" s="6">
        <f>ChartDataA!$AV$51</f>
        <v>0.19217699999999999</v>
      </c>
      <c r="D598" s="6">
        <f>ChartDataA!$AV$52</f>
        <v>7.0592000000000002E-2</v>
      </c>
      <c r="E598" s="6">
        <f>ChartDataA!$AV$53</f>
        <v>1.115607</v>
      </c>
    </row>
    <row r="599" spans="1:5">
      <c r="A599" s="2"/>
      <c r="B599" s="6">
        <f>ChartDataA!$AW$50</f>
        <v>0.19033799999999998</v>
      </c>
      <c r="C599" s="6">
        <f>ChartDataA!$AW$51</f>
        <v>0.17813199999999998</v>
      </c>
      <c r="D599" s="6">
        <f>ChartDataA!$AW$52</f>
        <v>6.7811999999999997E-2</v>
      </c>
      <c r="E599" s="6">
        <f>ChartDataA!$AW$53</f>
        <v>1.034144</v>
      </c>
    </row>
    <row r="600" spans="1:5">
      <c r="A600" s="2" t="str">
        <f>ChartDataA!$AX$49</f>
        <v>yt 31 12 2014</v>
      </c>
      <c r="B600" s="6">
        <f>ChartDataA!$AX$50</f>
        <v>0.17152499999999998</v>
      </c>
      <c r="C600" s="6">
        <f>ChartDataA!$AX$51</f>
        <v>0.16379299999999999</v>
      </c>
      <c r="D600" s="6">
        <f>ChartDataA!$AX$52</f>
        <v>5.0696999999999999E-2</v>
      </c>
      <c r="E600" s="6">
        <f>ChartDataA!$AX$53</f>
        <v>0.83276000000000006</v>
      </c>
    </row>
    <row r="601" spans="1:5">
      <c r="A601" s="2"/>
      <c r="B601" s="6">
        <f>ChartDataA!$AY$50</f>
        <v>0.202375</v>
      </c>
      <c r="C601" s="6">
        <f>ChartDataA!$AY$51</f>
        <v>0.16211200000000001</v>
      </c>
      <c r="D601" s="6">
        <f>ChartDataA!$AY$52</f>
        <v>5.2319999999999998E-2</v>
      </c>
      <c r="E601" s="6">
        <f>ChartDataA!$AY$53</f>
        <v>0.75026499999999996</v>
      </c>
    </row>
    <row r="602" spans="1:5">
      <c r="A602" s="2"/>
      <c r="B602" s="6">
        <f>ChartDataA!$AZ$50</f>
        <v>0.24712999999999999</v>
      </c>
      <c r="C602" s="6">
        <f>ChartDataA!$AZ$51</f>
        <v>0.14860099999999998</v>
      </c>
      <c r="D602" s="6">
        <f>ChartDataA!$AZ$52</f>
        <v>5.382E-2</v>
      </c>
      <c r="E602" s="6">
        <f>ChartDataA!$AZ$53</f>
        <v>0.68484199999999995</v>
      </c>
    </row>
    <row r="603" spans="1:5">
      <c r="A603" s="2"/>
      <c r="B603" s="6">
        <f>ChartDataA!$BA$50</f>
        <v>0.24570999999999998</v>
      </c>
      <c r="C603" s="6">
        <f>ChartDataA!$BA$51</f>
        <v>0.16132099999999999</v>
      </c>
      <c r="D603" s="6">
        <f>ChartDataA!$BA$52</f>
        <v>5.382E-2</v>
      </c>
      <c r="E603" s="6">
        <f>ChartDataA!$BA$53</f>
        <v>0.59154699999999993</v>
      </c>
    </row>
    <row r="604" spans="1:5">
      <c r="A604" s="2"/>
      <c r="B604" s="6">
        <f>ChartDataA!$BB$50</f>
        <v>0.24199599999999999</v>
      </c>
      <c r="C604" s="6">
        <f>ChartDataA!$BB$51</f>
        <v>0.18477199999999999</v>
      </c>
      <c r="D604" s="6">
        <f>ChartDataA!$BB$52</f>
        <v>5.382E-2</v>
      </c>
      <c r="E604" s="6">
        <f>ChartDataA!$BB$53</f>
        <v>0.44405899999999998</v>
      </c>
    </row>
    <row r="605" spans="1:5">
      <c r="A605" s="2"/>
      <c r="B605" s="6">
        <f>ChartDataA!$BC$50</f>
        <v>0.244035</v>
      </c>
      <c r="C605" s="6">
        <f>ChartDataA!$BC$51</f>
        <v>0.30529000000000001</v>
      </c>
      <c r="D605" s="6">
        <f>ChartDataA!$BC$52</f>
        <v>5.3246999999999996E-2</v>
      </c>
      <c r="E605" s="6">
        <f>ChartDataA!$BC$53</f>
        <v>0.37490999999999997</v>
      </c>
    </row>
    <row r="606" spans="1:5">
      <c r="A606" s="2" t="str">
        <f>ChartDataA!$BD$49</f>
        <v>yt 30 06 2015</v>
      </c>
      <c r="B606" s="6">
        <f>ChartDataA!$BD$50</f>
        <v>0.25493299999999997</v>
      </c>
      <c r="C606" s="6">
        <f>ChartDataA!$BD$51</f>
        <v>0.40637499999999999</v>
      </c>
      <c r="D606" s="6">
        <f>ChartDataA!$BD$52</f>
        <v>4.9173999999999995E-2</v>
      </c>
      <c r="E606" s="6">
        <f>ChartDataA!$BD$53</f>
        <v>0.37823799999999996</v>
      </c>
    </row>
    <row r="607" spans="1:5">
      <c r="A607" s="2"/>
      <c r="B607" s="6">
        <f>ChartDataA!$BE$50</f>
        <v>0.269428</v>
      </c>
      <c r="C607" s="6">
        <f>ChartDataA!$BE$51</f>
        <v>0.40475499999999998</v>
      </c>
      <c r="D607" s="6">
        <f>ChartDataA!$BE$52</f>
        <v>5.1723999999999999E-2</v>
      </c>
      <c r="E607" s="6">
        <f>ChartDataA!$BE$53</f>
        <v>0.25973800000000002</v>
      </c>
    </row>
    <row r="608" spans="1:5">
      <c r="A608" s="2"/>
      <c r="B608" s="6">
        <f>ChartDataA!$BF$50</f>
        <v>0.31358199999999997</v>
      </c>
      <c r="C608" s="6">
        <f>ChartDataA!$BF$51</f>
        <v>0.40692599999999995</v>
      </c>
      <c r="D608" s="6">
        <f>ChartDataA!$BF$52</f>
        <v>6.4070000000000002E-2</v>
      </c>
      <c r="E608" s="6">
        <f>ChartDataA!$BF$53</f>
        <v>0.25092199999999998</v>
      </c>
    </row>
    <row r="609" spans="1:5">
      <c r="A609" s="2"/>
      <c r="B609" s="6">
        <f>ChartDataA!$BG$50</f>
        <v>0.26167899999999999</v>
      </c>
      <c r="C609" s="6">
        <f>ChartDataA!$BG$51</f>
        <v>0.391511</v>
      </c>
      <c r="D609" s="6">
        <f>ChartDataA!$BG$52</f>
        <v>5.5689999999999996E-2</v>
      </c>
      <c r="E609" s="6">
        <f>ChartDataA!$BG$53</f>
        <v>0.26921099999999992</v>
      </c>
    </row>
    <row r="610" spans="1:5">
      <c r="A610" s="2"/>
      <c r="B610" s="6">
        <f>ChartDataA!$BH$50</f>
        <v>0.275171</v>
      </c>
      <c r="C610" s="6">
        <f>ChartDataA!$BH$51</f>
        <v>0.40631200000000001</v>
      </c>
      <c r="D610" s="6">
        <f>ChartDataA!$BH$52</f>
        <v>5.1887999999999997E-2</v>
      </c>
      <c r="E610" s="6">
        <f>ChartDataA!$BH$53</f>
        <v>0.20974799999999999</v>
      </c>
    </row>
    <row r="611" spans="1:5">
      <c r="A611" s="2"/>
      <c r="B611" s="6">
        <f>ChartDataA!$BI$50</f>
        <v>0.275036</v>
      </c>
      <c r="C611" s="6">
        <f>ChartDataA!$BI$51</f>
        <v>0.41597599999999996</v>
      </c>
      <c r="D611" s="6">
        <f>ChartDataA!$BI$52</f>
        <v>5.1887999999999997E-2</v>
      </c>
      <c r="E611" s="6">
        <f>ChartDataA!$BI$53</f>
        <v>0.227213</v>
      </c>
    </row>
    <row r="612" spans="1:5">
      <c r="A612" s="2" t="str">
        <f>ChartDataA!$BJ$49</f>
        <v>yt 31 12 2015</v>
      </c>
      <c r="B612" s="6">
        <f>ChartDataA!$BJ$50</f>
        <v>0.27950700000000001</v>
      </c>
      <c r="C612" s="6">
        <f>ChartDataA!$BJ$51</f>
        <v>0.42131299999999999</v>
      </c>
      <c r="D612" s="6">
        <f>ChartDataA!$BJ$52</f>
        <v>4.6598999999999995E-2</v>
      </c>
      <c r="E612" s="6">
        <f>ChartDataA!$BJ$53</f>
        <v>0.21988099999999999</v>
      </c>
    </row>
    <row r="613" spans="1:5">
      <c r="A613" s="2"/>
      <c r="B613" s="6">
        <f>ChartDataA!$BK$50</f>
        <v>0.28317199999999998</v>
      </c>
      <c r="C613" s="6">
        <f>ChartDataA!$BK$51</f>
        <v>0.453621</v>
      </c>
      <c r="D613" s="6">
        <f>ChartDataA!$BK$52</f>
        <v>3.5094E-2</v>
      </c>
      <c r="E613" s="6">
        <f>ChartDataA!$BK$53</f>
        <v>0.22672499999999995</v>
      </c>
    </row>
    <row r="614" spans="1:5">
      <c r="A614" s="2"/>
      <c r="B614" s="6">
        <f>ChartDataA!$BL$50</f>
        <v>0.26053300000000001</v>
      </c>
      <c r="C614" s="6">
        <f>ChartDataA!$BL$51</f>
        <v>0.45421499999999998</v>
      </c>
      <c r="D614" s="6">
        <f>ChartDataA!$BL$52</f>
        <v>3.3593999999999999E-2</v>
      </c>
      <c r="E614" s="6">
        <f>ChartDataA!$BL$53</f>
        <v>0.25074000000000002</v>
      </c>
    </row>
    <row r="615" spans="1:5">
      <c r="A615" s="2"/>
      <c r="B615" s="6">
        <f>ChartDataA!$BM$50</f>
        <v>0.27356599999999998</v>
      </c>
      <c r="C615" s="6">
        <f>ChartDataA!$BM$51</f>
        <v>0.44515299999999997</v>
      </c>
      <c r="D615" s="6">
        <f>ChartDataA!$BM$52</f>
        <v>3.3593999999999999E-2</v>
      </c>
      <c r="E615" s="6">
        <f>ChartDataA!$BM$53</f>
        <v>0.24953699999999995</v>
      </c>
    </row>
    <row r="616" spans="1:5">
      <c r="A616" s="2"/>
      <c r="B616" s="6">
        <f>ChartDataA!$BN$50</f>
        <v>0.28046599999999999</v>
      </c>
      <c r="C616" s="6">
        <f>ChartDataA!$BN$51</f>
        <v>0.43005399999999999</v>
      </c>
      <c r="D616" s="6">
        <f>ChartDataA!$BN$52</f>
        <v>3.3593999999999999E-2</v>
      </c>
      <c r="E616" s="6">
        <f>ChartDataA!$BN$53</f>
        <v>0.24923000000000001</v>
      </c>
    </row>
    <row r="617" spans="1:5">
      <c r="A617" s="2"/>
      <c r="B617" s="6">
        <f>ChartDataA!$BO$50</f>
        <v>0.30176500000000001</v>
      </c>
      <c r="C617" s="6">
        <f>ChartDataA!$BO$51</f>
        <v>0.31044099999999997</v>
      </c>
      <c r="D617" s="6">
        <f>ChartDataA!$BO$52</f>
        <v>3.3593999999999999E-2</v>
      </c>
      <c r="E617" s="6">
        <f>ChartDataA!$BO$53</f>
        <v>0.246865</v>
      </c>
    </row>
    <row r="618" spans="1:5">
      <c r="A618" s="2" t="str">
        <f>ChartDataA!$BP$49</f>
        <v>yt 30 06 2016</v>
      </c>
      <c r="B618" s="6">
        <f>ChartDataA!$BP$50</f>
        <v>0.29528299999999996</v>
      </c>
      <c r="C618" s="6">
        <f>ChartDataA!$BP$51</f>
        <v>0.2069</v>
      </c>
      <c r="D618" s="6">
        <f>ChartDataA!$BP$52</f>
        <v>2.7456999999999999E-2</v>
      </c>
      <c r="E618" s="6">
        <f>ChartDataA!$BP$53</f>
        <v>0.28754899999999994</v>
      </c>
    </row>
    <row r="619" spans="1:5">
      <c r="A619" s="2"/>
      <c r="B619" s="6">
        <f>ChartDataA!$BQ$50</f>
        <v>0.27340100000000001</v>
      </c>
      <c r="C619" s="6">
        <f>ChartDataA!$BQ$51</f>
        <v>0.19850399999999999</v>
      </c>
      <c r="D619" s="6">
        <f>ChartDataA!$BQ$52</f>
        <v>2.4906999999999999E-2</v>
      </c>
      <c r="E619" s="6">
        <f>ChartDataA!$BQ$53</f>
        <v>0.317413</v>
      </c>
    </row>
    <row r="620" spans="1:5">
      <c r="A620" s="2"/>
      <c r="B620" s="6">
        <f>ChartDataA!$BR$50</f>
        <v>0.248802</v>
      </c>
      <c r="C620" s="6">
        <f>ChartDataA!$BR$51</f>
        <v>0.18320899999999998</v>
      </c>
      <c r="D620" s="6">
        <f>ChartDataA!$BR$52</f>
        <v>1.2560999999999999E-2</v>
      </c>
      <c r="E620" s="6">
        <f>ChartDataA!$BR$53</f>
        <v>0.34925499999999998</v>
      </c>
    </row>
    <row r="621" spans="1:5">
      <c r="A621" s="2"/>
      <c r="B621" s="6">
        <f>ChartDataA!$BS$50</f>
        <v>0.26694699999999999</v>
      </c>
      <c r="C621" s="6">
        <f>ChartDataA!$BS$51</f>
        <v>0.17036499999999999</v>
      </c>
      <c r="D621" s="6">
        <f>ChartDataA!$BS$52</f>
        <v>2.5974999999999998E-2</v>
      </c>
      <c r="E621" s="6">
        <f>ChartDataA!$BS$53</f>
        <v>0.33330899999999997</v>
      </c>
    </row>
    <row r="622" spans="1:5">
      <c r="A622" s="2"/>
      <c r="B622" s="6">
        <f>ChartDataA!$BT$50</f>
        <v>0.26377800000000001</v>
      </c>
      <c r="C622" s="6">
        <f>ChartDataA!$BT$51</f>
        <v>0.15993299999999999</v>
      </c>
      <c r="D622" s="6">
        <f>ChartDataA!$BT$52</f>
        <v>1.5453999999999999E-2</v>
      </c>
      <c r="E622" s="6">
        <f>ChartDataA!$BT$53</f>
        <v>0.34621599999999997</v>
      </c>
    </row>
    <row r="623" spans="1:5">
      <c r="A623" s="2"/>
      <c r="B623" s="6">
        <f>ChartDataA!$BU$50</f>
        <v>0.27208899999999997</v>
      </c>
      <c r="C623" s="6">
        <f>ChartDataA!$BU$51</f>
        <v>0.137707</v>
      </c>
      <c r="D623" s="6">
        <f>ChartDataA!$BU$52</f>
        <v>1.5453999999999999E-2</v>
      </c>
      <c r="E623" s="6">
        <f>ChartDataA!$BU$53</f>
        <v>0.32830199999999998</v>
      </c>
    </row>
    <row r="624" spans="1:5">
      <c r="A624" s="2" t="str">
        <f>ChartDataA!$BV$49</f>
        <v>yt 31 12 2016</v>
      </c>
      <c r="B624" s="6">
        <f>ChartDataA!$BV$50</f>
        <v>0.29012499999999997</v>
      </c>
      <c r="C624" s="6">
        <f>ChartDataA!$BV$51</f>
        <v>0.120111</v>
      </c>
      <c r="D624" s="6">
        <f>ChartDataA!$BV$52</f>
        <v>1.5453999999999999E-2</v>
      </c>
      <c r="E624" s="6">
        <f>ChartDataA!$BV$53</f>
        <v>0.29783899999999996</v>
      </c>
    </row>
    <row r="625" spans="1:5">
      <c r="B625" s="6">
        <f>ChartDataA!$BW$50</f>
        <v>0.25237100000000001</v>
      </c>
      <c r="C625" s="6">
        <f>ChartDataA!$BW$51</f>
        <v>7.6434000000000002E-2</v>
      </c>
      <c r="D625" s="6">
        <f>ChartDataA!$BW$52</f>
        <v>0.103089</v>
      </c>
      <c r="E625" s="6">
        <f>ChartDataA!$BW$53</f>
        <v>0.30043799999999998</v>
      </c>
    </row>
    <row r="626" spans="1:5">
      <c r="B626" s="6">
        <f>ChartDataA!$BX$50</f>
        <v>0.23729299999999998</v>
      </c>
      <c r="C626" s="6">
        <f>ChartDataA!$BX$51</f>
        <v>8.0840999999999996E-2</v>
      </c>
      <c r="D626" s="6">
        <f>ChartDataA!$BX$52</f>
        <v>0.15709199999999998</v>
      </c>
      <c r="E626" s="6">
        <f>ChartDataA!$BX$53</f>
        <v>0.26810100000000003</v>
      </c>
    </row>
    <row r="627" spans="1:5">
      <c r="B627" s="6">
        <f>ChartDataA!$BY$50</f>
        <v>0.219939</v>
      </c>
      <c r="C627" s="6">
        <f>ChartDataA!$BY$51</f>
        <v>7.5616000000000003E-2</v>
      </c>
      <c r="D627" s="6">
        <f>ChartDataA!$BY$52</f>
        <v>0.15709199999999998</v>
      </c>
      <c r="E627" s="6">
        <f>ChartDataA!$BY$53</f>
        <v>0.26394499999999999</v>
      </c>
    </row>
    <row r="628" spans="1:5">
      <c r="B628" s="6">
        <f>ChartDataA!$BZ$50</f>
        <v>0.21360499999999999</v>
      </c>
      <c r="C628" s="6">
        <f>ChartDataA!$BZ$51</f>
        <v>7.2348999999999997E-2</v>
      </c>
      <c r="D628" s="6">
        <f>ChartDataA!$BZ$52</f>
        <v>0.22499999999999998</v>
      </c>
      <c r="E628" s="6">
        <f>ChartDataA!$BZ$53</f>
        <v>0.27833699999999995</v>
      </c>
    </row>
    <row r="629" spans="1:5">
      <c r="B629" s="6">
        <f>ChartDataA!$CA$50</f>
        <v>0.194108</v>
      </c>
      <c r="C629" s="6">
        <f>ChartDataA!$CA$51</f>
        <v>7.0088999999999999E-2</v>
      </c>
      <c r="D629" s="6">
        <f>ChartDataA!$CA$52</f>
        <v>0.27960299999999999</v>
      </c>
      <c r="E629" s="6">
        <f>ChartDataA!$CA$53</f>
        <v>0.310307</v>
      </c>
    </row>
    <row r="630" spans="1:5">
      <c r="A630" s="6" t="str">
        <f>ChartDataA!$CB$49</f>
        <v>yt 30 06 2017</v>
      </c>
      <c r="B630" s="6">
        <f>ChartDataA!$CB$50</f>
        <v>0.190718</v>
      </c>
      <c r="C630" s="6">
        <f>ChartDataA!$CB$51</f>
        <v>6.8117999999999998E-2</v>
      </c>
      <c r="D630" s="6">
        <f>ChartDataA!$CB$52</f>
        <v>0.33541499999999996</v>
      </c>
      <c r="E630" s="6">
        <f>ChartDataA!$CB$53</f>
        <v>0.30876299999999995</v>
      </c>
    </row>
    <row r="631" spans="1:5">
      <c r="B631" s="6">
        <f>ChartDataA!$CC$50</f>
        <v>0.19309799999999999</v>
      </c>
      <c r="C631" s="6">
        <f>ChartDataA!$CC$51</f>
        <v>7.4413999999999994E-2</v>
      </c>
      <c r="D631" s="6">
        <f>ChartDataA!$CC$52</f>
        <v>0.36368</v>
      </c>
      <c r="E631" s="6">
        <f>ChartDataA!$CC$53</f>
        <v>0.30295399999999995</v>
      </c>
    </row>
    <row r="632" spans="1:5">
      <c r="B632" s="6">
        <f>ChartDataA!$CD$50</f>
        <v>0.185031</v>
      </c>
      <c r="C632" s="6">
        <f>ChartDataA!$CD$51</f>
        <v>7.6123999999999997E-2</v>
      </c>
      <c r="D632" s="6">
        <f>ChartDataA!$CD$52</f>
        <v>0.392955</v>
      </c>
      <c r="E632" s="6">
        <f>ChartDataA!$CD$53</f>
        <v>0.26770799999999995</v>
      </c>
    </row>
    <row r="633" spans="1:5">
      <c r="B633" s="6">
        <f>ChartDataA!$CE$50</f>
        <v>0.165185</v>
      </c>
      <c r="C633" s="6">
        <f>ChartDataA!$CE$51</f>
        <v>8.2060999999999995E-2</v>
      </c>
      <c r="D633" s="6">
        <f>ChartDataA!$CE$52</f>
        <v>0.44454699999999997</v>
      </c>
      <c r="E633" s="6">
        <f>ChartDataA!$CE$53</f>
        <v>0.23484700000000003</v>
      </c>
    </row>
    <row r="634" spans="1:5">
      <c r="B634" s="6">
        <f>ChartDataA!$CF$50</f>
        <v>0.131415</v>
      </c>
      <c r="C634" s="6">
        <f>ChartDataA!$CF$51</f>
        <v>8.2002999999999993E-2</v>
      </c>
      <c r="D634" s="6">
        <f>ChartDataA!$CF$52</f>
        <v>0.50124000000000002</v>
      </c>
      <c r="E634" s="6">
        <f>ChartDataA!$CF$53</f>
        <v>0.22259499999999999</v>
      </c>
    </row>
    <row r="635" spans="1:5">
      <c r="B635" s="6">
        <f>ChartDataA!$CG$50</f>
        <v>9.6588999999999994E-2</v>
      </c>
      <c r="C635" s="6">
        <f>ChartDataA!$CG$51</f>
        <v>8.4272E-2</v>
      </c>
      <c r="D635" s="6">
        <f>ChartDataA!$CG$52</f>
        <v>0.577102</v>
      </c>
      <c r="E635" s="6">
        <f>ChartDataA!$CG$53</f>
        <v>0.18758399999999997</v>
      </c>
    </row>
    <row r="636" spans="1:5">
      <c r="A636" s="6" t="str">
        <f>ChartDataA!$CH$49</f>
        <v>yt 31 12 2017</v>
      </c>
      <c r="B636" s="6">
        <f>ChartDataA!$CH$50</f>
        <v>7.4456999999999995E-2</v>
      </c>
      <c r="C636" s="6">
        <f>ChartDataA!$CH$51</f>
        <v>8.6541999999999994E-2</v>
      </c>
      <c r="D636" s="6">
        <f>ChartDataA!$CH$52</f>
        <v>0.65479199999999993</v>
      </c>
      <c r="E636" s="6">
        <f>ChartDataA!$CH$53</f>
        <v>0.17937700000000001</v>
      </c>
    </row>
    <row r="637" spans="1:5">
      <c r="B637" s="6">
        <f>ChartDataA!$CI$50</f>
        <v>7.4456999999999995E-2</v>
      </c>
      <c r="C637" s="6">
        <f>ChartDataA!$CI$51</f>
        <v>0.100424</v>
      </c>
      <c r="D637" s="6">
        <f>ChartDataA!$CI$52</f>
        <v>0.69445000000000001</v>
      </c>
      <c r="E637" s="6">
        <f>ChartDataA!$CI$53</f>
        <v>0.14997899999999997</v>
      </c>
    </row>
    <row r="638" spans="1:5">
      <c r="B638" s="6">
        <f>ChartDataA!$CJ$50</f>
        <v>6.9467000000000001E-2</v>
      </c>
      <c r="C638" s="6">
        <f>ChartDataA!$CJ$51</f>
        <v>9.1989000000000001E-2</v>
      </c>
      <c r="D638" s="6">
        <f>ChartDataA!$CJ$52</f>
        <v>0.68567299999999998</v>
      </c>
      <c r="E638" s="6">
        <f>ChartDataA!$CJ$53</f>
        <v>0.14997899999999997</v>
      </c>
    </row>
    <row r="639" spans="1:5">
      <c r="B639" s="6">
        <f>ChartDataA!$CK$50</f>
        <v>5.0095000000000001E-2</v>
      </c>
      <c r="C639" s="6">
        <f>ChartDataA!$CK$51</f>
        <v>9.2581999999999998E-2</v>
      </c>
      <c r="D639" s="6">
        <f>ChartDataA!$CK$52</f>
        <v>0.894957</v>
      </c>
      <c r="E639" s="6">
        <f>ChartDataA!$CK$53</f>
        <v>0.1556550000000001</v>
      </c>
    </row>
    <row r="640" spans="1:5">
      <c r="B640" s="6">
        <f>ChartDataA!$CL$50</f>
        <v>4.0746999999999998E-2</v>
      </c>
      <c r="C640" s="6">
        <f>ChartDataA!$CL$51</f>
        <v>9.6965999999999997E-2</v>
      </c>
      <c r="D640" s="6">
        <f>ChartDataA!$CL$52</f>
        <v>0.96432899999999999</v>
      </c>
      <c r="E640" s="6">
        <f>ChartDataA!$CL$53</f>
        <v>0.16762600000000005</v>
      </c>
    </row>
    <row r="641" spans="1:5">
      <c r="B641" s="6">
        <f>ChartDataA!$CM$50</f>
        <v>5.8214999999999996E-2</v>
      </c>
      <c r="C641" s="6">
        <f>ChartDataA!$CM$51</f>
        <v>0.118974</v>
      </c>
      <c r="D641" s="6">
        <f>ChartDataA!$CM$52</f>
        <v>1.0699699999999999</v>
      </c>
      <c r="E641" s="6">
        <f>ChartDataA!$CM$53</f>
        <v>0.16883400000000015</v>
      </c>
    </row>
    <row r="642" spans="1:5">
      <c r="A642" s="6" t="str">
        <f>ChartDataA!$CN$49</f>
        <v>yt 30 06 2018</v>
      </c>
      <c r="B642" s="6">
        <f>ChartDataA!$CN$50</f>
        <v>5.5206999999999999E-2</v>
      </c>
      <c r="C642" s="6">
        <f>ChartDataA!$CN$51</f>
        <v>0.126641</v>
      </c>
      <c r="D642" s="6">
        <f>ChartDataA!$CN$52</f>
        <v>1.1185159999999998</v>
      </c>
      <c r="E642" s="6">
        <f>ChartDataA!$CN$53</f>
        <v>0.15913100000000013</v>
      </c>
    </row>
    <row r="643" spans="1:5">
      <c r="B643" s="6">
        <f>ChartDataA!$CO$50</f>
        <v>5.2826999999999999E-2</v>
      </c>
      <c r="C643" s="6">
        <f>ChartDataA!$CO$51</f>
        <v>0.13089999999999999</v>
      </c>
      <c r="D643" s="6">
        <f>ChartDataA!$CO$52</f>
        <v>1.193986</v>
      </c>
      <c r="E643" s="6">
        <f>ChartDataA!$CO$53</f>
        <v>0.14880999999999989</v>
      </c>
    </row>
    <row r="644" spans="1:5">
      <c r="B644" s="6">
        <f>ChartDataA!$CP$50</f>
        <v>4.7310999999999999E-2</v>
      </c>
      <c r="C644" s="6">
        <f>ChartDataA!$CP$51</f>
        <v>0.14258399999999999</v>
      </c>
      <c r="D644" s="6">
        <f>ChartDataA!$CP$52</f>
        <v>1.2216229999999999</v>
      </c>
      <c r="E644" s="6">
        <f>ChartDataA!$CP$53</f>
        <v>0.14416899999999999</v>
      </c>
    </row>
    <row r="645" spans="1:5">
      <c r="B645" s="6">
        <f>ChartDataA!$CQ$50</f>
        <v>4.7968999999999998E-2</v>
      </c>
      <c r="C645" s="6">
        <f>ChartDataA!$CQ$51</f>
        <v>0.14624799999999999</v>
      </c>
      <c r="D645" s="6">
        <f>ChartDataA!$CQ$52</f>
        <v>1.21841</v>
      </c>
      <c r="E645" s="6">
        <f>ChartDataA!$CQ$53</f>
        <v>0.14546499999999996</v>
      </c>
    </row>
    <row r="646" spans="1:5">
      <c r="B646" s="6">
        <f>ChartDataA!$CR$50</f>
        <v>4.3860999999999997E-2</v>
      </c>
      <c r="C646" s="6">
        <f>ChartDataA!$CR$51</f>
        <v>0.169935</v>
      </c>
      <c r="D646" s="6">
        <f>ChartDataA!$CR$52</f>
        <v>1.2651139999999998</v>
      </c>
      <c r="E646" s="6">
        <f>ChartDataA!$CR$53</f>
        <v>0.12610200000000016</v>
      </c>
    </row>
    <row r="647" spans="1:5">
      <c r="B647" s="6">
        <f>ChartDataA!$CS$50</f>
        <v>3.6022999999999999E-2</v>
      </c>
      <c r="C647" s="6">
        <f>ChartDataA!$CS$51</f>
        <v>0.18488399999999999</v>
      </c>
      <c r="D647" s="6">
        <f>ChartDataA!$CS$52</f>
        <v>1.3038529999999999</v>
      </c>
      <c r="E647" s="6">
        <f>ChartDataA!$CS$53</f>
        <v>0.13056999999999985</v>
      </c>
    </row>
    <row r="648" spans="1:5">
      <c r="A648" s="6" t="str">
        <f>ChartDataA!$CT$49</f>
        <v>yt 31 12 2018</v>
      </c>
      <c r="B648" s="6">
        <f>ChartDataA!$CT$50</f>
        <v>3.3591999999999997E-2</v>
      </c>
      <c r="C648" s="6">
        <f>ChartDataA!$CT$51</f>
        <v>0.210865</v>
      </c>
      <c r="D648" s="6">
        <f>ChartDataA!$CT$52</f>
        <v>1.318997</v>
      </c>
      <c r="E648" s="6">
        <f>ChartDataA!$CT$53</f>
        <v>0.13056999999999985</v>
      </c>
    </row>
    <row r="649" spans="1:5">
      <c r="B649" s="6">
        <f>ChartDataA!$CU$50</f>
        <v>3.6079E-2</v>
      </c>
      <c r="C649" s="6">
        <f>ChartDataA!$CU$51</f>
        <v>0.22241799999999998</v>
      </c>
      <c r="D649" s="6">
        <f>ChartDataA!$CU$52</f>
        <v>1.3250869999999999</v>
      </c>
      <c r="E649" s="6">
        <f>ChartDataA!$CU$53</f>
        <v>0.13012000000000001</v>
      </c>
    </row>
    <row r="650" spans="1:5">
      <c r="B650" s="6">
        <f>ChartDataA!$CV$50</f>
        <v>4.1653999999999997E-2</v>
      </c>
      <c r="C650" s="6">
        <f>ChartDataA!$CV$51</f>
        <v>0.23591899999999999</v>
      </c>
      <c r="D650" s="6">
        <f>ChartDataA!$CV$52</f>
        <v>1.3644349999999998</v>
      </c>
      <c r="E650" s="6">
        <f>ChartDataA!$CV$53</f>
        <v>0.13055400000000006</v>
      </c>
    </row>
    <row r="651" spans="1:5">
      <c r="B651" s="6">
        <f>ChartDataA!$CW$50</f>
        <v>6.7307999999999993E-2</v>
      </c>
      <c r="C651" s="6">
        <f>ChartDataA!$CW$51</f>
        <v>0.24813199999999999</v>
      </c>
      <c r="D651" s="6">
        <f>ChartDataA!$CW$52</f>
        <v>1.225266</v>
      </c>
      <c r="E651" s="6">
        <f>ChartDataA!$CW$53</f>
        <v>0.12487800000000004</v>
      </c>
    </row>
    <row r="652" spans="1:5">
      <c r="B652" s="6">
        <f>ChartDataA!$CX$50</f>
        <v>6.9150000000000003E-2</v>
      </c>
      <c r="C652" s="6">
        <f>ChartDataA!$CX$51</f>
        <v>0.25495099999999998</v>
      </c>
      <c r="D652" s="6">
        <f>ChartDataA!$CX$52</f>
        <v>1.1750209999999999</v>
      </c>
      <c r="E652" s="6">
        <f>ChartDataA!$CX$53</f>
        <v>9.6498000000000195E-2</v>
      </c>
    </row>
    <row r="653" spans="1:5">
      <c r="B653" s="6">
        <f>ChartDataA!$CY$50</f>
        <v>4.7840999999999995E-2</v>
      </c>
      <c r="C653" s="6">
        <f>ChartDataA!$CY$51</f>
        <v>0.25233099999999997</v>
      </c>
      <c r="D653" s="6">
        <f>ChartDataA!$CY$52</f>
        <v>1.1903919999999999</v>
      </c>
      <c r="E653" s="6">
        <f>ChartDataA!$CY$53</f>
        <v>6.1982999999999899E-2</v>
      </c>
    </row>
    <row r="654" spans="1:5">
      <c r="A654" s="6" t="str">
        <f>ChartDataA!$CZ$49</f>
        <v>yt 30 06 2019</v>
      </c>
      <c r="B654" s="6">
        <f>ChartDataA!$CZ$50</f>
        <v>4.7840999999999995E-2</v>
      </c>
      <c r="C654" s="6">
        <f>ChartDataA!$CZ$51</f>
        <v>0.28343199999999996</v>
      </c>
      <c r="D654" s="6">
        <f>ChartDataA!$CZ$52</f>
        <v>1.18598</v>
      </c>
      <c r="E654" s="6">
        <f>ChartDataA!$CZ$53</f>
        <v>2.7927000000000035E-2</v>
      </c>
    </row>
    <row r="655" spans="1:5">
      <c r="B655" s="6">
        <f>ChartDataA!$DA$50</f>
        <v>6.0052999999999995E-2</v>
      </c>
      <c r="C655" s="6">
        <f>ChartDataA!$DA$51</f>
        <v>0.30290699999999998</v>
      </c>
      <c r="D655" s="6">
        <f>ChartDataA!$DA$52</f>
        <v>1.106797</v>
      </c>
      <c r="E655" s="6">
        <f>ChartDataA!$DA$53</f>
        <v>1.089899999999977E-2</v>
      </c>
    </row>
    <row r="656" spans="1:5">
      <c r="B656" s="6">
        <f>ChartDataA!$DB$50</f>
        <v>6.6385E-2</v>
      </c>
      <c r="C656" s="6">
        <f>ChartDataA!$DB$51</f>
        <v>0.378886</v>
      </c>
      <c r="D656" s="6">
        <f>ChartDataA!$DB$52</f>
        <v>1.1476919999999999</v>
      </c>
      <c r="E656" s="6">
        <f>ChartDataA!$DB$53</f>
        <v>1.0898999999999992E-2</v>
      </c>
    </row>
    <row r="657" spans="1:5">
      <c r="B657" s="6">
        <f>ChartDataA!$DC$50</f>
        <v>6.8251999999999993E-2</v>
      </c>
      <c r="C657" s="6">
        <f>ChartDataA!$DC$51</f>
        <v>0.385158</v>
      </c>
      <c r="D657" s="6">
        <f>ChartDataA!$DC$52</f>
        <v>1.176285</v>
      </c>
      <c r="E657" s="6">
        <f>ChartDataA!$DC$53</f>
        <v>4.9019999999997399E-3</v>
      </c>
    </row>
    <row r="658" spans="1:5">
      <c r="B658" s="6">
        <f>ChartDataA!$DD$50</f>
        <v>6.6392999999999994E-2</v>
      </c>
      <c r="C658" s="6">
        <f>ChartDataA!$DD$51</f>
        <v>0.38183799999999996</v>
      </c>
      <c r="D658" s="6">
        <f>ChartDataA!$DD$52</f>
        <v>1.205659</v>
      </c>
      <c r="E658" s="6">
        <f>ChartDataA!$DD$53</f>
        <v>7.9199999999999271E-3</v>
      </c>
    </row>
    <row r="659" spans="1:5">
      <c r="B659" s="6">
        <f>ChartDataA!$DE$50</f>
        <v>6.6392999999999994E-2</v>
      </c>
      <c r="C659" s="6">
        <f>ChartDataA!$DE$51</f>
        <v>0.369724</v>
      </c>
      <c r="D659" s="6">
        <f>ChartDataA!$DE$52</f>
        <v>1.240329</v>
      </c>
      <c r="E659" s="6">
        <f>ChartDataA!$DE$53</f>
        <v>3.7860000000000671E-3</v>
      </c>
    </row>
    <row r="660" spans="1:5">
      <c r="A660" s="6" t="str">
        <f>ChartDataA!$DF$49</f>
        <v>yt 31 12 2019</v>
      </c>
      <c r="B660" s="6">
        <f>ChartDataA!$DF$50</f>
        <v>6.6707000000000002E-2</v>
      </c>
      <c r="C660" s="6">
        <f>ChartDataA!$DF$51</f>
        <v>0.35337499999999999</v>
      </c>
      <c r="D660" s="6">
        <f>ChartDataA!$DF$52</f>
        <v>1.284878</v>
      </c>
      <c r="E660" s="6">
        <f>ChartDataA!$DF$53</f>
        <v>0.15913899999999992</v>
      </c>
    </row>
    <row r="661" spans="1:5">
      <c r="B661" s="6">
        <f>ChartDataA!$DG$50</f>
        <v>6.4219999999999999E-2</v>
      </c>
      <c r="C661" s="6">
        <f>ChartDataA!$DG$51</f>
        <v>0.32948899999999998</v>
      </c>
      <c r="D661" s="6">
        <f>ChartDataA!$DG$52</f>
        <v>1.2841009999999999</v>
      </c>
      <c r="E661" s="6">
        <f>ChartDataA!$DG$53</f>
        <v>0.15913900000000014</v>
      </c>
    </row>
    <row r="662" spans="1:5">
      <c r="B662" s="6">
        <f>ChartDataA!$DH$50</f>
        <v>5.6596999999999995E-2</v>
      </c>
      <c r="C662" s="6">
        <f>ChartDataA!$DH$51</f>
        <v>0.31846999999999998</v>
      </c>
      <c r="D662" s="6">
        <f>ChartDataA!$DH$52</f>
        <v>1.2728679999999999</v>
      </c>
      <c r="E662" s="6">
        <f>ChartDataA!$DH$53</f>
        <v>0.1587050000000001</v>
      </c>
    </row>
    <row r="663" spans="1:5">
      <c r="B663" s="6">
        <f>ChartDataA!$DI$50</f>
        <v>4.6189000000000001E-2</v>
      </c>
      <c r="C663" s="6">
        <f>ChartDataA!$DI$51</f>
        <v>0.301649</v>
      </c>
      <c r="D663" s="6">
        <f>ChartDataA!$DI$52</f>
        <v>1.243587</v>
      </c>
      <c r="E663" s="6">
        <f>ChartDataA!$DI$53</f>
        <v>0.16468999999999978</v>
      </c>
    </row>
    <row r="664" spans="1:5">
      <c r="B664" s="6">
        <f>ChartDataA!$DJ$50</f>
        <v>5.1662E-2</v>
      </c>
      <c r="C664" s="6">
        <f>ChartDataA!$DJ$51</f>
        <v>0.28863800000000001</v>
      </c>
      <c r="D664" s="6">
        <f>ChartDataA!$DJ$52</f>
        <v>1.221187</v>
      </c>
      <c r="E664" s="6">
        <f>ChartDataA!$DJ$53</f>
        <v>0.18806400000000001</v>
      </c>
    </row>
    <row r="665" spans="1:5">
      <c r="B665" s="6">
        <f>ChartDataA!$DK$50</f>
        <v>5.9284999999999997E-2</v>
      </c>
      <c r="C665" s="6">
        <f>ChartDataA!$DK$51</f>
        <v>0.41741400000000001</v>
      </c>
      <c r="D665" s="6">
        <f>ChartDataA!$DK$52</f>
        <v>1.119483</v>
      </c>
      <c r="E665" s="6">
        <f>ChartDataA!$DK$53</f>
        <v>0.26336500000000007</v>
      </c>
    </row>
    <row r="666" spans="1:5">
      <c r="A666" s="6" t="str">
        <f>ChartDataA!$DL$49</f>
        <v>yt 30 06 2020</v>
      </c>
      <c r="B666" s="6">
        <f>ChartDataA!$DL$50</f>
        <v>7.214799999999999E-2</v>
      </c>
      <c r="C666" s="6">
        <f>ChartDataA!$DL$51</f>
        <v>0.60545199999999999</v>
      </c>
      <c r="D666" s="6">
        <f>ChartDataA!$DL$52</f>
        <v>1.084109</v>
      </c>
      <c r="E666" s="6">
        <f>ChartDataA!$DL$53</f>
        <v>0.32662300000000011</v>
      </c>
    </row>
    <row r="667" spans="1:5">
      <c r="B667" s="6">
        <f>ChartDataA!$DM$50</f>
        <v>6.0277999999999998E-2</v>
      </c>
      <c r="C667" s="6">
        <f>ChartDataA!$DM$51</f>
        <v>0.725047</v>
      </c>
      <c r="D667" s="6">
        <f>ChartDataA!$DM$52</f>
        <v>1.1593359999999999</v>
      </c>
      <c r="E667" s="6">
        <f>ChartDataA!$DM$53</f>
        <v>0.34498800000000007</v>
      </c>
    </row>
    <row r="668" spans="1:5">
      <c r="B668" s="6">
        <f>ChartDataA!$DN$50</f>
        <v>5.3696999999999995E-2</v>
      </c>
      <c r="C668" s="6">
        <f>ChartDataA!$DN$51</f>
        <v>0.71582299999999999</v>
      </c>
      <c r="D668" s="6">
        <f>ChartDataA!$DN$52</f>
        <v>1.068306</v>
      </c>
      <c r="E668" s="6">
        <f>ChartDataA!$DN$53</f>
        <v>0.36281799999999986</v>
      </c>
    </row>
    <row r="669" spans="1:5">
      <c r="B669" s="6">
        <f>ChartDataA!$DO$50</f>
        <v>5.5535999999999995E-2</v>
      </c>
      <c r="C669" s="6">
        <f>ChartDataA!$DO$51</f>
        <v>0.79329699999999992</v>
      </c>
      <c r="D669" s="6">
        <f>ChartDataA!$DO$52</f>
        <v>0.98217399999999999</v>
      </c>
      <c r="E669" s="6">
        <f>ChartDataA!$DO$53</f>
        <v>0.42414400000000008</v>
      </c>
    </row>
    <row r="670" spans="1:5">
      <c r="B670" s="6">
        <f>ChartDataA!$DP$50</f>
        <v>5.5220999999999999E-2</v>
      </c>
      <c r="C670" s="6">
        <f>ChartDataA!$DP$51</f>
        <v>0.84418399999999993</v>
      </c>
      <c r="D670" s="6">
        <f>ChartDataA!$DP$52</f>
        <v>0.9453419999999999</v>
      </c>
      <c r="E670" s="6">
        <f>ChartDataA!$DP$53</f>
        <v>0.45523699999999989</v>
      </c>
    </row>
    <row r="671" spans="1:5">
      <c r="B671" s="6">
        <f>ChartDataA!$DQ$50</f>
        <v>7.5984999999999997E-2</v>
      </c>
      <c r="C671" s="6">
        <f>ChartDataA!$DQ$51</f>
        <v>0.88302199999999997</v>
      </c>
      <c r="D671" s="6">
        <f>ChartDataA!$DQ$52</f>
        <v>0.81589699999999998</v>
      </c>
      <c r="E671" s="6">
        <f>ChartDataA!$DQ$53</f>
        <v>0.46669399999999994</v>
      </c>
    </row>
    <row r="672" spans="1:5">
      <c r="A672" s="6" t="str">
        <f>ChartDataA!$DR$49</f>
        <v>yt 31 12 2020</v>
      </c>
      <c r="B672" s="6">
        <f>ChartDataA!$DR$50</f>
        <v>7.6039999999999996E-2</v>
      </c>
      <c r="C672" s="6">
        <f>ChartDataA!$DR$51</f>
        <v>0.92222599999999999</v>
      </c>
      <c r="D672" s="6">
        <f>ChartDataA!$DR$52</f>
        <v>0.71686299999999992</v>
      </c>
      <c r="E672" s="6">
        <f>ChartDataA!$DR$53</f>
        <v>0.31465700000000019</v>
      </c>
    </row>
    <row r="673" spans="1:5">
      <c r="B673" s="6">
        <f>ChartDataA!$DS$50</f>
        <v>9.2263999999999999E-2</v>
      </c>
      <c r="C673" s="6">
        <f>ChartDataA!$DS$51</f>
        <v>0.96771399999999996</v>
      </c>
      <c r="D673" s="6">
        <f>ChartDataA!$DS$52</f>
        <v>0.59387000000000001</v>
      </c>
      <c r="E673" s="6">
        <f>ChartDataA!$DS$53</f>
        <v>0.32395200000000002</v>
      </c>
    </row>
    <row r="674" spans="1:5">
      <c r="B674" s="6">
        <f>ChartDataA!$DT$50</f>
        <v>9.2263999999999999E-2</v>
      </c>
      <c r="C674" s="6">
        <f>ChartDataA!$DT$51</f>
        <v>1.0323799999999999</v>
      </c>
      <c r="D674" s="6">
        <f>ChartDataA!$DT$52</f>
        <v>0.52337999999999996</v>
      </c>
      <c r="E674" s="6">
        <f>ChartDataA!$DT$53</f>
        <v>0.34727300000000016</v>
      </c>
    </row>
    <row r="675" spans="1:5">
      <c r="B675" s="6">
        <f>ChartDataA!$DU$50</f>
        <v>7.7018000000000003E-2</v>
      </c>
      <c r="C675" s="6">
        <f>ChartDataA!$DU$51</f>
        <v>1.1536029999999999</v>
      </c>
      <c r="D675" s="6">
        <f>ChartDataA!$DU$52</f>
        <v>0.48254599999999997</v>
      </c>
      <c r="E675" s="6">
        <f>ChartDataA!$DU$53</f>
        <v>0.37003900000000001</v>
      </c>
    </row>
    <row r="676" spans="1:5">
      <c r="B676" s="6">
        <f>ChartDataA!$DV$50</f>
        <v>8.5917999999999994E-2</v>
      </c>
      <c r="C676" s="6">
        <f>ChartDataA!$DV$51</f>
        <v>1.260629</v>
      </c>
      <c r="D676" s="6">
        <f>ChartDataA!$DV$52</f>
        <v>0.42076199999999997</v>
      </c>
      <c r="E676" s="6">
        <f>ChartDataA!$DV$53</f>
        <v>0.37224599999999963</v>
      </c>
    </row>
    <row r="677" spans="1:5">
      <c r="B677" s="6">
        <f>ChartDataA!$DW$50</f>
        <v>9.5558999999999991E-2</v>
      </c>
      <c r="C677" s="6">
        <f>ChartDataA!$DW$51</f>
        <v>1.243161</v>
      </c>
      <c r="D677" s="6">
        <f>ChartDataA!$DW$52</f>
        <v>0.34685099999999996</v>
      </c>
      <c r="E677" s="6">
        <f>ChartDataA!$DW$53</f>
        <v>0.35453699999999988</v>
      </c>
    </row>
    <row r="678" spans="1:5">
      <c r="A678" s="6" t="str">
        <f>ChartDataA!$DX$49</f>
        <v>yt 30 06 2021</v>
      </c>
      <c r="B678" s="6">
        <f>ChartDataA!$DX$50</f>
        <v>8.2695999999999992E-2</v>
      </c>
      <c r="C678" s="6">
        <f>ChartDataA!$DX$51</f>
        <v>1.150439</v>
      </c>
      <c r="D678" s="6">
        <f>ChartDataA!$DX$52</f>
        <v>0.29109199999999996</v>
      </c>
      <c r="E678" s="6">
        <f>ChartDataA!$DX$53</f>
        <v>0.32971700000000004</v>
      </c>
    </row>
    <row r="679" spans="1:5">
      <c r="B679" s="6">
        <f>ChartDataA!$DY$50</f>
        <v>0.113771</v>
      </c>
      <c r="C679" s="6">
        <f>ChartDataA!$DY$51</f>
        <v>1.1947349999999999</v>
      </c>
      <c r="D679" s="6">
        <f>ChartDataA!$DY$52</f>
        <v>0.214394</v>
      </c>
      <c r="E679" s="6">
        <f>ChartDataA!$DY$53</f>
        <v>0.34356600000000004</v>
      </c>
    </row>
    <row r="680" spans="1:5">
      <c r="B680" s="6">
        <f>ChartDataA!$DZ$50</f>
        <v>0.123738</v>
      </c>
      <c r="C680" s="6">
        <f>ChartDataA!$DZ$51</f>
        <v>1.2106249999999998</v>
      </c>
      <c r="D680" s="6">
        <f>ChartDataA!$DZ$52</f>
        <v>0.21864699999999998</v>
      </c>
      <c r="E680" s="6">
        <f>ChartDataA!$DZ$53</f>
        <v>0.34375599999999995</v>
      </c>
    </row>
    <row r="681" spans="1:5">
      <c r="B681" s="6">
        <f>ChartDataA!$EA$50</f>
        <v>0.126642</v>
      </c>
      <c r="C681" s="6">
        <f>ChartDataA!$EA$51</f>
        <v>1.2021389999999998</v>
      </c>
      <c r="D681" s="6">
        <f>ChartDataA!$EA$52</f>
        <v>0.21456899999999998</v>
      </c>
      <c r="E681" s="6">
        <f>ChartDataA!$EA$53</f>
        <v>0.29796500000000004</v>
      </c>
    </row>
    <row r="682" spans="1:5">
      <c r="B682" s="6">
        <f>ChartDataA!$EB$50</f>
        <v>0.144431</v>
      </c>
      <c r="C682" s="6">
        <f>ChartDataA!$EB$51</f>
        <v>1.2665709999999999</v>
      </c>
      <c r="D682" s="6">
        <f>ChartDataA!$EB$52</f>
        <v>0.12573299999999998</v>
      </c>
      <c r="E682" s="6">
        <f>ChartDataA!$EB$53</f>
        <v>0.27603400000000011</v>
      </c>
    </row>
    <row r="683" spans="1:5">
      <c r="B683" s="6">
        <f>ChartDataA!$EC$50</f>
        <v>0.145843</v>
      </c>
      <c r="C683" s="6">
        <f>ChartDataA!$EC$51</f>
        <v>1.401122</v>
      </c>
      <c r="D683" s="6">
        <f>ChartDataA!$EC$52</f>
        <v>0.105907</v>
      </c>
      <c r="E683" s="6">
        <f>ChartDataA!$EC$53</f>
        <v>0.27381499999999992</v>
      </c>
    </row>
    <row r="684" spans="1:5">
      <c r="A684" s="6" t="str">
        <f>ChartDataA!$ED$49</f>
        <v>yt 31 12 2021</v>
      </c>
      <c r="B684" s="6">
        <f>ChartDataA!$ED$50</f>
        <v>0.16875899999999999</v>
      </c>
      <c r="C684" s="6">
        <f>ChartDataA!$ED$51</f>
        <v>1.557955</v>
      </c>
      <c r="D684" s="6">
        <f>ChartDataA!$ED$52</f>
        <v>6.7557999999999993E-2</v>
      </c>
      <c r="E684" s="6">
        <f>ChartDataA!$ED$53</f>
        <v>0.28364599999999984</v>
      </c>
    </row>
    <row r="685" spans="1:5">
      <c r="B685" s="6">
        <f>ChartDataA!$EE$50</f>
        <v>0.169796</v>
      </c>
      <c r="C685" s="6">
        <f>ChartDataA!$EE$51</f>
        <v>1.64947</v>
      </c>
      <c r="D685" s="6">
        <f>ChartDataA!$EE$52</f>
        <v>5.7944999999999997E-2</v>
      </c>
      <c r="E685" s="6">
        <f>ChartDataA!$EE$53</f>
        <v>0.27734600000000009</v>
      </c>
    </row>
    <row r="686" spans="1:5">
      <c r="B686" s="6">
        <f>ChartDataA!$EF$50</f>
        <v>0.21521699999999999</v>
      </c>
      <c r="C686" s="6">
        <f>ChartDataA!$EF$51</f>
        <v>1.9468379999999998</v>
      </c>
      <c r="D686" s="6">
        <f>ChartDataA!$EF$52</f>
        <v>5.5093999999999997E-2</v>
      </c>
      <c r="E686" s="6">
        <f>ChartDataA!$EF$53</f>
        <v>0.2570199999999998</v>
      </c>
    </row>
    <row r="687" spans="1:5">
      <c r="B687" s="6">
        <f>ChartDataA!$EG$50</f>
        <v>0.23739299999999999</v>
      </c>
      <c r="C687" s="6">
        <f>ChartDataA!$EG$51</f>
        <v>2.0858029999999999</v>
      </c>
      <c r="D687" s="6">
        <f>ChartDataA!$EG$52</f>
        <v>5.5093999999999997E-2</v>
      </c>
      <c r="E687" s="6">
        <f>ChartDataA!$EG$53</f>
        <v>0.24117600000000028</v>
      </c>
    </row>
    <row r="688" spans="1:5">
      <c r="B688" s="6">
        <f>ChartDataA!$EH$50</f>
        <v>0.225129</v>
      </c>
      <c r="C688" s="6">
        <f>ChartDataA!$EH$51</f>
        <v>2.1012230000000001</v>
      </c>
      <c r="D688" s="6">
        <f>ChartDataA!$EH$52</f>
        <v>5.2242999999999998E-2</v>
      </c>
      <c r="E688" s="6">
        <f>ChartDataA!$EH$53</f>
        <v>0.22921099999999983</v>
      </c>
    </row>
    <row r="689" spans="1:5">
      <c r="B689" s="6">
        <f>ChartDataA!$EI$50</f>
        <v>0.22630499999999998</v>
      </c>
      <c r="C689" s="6">
        <f>ChartDataA!$EI$51</f>
        <v>2.1258170000000001</v>
      </c>
      <c r="D689" s="6">
        <f>ChartDataA!$EI$52</f>
        <v>5.2242999999999998E-2</v>
      </c>
      <c r="E689" s="6">
        <f>ChartDataA!$EI$53</f>
        <v>0.18141100000000021</v>
      </c>
    </row>
    <row r="690" spans="1:5">
      <c r="A690" s="6" t="str">
        <f>ChartDataA!$EJ$49</f>
        <v>yt 30 06 2022</v>
      </c>
      <c r="B690" s="6">
        <f>ChartDataA!$EJ$50</f>
        <v>0.232653</v>
      </c>
      <c r="C690" s="6">
        <f>ChartDataA!$EJ$51</f>
        <v>2.1149960000000001</v>
      </c>
      <c r="D690" s="6">
        <f>ChartDataA!$EJ$52</f>
        <v>4.3429999999999996E-2</v>
      </c>
      <c r="E690" s="6">
        <f>ChartDataA!$EJ$53</f>
        <v>0.15103700000000009</v>
      </c>
    </row>
    <row r="691" spans="1:5">
      <c r="B691" s="6">
        <f>ChartDataA!$EK$50</f>
        <v>0.20347499999999999</v>
      </c>
      <c r="C691" s="6">
        <f>ChartDataA!$EK$51</f>
        <v>2.2851429999999997</v>
      </c>
      <c r="D691" s="6">
        <f>ChartDataA!$EK$52</f>
        <v>2.0348999999999999E-2</v>
      </c>
      <c r="E691" s="6">
        <f>ChartDataA!$EK$53</f>
        <v>0.14378000000000002</v>
      </c>
    </row>
    <row r="692" spans="1:5">
      <c r="B692" s="6">
        <f>ChartDataA!$EL$50</f>
        <v>0.190356</v>
      </c>
      <c r="C692" s="6">
        <f>ChartDataA!$EL$51</f>
        <v>2.2769909999999998</v>
      </c>
      <c r="D692" s="6">
        <f>ChartDataA!$EL$52</f>
        <v>9.3189999999999992E-3</v>
      </c>
      <c r="E692" s="6">
        <f>ChartDataA!$EL$53</f>
        <v>0.13515900000000025</v>
      </c>
    </row>
    <row r="693" spans="1:5">
      <c r="B693" s="6">
        <f>ChartDataA!$EM$50</f>
        <v>0.22172399999999998</v>
      </c>
      <c r="C693" s="6">
        <f>ChartDataA!$EM$51</f>
        <v>2.4816180000000001</v>
      </c>
      <c r="D693" s="6">
        <f>ChartDataA!$EM$52</f>
        <v>7.1029999999999999E-3</v>
      </c>
      <c r="E693" s="6">
        <f>ChartDataA!$EM$53</f>
        <v>0.15118999999999971</v>
      </c>
    </row>
    <row r="694" spans="1:5">
      <c r="B694" s="6">
        <f>ChartDataA!$EN$50</f>
        <v>0.20393499999999998</v>
      </c>
      <c r="C694" s="6">
        <f>ChartDataA!$EN$51</f>
        <v>2.424868</v>
      </c>
      <c r="D694" s="6">
        <f>ChartDataA!$EN$52</f>
        <v>6.8300000000000001E-4</v>
      </c>
      <c r="E694" s="6">
        <f>ChartDataA!$EN$53</f>
        <v>0.17652299999999999</v>
      </c>
    </row>
    <row r="695" spans="1:5">
      <c r="B695" s="6">
        <f>ChartDataA!$EO$50</f>
        <v>0.237649</v>
      </c>
      <c r="C695" s="6">
        <f>ChartDataA!$EO$51</f>
        <v>2.3789409999999998</v>
      </c>
      <c r="D695" s="6">
        <f>ChartDataA!$EO$52</f>
        <v>3.9322999999999997E-2</v>
      </c>
      <c r="E695" s="6">
        <f>ChartDataA!$EO$53</f>
        <v>0.19921699999999998</v>
      </c>
    </row>
    <row r="696" spans="1:5">
      <c r="A696" s="6" t="str">
        <f>ChartDataA!$EP$49</f>
        <v>yt 31 12 2022</v>
      </c>
      <c r="B696" s="6">
        <f>ChartDataA!$EP$50</f>
        <v>0.24867499999999998</v>
      </c>
      <c r="C696" s="6">
        <f>ChartDataA!$EP$51</f>
        <v>2.2444280000000001</v>
      </c>
      <c r="D696" s="6">
        <f>ChartDataA!$EP$52</f>
        <v>3.9362000000000001E-2</v>
      </c>
      <c r="E696" s="6">
        <f>ChartDataA!$EP$53</f>
        <v>0.18681999999999954</v>
      </c>
    </row>
    <row r="697" spans="1:5">
      <c r="B697" s="6">
        <f>ChartDataA!$EQ$50</f>
        <v>0.26644899999999999</v>
      </c>
      <c r="C697" s="6">
        <f>ChartDataA!$EQ$51</f>
        <v>2.2309700000000001</v>
      </c>
      <c r="D697" s="6">
        <f>ChartDataA!$EQ$52</f>
        <v>3.9362000000000001E-2</v>
      </c>
      <c r="E697" s="6">
        <f>ChartDataA!$EQ$53</f>
        <v>0.18382499999999968</v>
      </c>
    </row>
    <row r="698" spans="1:5">
      <c r="B698" s="6">
        <f>ChartDataA!$ER$50</f>
        <v>0.24598799999999998</v>
      </c>
      <c r="C698" s="6">
        <f>ChartDataA!$ER$51</f>
        <v>2.069868</v>
      </c>
      <c r="D698" s="6">
        <f>ChartDataA!$ER$52</f>
        <v>3.9362000000000001E-2</v>
      </c>
      <c r="E698" s="6">
        <f>ChartDataA!$ER$53</f>
        <v>0.18082999999999982</v>
      </c>
    </row>
    <row r="699" spans="1:5">
      <c r="B699" s="6">
        <f>ChartDataA!$ES$50</f>
        <v>0.22742899999999999</v>
      </c>
      <c r="C699" s="6">
        <f>ChartDataA!$ES$51</f>
        <v>1.9705439999999999</v>
      </c>
      <c r="D699" s="6">
        <f>ChartDataA!$ES$52</f>
        <v>3.9362000000000001E-2</v>
      </c>
      <c r="E699" s="6">
        <f>ChartDataA!$ES$53</f>
        <v>0.16792300000000004</v>
      </c>
    </row>
    <row r="700" spans="1:5">
      <c r="B700" s="6">
        <f>ChartDataA!$ET$50</f>
        <v>0.22604199999999999</v>
      </c>
      <c r="C700" s="6">
        <f>ChartDataA!$ET$51</f>
        <v>1.9692079999999998</v>
      </c>
      <c r="D700" s="6">
        <f>ChartDataA!$ET$52</f>
        <v>3.9362000000000001E-2</v>
      </c>
      <c r="E700" s="6">
        <f>ChartDataA!$ET$53</f>
        <v>0.15430700000000019</v>
      </c>
    </row>
    <row r="701" spans="1:5">
      <c r="B701" s="6">
        <f>ChartDataA!$EU$50</f>
        <v>0.222635</v>
      </c>
      <c r="C701" s="6">
        <f>ChartDataA!$EU$51</f>
        <v>2.0398179999999999</v>
      </c>
      <c r="D701" s="6">
        <f>ChartDataA!$EU$52</f>
        <v>3.9362000000000001E-2</v>
      </c>
      <c r="E701" s="6">
        <f>ChartDataA!$EU$53</f>
        <v>0.14451499999999973</v>
      </c>
    </row>
    <row r="702" spans="1:5">
      <c r="A702" s="6" t="str">
        <f>ChartDataA!$EV$49</f>
        <v>yt 30 06 2023</v>
      </c>
      <c r="B702" s="6">
        <f>ChartDataA!$EV$50</f>
        <v>0.28936800000000001</v>
      </c>
      <c r="C702" s="6">
        <f>ChartDataA!$EV$51</f>
        <v>2.1122419999999997</v>
      </c>
      <c r="D702" s="6">
        <f>ChartDataA!$EV$52</f>
        <v>3.9362000000000001E-2</v>
      </c>
      <c r="E702" s="6">
        <f>ChartDataA!$EV$53</f>
        <v>0.1364510000000001</v>
      </c>
    </row>
    <row r="703" spans="1:5">
      <c r="B703" s="6">
        <f>ChartDataA!$EW$50</f>
        <v>0.30508099999999999</v>
      </c>
      <c r="C703" s="6">
        <f>ChartDataA!$EW$51</f>
        <v>1.843753</v>
      </c>
      <c r="D703" s="6">
        <f>ChartDataA!$EW$52</f>
        <v>3.9362000000000001E-2</v>
      </c>
      <c r="E703" s="6">
        <f>ChartDataA!$EW$53</f>
        <v>0.13193500000000014</v>
      </c>
    </row>
    <row r="704" spans="1:5">
      <c r="B704" s="6">
        <f>ChartDataA!$EX$50</f>
        <v>0.33868599999999999</v>
      </c>
      <c r="C704" s="6">
        <f>ChartDataA!$EX$51</f>
        <v>1.843923</v>
      </c>
      <c r="D704" s="6">
        <f>ChartDataA!$EX$52</f>
        <v>3.9362000000000001E-2</v>
      </c>
      <c r="E704" s="6">
        <f>ChartDataA!$EX$53</f>
        <v>0.54565000000000019</v>
      </c>
    </row>
    <row r="705" spans="1:5">
      <c r="B705" s="6">
        <f>ChartDataA!$EY$50</f>
        <v>0.36677299999999996</v>
      </c>
      <c r="C705" s="6">
        <f>ChartDataA!$EY$51</f>
        <v>1.7108969999999999</v>
      </c>
      <c r="D705" s="6">
        <f>ChartDataA!$EY$52</f>
        <v>3.9362000000000001E-2</v>
      </c>
      <c r="E705" s="6">
        <f>ChartDataA!$EY$53</f>
        <v>0.54703800000000014</v>
      </c>
    </row>
    <row r="706" spans="1:5">
      <c r="B706" s="6">
        <f>ChartDataA!$EZ$50</f>
        <v>0.37188699999999997</v>
      </c>
      <c r="C706" s="6">
        <f>ChartDataA!$EZ$51</f>
        <v>1.885249</v>
      </c>
      <c r="D706" s="6">
        <f>ChartDataA!$EZ$52</f>
        <v>3.8678999999999998E-2</v>
      </c>
      <c r="E706" s="6">
        <f>ChartDataA!$EZ$53</f>
        <v>0.61829699999999987</v>
      </c>
    </row>
    <row r="707" spans="1:5">
      <c r="B707" s="6">
        <f>ChartDataA!$FA$50</f>
        <v>0.36436799999999997</v>
      </c>
      <c r="C707" s="6">
        <f>ChartDataA!$FA$51</f>
        <v>1.876792</v>
      </c>
      <c r="D707" s="6">
        <f>ChartDataA!$FA$52</f>
        <v>3.8999999999999999E-5</v>
      </c>
      <c r="E707" s="6">
        <f>ChartDataA!$FA$53</f>
        <v>0.74197000000000002</v>
      </c>
    </row>
    <row r="708" spans="1:5">
      <c r="A708" s="6" t="str">
        <f>ChartDataA!$FB$49</f>
        <v>yt 31 12 2023</v>
      </c>
      <c r="B708" s="6">
        <f>ChartDataA!$FB$50</f>
        <v>0.37621299999999996</v>
      </c>
      <c r="C708" s="6">
        <f>ChartDataA!$FB$51</f>
        <v>1.9172899999999999</v>
      </c>
      <c r="D708" s="6">
        <f>ChartDataA!$FB$52</f>
        <v>0</v>
      </c>
      <c r="E708" s="6">
        <f>ChartDataA!$FB$53</f>
        <v>0.76191699999999996</v>
      </c>
    </row>
    <row r="709" spans="1:5">
      <c r="B709" s="6">
        <f>ChartDataA!$FC$50</f>
        <v>0.35204099999999999</v>
      </c>
      <c r="C709" s="6">
        <f>ChartDataA!$FC$51</f>
        <v>1.8985949999999998</v>
      </c>
      <c r="D709" s="6">
        <f>ChartDataA!$FC$52</f>
        <v>0</v>
      </c>
      <c r="E709" s="6">
        <f>ChartDataA!$FC$53</f>
        <v>0.7928860000000002</v>
      </c>
    </row>
    <row r="710" spans="1:5">
      <c r="B710" s="6">
        <f>ChartDataA!$FD$50</f>
        <v>0.40909399999999996</v>
      </c>
      <c r="C710" s="6">
        <f>ChartDataA!$FD$51</f>
        <v>1.7984659999999999</v>
      </c>
      <c r="D710" s="6">
        <f>ChartDataA!$FD$52</f>
        <v>0</v>
      </c>
      <c r="E710" s="6">
        <f>ChartDataA!$FD$53</f>
        <v>0.80394500000000013</v>
      </c>
    </row>
    <row r="711" spans="1:5">
      <c r="B711" s="6">
        <f>ChartDataA!$FE$50</f>
        <v>0.40815499999999999</v>
      </c>
      <c r="C711" s="6">
        <f>ChartDataA!$FE$51</f>
        <v>1.695697</v>
      </c>
      <c r="D711" s="6">
        <f>ChartDataA!$FE$52</f>
        <v>0</v>
      </c>
      <c r="E711" s="6">
        <f>ChartDataA!$FE$53</f>
        <v>0.8194969999999997</v>
      </c>
    </row>
    <row r="712" spans="1:5">
      <c r="B712" s="6">
        <f>ChartDataA!$FF$50</f>
        <v>0.40906799999999999</v>
      </c>
      <c r="C712" s="6">
        <f>ChartDataA!$FF$51</f>
        <v>1.6213229999999998</v>
      </c>
      <c r="D712" s="6">
        <f>ChartDataA!$FF$52</f>
        <v>0</v>
      </c>
      <c r="E712" s="6">
        <f>ChartDataA!$FF$53</f>
        <v>0.84127000000000018</v>
      </c>
    </row>
    <row r="713" spans="1:5">
      <c r="B713" s="6">
        <f>ChartDataA!$FG$50</f>
        <v>0.39898</v>
      </c>
      <c r="C713" s="6">
        <f>ChartDataA!$FG$51</f>
        <v>1.441006</v>
      </c>
      <c r="D713" s="6">
        <f>ChartDataA!$FG$52</f>
        <v>0</v>
      </c>
      <c r="E713" s="6">
        <f>ChartDataA!$FG$53</f>
        <v>0.86013699999999971</v>
      </c>
    </row>
    <row r="714" spans="1:5">
      <c r="A714" s="6" t="str">
        <f>ChartDataA!$FH$49</f>
        <v>yt 30 06 2024</v>
      </c>
      <c r="B714" s="6">
        <f>ChartDataA!$FH$50</f>
        <v>0.329625</v>
      </c>
      <c r="C714" s="6">
        <f>ChartDataA!$FH$51</f>
        <v>1.299342</v>
      </c>
      <c r="D714" s="6">
        <f>ChartDataA!$FH$52</f>
        <v>0</v>
      </c>
      <c r="E714" s="6">
        <f>ChartDataA!$FH$53</f>
        <v>0.87572000000000005</v>
      </c>
    </row>
    <row r="715" spans="1:5">
      <c r="B715" s="6">
        <f>ChartDataA!$FI$50</f>
        <v>0.35475199999999996</v>
      </c>
      <c r="C715" s="6">
        <f>ChartDataA!$FI$51</f>
        <v>1.279336</v>
      </c>
      <c r="D715" s="6">
        <f>ChartDataA!$FI$52</f>
        <v>0</v>
      </c>
      <c r="E715" s="6">
        <f>ChartDataA!$FI$53</f>
        <v>0.86082900000000007</v>
      </c>
    </row>
    <row r="716" spans="1:5">
      <c r="B716" s="6">
        <f>ChartDataA!$FJ$50</f>
        <v>0.33482400000000001</v>
      </c>
      <c r="C716" s="6">
        <f>ChartDataA!$FJ$51</f>
        <v>1.2194399999999999</v>
      </c>
      <c r="D716" s="6">
        <f>ChartDataA!$FJ$52</f>
        <v>0</v>
      </c>
      <c r="E716" s="6">
        <f>ChartDataA!$FJ$53</f>
        <v>0.43930500000000006</v>
      </c>
    </row>
    <row r="717" spans="1:5">
      <c r="B717" s="6">
        <f>ChartDataA!$FK$50</f>
        <v>0.2959</v>
      </c>
      <c r="C717" s="6">
        <f>ChartDataA!$FK$51</f>
        <v>1.1241589999999999</v>
      </c>
      <c r="D717" s="6">
        <f>ChartDataA!$FK$52</f>
        <v>0</v>
      </c>
      <c r="E717" s="6">
        <f>ChartDataA!$FK$53</f>
        <v>0.42057999999999995</v>
      </c>
    </row>
    <row r="718" spans="1:5" hidden="1">
      <c r="B718" s="6">
        <f>ChartDataA!$FL$50</f>
        <v>0.31829999999999997</v>
      </c>
      <c r="C718" s="6">
        <f>ChartDataA!$FL$51</f>
        <v>0.85550599999999999</v>
      </c>
      <c r="D718" s="6">
        <f>ChartDataA!$FL$52</f>
        <v>0</v>
      </c>
      <c r="E718" s="6">
        <f>ChartDataA!$FL$53</f>
        <v>0.31180799999999997</v>
      </c>
    </row>
    <row r="719" spans="1:5" hidden="1">
      <c r="B719" s="6">
        <f>ChartDataA!$FM$50</f>
        <v>0.26992899999999997</v>
      </c>
      <c r="C719" s="6">
        <f>ChartDataA!$FM$51</f>
        <v>0.72462499999999996</v>
      </c>
      <c r="D719" s="6">
        <f>ChartDataA!$FM$52</f>
        <v>0</v>
      </c>
      <c r="E719" s="6">
        <f>ChartDataA!$FM$53</f>
        <v>0.15586900000000004</v>
      </c>
    </row>
    <row r="720" spans="1:5" hidden="1">
      <c r="A720" s="6" t="str">
        <f>ChartDataA!$FN$49</f>
        <v>yt 31 12 2024</v>
      </c>
      <c r="B720" s="6">
        <f>ChartDataA!$FN$50</f>
        <v>0.223773</v>
      </c>
      <c r="C720" s="6">
        <f>ChartDataA!$FN$51</f>
        <v>0.60300900000000002</v>
      </c>
      <c r="D720" s="6">
        <f>ChartDataA!$FN$52</f>
        <v>0</v>
      </c>
      <c r="E720" s="6">
        <f>ChartDataA!$FN$53</f>
        <v>0.13517199999999996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48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2025-01-04T22:59:01Z</dcterms:modified>
</cp:coreProperties>
</file>