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C34B8B3A-5679-4E65-93FD-0CA9B708BA4A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FN18" i="6"/>
  <c r="FM18" i="6"/>
  <c r="FL18" i="6"/>
  <c r="FK18" i="6"/>
  <c r="FJ18" i="6"/>
  <c r="FI18" i="6"/>
  <c r="FH18" i="6"/>
  <c r="FG18" i="6"/>
  <c r="FF18" i="6"/>
  <c r="FE18" i="6"/>
  <c r="FD18" i="6"/>
  <c r="FC18" i="6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35" i="7"/>
  <c r="A729" i="7"/>
  <c r="A543" i="7"/>
  <c r="A537" i="7"/>
  <c r="A351" i="7"/>
  <c r="A345" i="7"/>
  <c r="A159" i="7"/>
  <c r="A153" i="7"/>
  <c r="FB18" i="6"/>
  <c r="FA18" i="6"/>
  <c r="EZ18" i="6"/>
  <c r="EY18" i="6"/>
  <c r="EX18" i="6"/>
  <c r="EW18" i="6"/>
  <c r="EV18" i="6"/>
  <c r="EU18" i="6"/>
  <c r="ET18" i="6"/>
  <c r="ES18" i="6"/>
  <c r="ER18" i="6"/>
  <c r="EQ18" i="6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G3" i="1" l="1"/>
  <c r="FG4" i="1"/>
  <c r="FJ3" i="5"/>
  <c r="FJ4" i="5"/>
  <c r="FI3" i="1"/>
  <c r="FI4" i="1"/>
  <c r="FD4" i="5"/>
  <c r="FD3" i="5"/>
  <c r="FL4" i="5"/>
  <c r="FL3" i="5"/>
  <c r="FG3" i="4"/>
  <c r="FG4" i="4"/>
  <c r="FB4" i="2"/>
  <c r="FB3" i="2"/>
  <c r="FJ4" i="2"/>
  <c r="FJ3" i="2"/>
  <c r="FK4" i="2"/>
  <c r="FK3" i="2"/>
  <c r="FJ3" i="1"/>
  <c r="FJ4" i="1"/>
  <c r="FE4" i="5"/>
  <c r="FE3" i="5"/>
  <c r="FF4" i="5"/>
  <c r="FF3" i="5"/>
  <c r="FI3" i="4"/>
  <c r="FI4" i="4"/>
  <c r="FD4" i="2"/>
  <c r="FD3" i="2"/>
  <c r="FL3" i="2"/>
  <c r="FL4" i="2"/>
  <c r="FC3" i="1"/>
  <c r="FC4" i="1"/>
  <c r="FD3" i="1"/>
  <c r="FD4" i="1"/>
  <c r="FL3" i="1"/>
  <c r="FL4" i="1"/>
  <c r="FG4" i="5"/>
  <c r="FG3" i="5"/>
  <c r="FB3" i="4"/>
  <c r="FB4" i="4"/>
  <c r="FJ3" i="4"/>
  <c r="FJ4" i="4"/>
  <c r="FE4" i="2"/>
  <c r="FE3" i="2"/>
  <c r="FM4" i="2"/>
  <c r="FM22" i="6" s="1"/>
  <c r="FM25" i="6" s="1"/>
  <c r="B362" i="7" s="1"/>
  <c r="FM3" i="2"/>
  <c r="FL21" i="6" s="1"/>
  <c r="FB3" i="1"/>
  <c r="FB4" i="1"/>
  <c r="FE4" i="1"/>
  <c r="FE3" i="1"/>
  <c r="FM4" i="1"/>
  <c r="FL2" i="6" s="1"/>
  <c r="FL5" i="6" s="1"/>
  <c r="FM3" i="1"/>
  <c r="FH4" i="5"/>
  <c r="FH3" i="5"/>
  <c r="FC4" i="4"/>
  <c r="FC3" i="4"/>
  <c r="FK4" i="4"/>
  <c r="FK3" i="4"/>
  <c r="FF3" i="2"/>
  <c r="FF4" i="2"/>
  <c r="FM4" i="5"/>
  <c r="FM3" i="5"/>
  <c r="FM61" i="6" s="1"/>
  <c r="FH4" i="4"/>
  <c r="FH3" i="4"/>
  <c r="FC4" i="2"/>
  <c r="FC3" i="2"/>
  <c r="FK3" i="1"/>
  <c r="FK1" i="6" s="1"/>
  <c r="FK4" i="1"/>
  <c r="FF3" i="1"/>
  <c r="FF4" i="1"/>
  <c r="FI3" i="5"/>
  <c r="FI4" i="5"/>
  <c r="FD3" i="4"/>
  <c r="FD4" i="4"/>
  <c r="FL3" i="4"/>
  <c r="FL4" i="4"/>
  <c r="FG4" i="2"/>
  <c r="FG3" i="2"/>
  <c r="FH4" i="2"/>
  <c r="FH3" i="2"/>
  <c r="FB3" i="5"/>
  <c r="FB4" i="5"/>
  <c r="FE3" i="4"/>
  <c r="FE4" i="4"/>
  <c r="FM3" i="4"/>
  <c r="FK41" i="6" s="1"/>
  <c r="FM4" i="4"/>
  <c r="FK42" i="6" s="1"/>
  <c r="FK45" i="6" s="1"/>
  <c r="B552" i="7" s="1"/>
  <c r="FH3" i="1"/>
  <c r="FH4" i="1"/>
  <c r="FC4" i="5"/>
  <c r="FC3" i="5"/>
  <c r="FK4" i="5"/>
  <c r="FK3" i="5"/>
  <c r="FF3" i="4"/>
  <c r="FF4" i="4"/>
  <c r="FI4" i="2"/>
  <c r="FI3" i="2"/>
  <c r="FM1" i="6"/>
  <c r="FM8" i="6"/>
  <c r="FM15" i="6" s="1"/>
  <c r="FM9" i="6"/>
  <c r="FM16" i="6" s="1"/>
  <c r="FM7" i="6"/>
  <c r="FM14" i="6" s="1"/>
  <c r="FM6" i="6"/>
  <c r="FM13" i="6" s="1"/>
  <c r="FF6" i="6"/>
  <c r="FN28" i="6"/>
  <c r="E363" i="7" s="1"/>
  <c r="FN6" i="6"/>
  <c r="FN8" i="6"/>
  <c r="FN41" i="6"/>
  <c r="FN47" i="6"/>
  <c r="D555" i="7" s="1"/>
  <c r="FN49" i="6"/>
  <c r="F555" i="7" s="1"/>
  <c r="FN22" i="6"/>
  <c r="FN25" i="6" s="1"/>
  <c r="B363" i="7" s="1"/>
  <c r="FM66" i="6"/>
  <c r="C746" i="7" s="1"/>
  <c r="FM67" i="6"/>
  <c r="D746" i="7" s="1"/>
  <c r="FM68" i="6"/>
  <c r="E746" i="7" s="1"/>
  <c r="FM69" i="6"/>
  <c r="F746" i="7" s="1"/>
  <c r="FC6" i="6"/>
  <c r="FK6" i="6"/>
  <c r="FC7" i="6"/>
  <c r="FK7" i="6"/>
  <c r="FK8" i="6"/>
  <c r="FC9" i="6"/>
  <c r="FK9" i="6"/>
  <c r="FF66" i="6"/>
  <c r="C739" i="7" s="1"/>
  <c r="FF67" i="6"/>
  <c r="D739" i="7" s="1"/>
  <c r="FF68" i="6"/>
  <c r="E739" i="7" s="1"/>
  <c r="FF69" i="6"/>
  <c r="F739" i="7" s="1"/>
  <c r="FI41" i="6"/>
  <c r="FI46" i="6"/>
  <c r="C550" i="7" s="1"/>
  <c r="FI47" i="6"/>
  <c r="D550" i="7" s="1"/>
  <c r="FI48" i="6"/>
  <c r="E550" i="7" s="1"/>
  <c r="FI49" i="6"/>
  <c r="FD26" i="6"/>
  <c r="FL26" i="6"/>
  <c r="C361" i="7" s="1"/>
  <c r="FD27" i="6"/>
  <c r="D353" i="7" s="1"/>
  <c r="FL27" i="6"/>
  <c r="D361" i="7" s="1"/>
  <c r="FD28" i="6"/>
  <c r="E353" i="7" s="1"/>
  <c r="FL28" i="6"/>
  <c r="E361" i="7" s="1"/>
  <c r="FL29" i="6"/>
  <c r="F361" i="7" s="1"/>
  <c r="FN62" i="6"/>
  <c r="FN65" i="6" s="1"/>
  <c r="B747" i="7" s="1"/>
  <c r="FJ46" i="6"/>
  <c r="C551" i="7" s="1"/>
  <c r="FL1" i="6"/>
  <c r="FL6" i="6"/>
  <c r="FL13" i="6" s="1"/>
  <c r="FL7" i="6"/>
  <c r="FL8" i="6"/>
  <c r="FL9" i="6"/>
  <c r="FJ48" i="6"/>
  <c r="E551" i="7" s="1"/>
  <c r="FM27" i="6"/>
  <c r="D362" i="7" s="1"/>
  <c r="FM28" i="6"/>
  <c r="E362" i="7" s="1"/>
  <c r="FM29" i="6"/>
  <c r="F362" i="7" s="1"/>
  <c r="FN21" i="6"/>
  <c r="FN26" i="6"/>
  <c r="C363" i="7" s="1"/>
  <c r="FN27" i="6"/>
  <c r="D363" i="7" s="1"/>
  <c r="FN29" i="6"/>
  <c r="F363" i="7" s="1"/>
  <c r="FD29" i="6"/>
  <c r="F353" i="7" s="1"/>
  <c r="FJ27" i="6"/>
  <c r="D359" i="7" s="1"/>
  <c r="FH6" i="6"/>
  <c r="FH8" i="6"/>
  <c r="FI6" i="6"/>
  <c r="FI7" i="6"/>
  <c r="FI8" i="6"/>
  <c r="FI9" i="6"/>
  <c r="FD66" i="6"/>
  <c r="C737" i="7" s="1"/>
  <c r="FJ29" i="6"/>
  <c r="F359" i="7" s="1"/>
  <c r="FJ1" i="6"/>
  <c r="FJ6" i="6"/>
  <c r="FJ7" i="6"/>
  <c r="FJ8" i="6"/>
  <c r="FJ9" i="6"/>
  <c r="FE66" i="6"/>
  <c r="C738" i="7" s="1"/>
  <c r="FE67" i="6"/>
  <c r="D738" i="7" s="1"/>
  <c r="FE68" i="6"/>
  <c r="E738" i="7" s="1"/>
  <c r="FE69" i="6"/>
  <c r="F738" i="7" s="1"/>
  <c r="FH46" i="6"/>
  <c r="C549" i="7" s="1"/>
  <c r="FH47" i="6"/>
  <c r="D549" i="7" s="1"/>
  <c r="FH48" i="6"/>
  <c r="E549" i="7" s="1"/>
  <c r="FH49" i="6"/>
  <c r="F549" i="7" s="1"/>
  <c r="FC26" i="6"/>
  <c r="C352" i="7" s="1"/>
  <c r="FK26" i="6"/>
  <c r="C360" i="7" s="1"/>
  <c r="FC27" i="6"/>
  <c r="D352" i="7" s="1"/>
  <c r="FK27" i="6"/>
  <c r="D360" i="7" s="1"/>
  <c r="FC28" i="6"/>
  <c r="E352" i="7" s="1"/>
  <c r="FK28" i="6"/>
  <c r="E360" i="7" s="1"/>
  <c r="FC29" i="6"/>
  <c r="F352" i="7" s="1"/>
  <c r="FK29" i="6"/>
  <c r="F360" i="7" s="1"/>
  <c r="FD6" i="6"/>
  <c r="FD8" i="6"/>
  <c r="FD9" i="6"/>
  <c r="FE6" i="6"/>
  <c r="FE7" i="6"/>
  <c r="FE8" i="6"/>
  <c r="FE9" i="6"/>
  <c r="FH66" i="6"/>
  <c r="C741" i="7" s="1"/>
  <c r="FH67" i="6"/>
  <c r="D741" i="7" s="1"/>
  <c r="FF26" i="6"/>
  <c r="C355" i="7" s="1"/>
  <c r="FF28" i="6"/>
  <c r="E355" i="7" s="1"/>
  <c r="FJ2" i="6"/>
  <c r="FJ5" i="6" s="1"/>
  <c r="FF7" i="6"/>
  <c r="FF8" i="6"/>
  <c r="FF9" i="6"/>
  <c r="FI66" i="6"/>
  <c r="C742" i="7" s="1"/>
  <c r="FN66" i="6"/>
  <c r="C747" i="7" s="1"/>
  <c r="FN68" i="6"/>
  <c r="E747" i="7" s="1"/>
  <c r="FF47" i="6"/>
  <c r="D547" i="7" s="1"/>
  <c r="FD7" i="6"/>
  <c r="FK2" i="6"/>
  <c r="FK5" i="6" s="1"/>
  <c r="FG6" i="6"/>
  <c r="FG7" i="6"/>
  <c r="FG8" i="6"/>
  <c r="FG9" i="6"/>
  <c r="FB66" i="6"/>
  <c r="C735" i="7" s="1"/>
  <c r="FJ66" i="6"/>
  <c r="C743" i="7" s="1"/>
  <c r="FJ67" i="6"/>
  <c r="D743" i="7" s="1"/>
  <c r="FN42" i="6"/>
  <c r="FN45" i="6" s="1"/>
  <c r="B555" i="7" s="1"/>
  <c r="FC8" i="6"/>
  <c r="FH7" i="6"/>
  <c r="FH9" i="6"/>
  <c r="FC66" i="6"/>
  <c r="C736" i="7" s="1"/>
  <c r="FF49" i="6"/>
  <c r="F547" i="7" s="1"/>
  <c r="FK66" i="6"/>
  <c r="C744" i="7" s="1"/>
  <c r="FC67" i="6"/>
  <c r="D736" i="7" s="1"/>
  <c r="FK67" i="6"/>
  <c r="D744" i="7" s="1"/>
  <c r="FC68" i="6"/>
  <c r="E736" i="7" s="1"/>
  <c r="FK68" i="6"/>
  <c r="E744" i="7" s="1"/>
  <c r="FC69" i="6"/>
  <c r="F736" i="7" s="1"/>
  <c r="FK69" i="6"/>
  <c r="F744" i="7" s="1"/>
  <c r="FF46" i="6"/>
  <c r="C547" i="7" s="1"/>
  <c r="FF48" i="6"/>
  <c r="E547" i="7" s="1"/>
  <c r="FI26" i="6"/>
  <c r="C358" i="7" s="1"/>
  <c r="FI27" i="6"/>
  <c r="D358" i="7" s="1"/>
  <c r="FI28" i="6"/>
  <c r="E358" i="7" s="1"/>
  <c r="FI29" i="6"/>
  <c r="F358" i="7" s="1"/>
  <c r="FN1" i="6"/>
  <c r="FN9" i="6"/>
  <c r="FL66" i="6"/>
  <c r="C745" i="7" s="1"/>
  <c r="FD67" i="6"/>
  <c r="D737" i="7" s="1"/>
  <c r="FL67" i="6"/>
  <c r="D745" i="7" s="1"/>
  <c r="FD68" i="6"/>
  <c r="E737" i="7" s="1"/>
  <c r="FL68" i="6"/>
  <c r="E745" i="7" s="1"/>
  <c r="FD69" i="6"/>
  <c r="F737" i="7" s="1"/>
  <c r="FL69" i="6"/>
  <c r="F745" i="7" s="1"/>
  <c r="FG46" i="6"/>
  <c r="C548" i="7" s="1"/>
  <c r="FG47" i="6"/>
  <c r="D548" i="7" s="1"/>
  <c r="FG48" i="6"/>
  <c r="E548" i="7" s="1"/>
  <c r="FG49" i="6"/>
  <c r="F548" i="7" s="1"/>
  <c r="FB26" i="6"/>
  <c r="C351" i="7" s="1"/>
  <c r="FJ26" i="6"/>
  <c r="C359" i="7" s="1"/>
  <c r="FJ28" i="6"/>
  <c r="E359" i="7" s="1"/>
  <c r="FN61" i="6"/>
  <c r="FN67" i="6"/>
  <c r="D747" i="7" s="1"/>
  <c r="FN69" i="6"/>
  <c r="F747" i="7" s="1"/>
  <c r="FG66" i="6"/>
  <c r="C740" i="7" s="1"/>
  <c r="FG67" i="6"/>
  <c r="D740" i="7" s="1"/>
  <c r="FG68" i="6"/>
  <c r="E740" i="7" s="1"/>
  <c r="FG69" i="6"/>
  <c r="F740" i="7" s="1"/>
  <c r="FJ41" i="6"/>
  <c r="FJ47" i="6"/>
  <c r="D551" i="7" s="1"/>
  <c r="FJ49" i="6"/>
  <c r="F551" i="7" s="1"/>
  <c r="FE26" i="6"/>
  <c r="C354" i="7" s="1"/>
  <c r="FM26" i="6"/>
  <c r="C362" i="7" s="1"/>
  <c r="FE27" i="6"/>
  <c r="D354" i="7" s="1"/>
  <c r="FE28" i="6"/>
  <c r="E354" i="7" s="1"/>
  <c r="FE29" i="6"/>
  <c r="F354" i="7" s="1"/>
  <c r="FN2" i="6"/>
  <c r="FN5" i="6" s="1"/>
  <c r="FH68" i="6"/>
  <c r="E741" i="7" s="1"/>
  <c r="FH69" i="6"/>
  <c r="F741" i="7" s="1"/>
  <c r="FC46" i="6"/>
  <c r="C544" i="7" s="1"/>
  <c r="FK46" i="6"/>
  <c r="C552" i="7" s="1"/>
  <c r="FC47" i="6"/>
  <c r="D544" i="7" s="1"/>
  <c r="FK47" i="6"/>
  <c r="D552" i="7" s="1"/>
  <c r="FC48" i="6"/>
  <c r="E544" i="7" s="1"/>
  <c r="FK48" i="6"/>
  <c r="E552" i="7" s="1"/>
  <c r="FC49" i="6"/>
  <c r="F544" i="7" s="1"/>
  <c r="FK49" i="6"/>
  <c r="F552" i="7" s="1"/>
  <c r="FF27" i="6"/>
  <c r="D355" i="7" s="1"/>
  <c r="FF29" i="6"/>
  <c r="F355" i="7" s="1"/>
  <c r="FI67" i="6"/>
  <c r="D742" i="7" s="1"/>
  <c r="FI68" i="6"/>
  <c r="E742" i="7" s="1"/>
  <c r="FI69" i="6"/>
  <c r="F742" i="7" s="1"/>
  <c r="FD46" i="6"/>
  <c r="C545" i="7" s="1"/>
  <c r="FL46" i="6"/>
  <c r="C553" i="7" s="1"/>
  <c r="FD47" i="6"/>
  <c r="D545" i="7" s="1"/>
  <c r="FL47" i="6"/>
  <c r="D553" i="7" s="1"/>
  <c r="FD48" i="6"/>
  <c r="E545" i="7" s="1"/>
  <c r="FL48" i="6"/>
  <c r="E553" i="7" s="1"/>
  <c r="FD49" i="6"/>
  <c r="F545" i="7" s="1"/>
  <c r="FL49" i="6"/>
  <c r="F553" i="7" s="1"/>
  <c r="FG26" i="6"/>
  <c r="C356" i="7" s="1"/>
  <c r="FG27" i="6"/>
  <c r="D356" i="7" s="1"/>
  <c r="FG28" i="6"/>
  <c r="E356" i="7" s="1"/>
  <c r="FB29" i="6"/>
  <c r="F351" i="7" s="1"/>
  <c r="FG29" i="6"/>
  <c r="F356" i="7" s="1"/>
  <c r="FN46" i="6"/>
  <c r="C555" i="7" s="1"/>
  <c r="FN48" i="6"/>
  <c r="E555" i="7" s="1"/>
  <c r="FB68" i="6"/>
  <c r="E735" i="7" s="1"/>
  <c r="FJ68" i="6"/>
  <c r="E743" i="7" s="1"/>
  <c r="FJ69" i="6"/>
  <c r="F743" i="7" s="1"/>
  <c r="FE46" i="6"/>
  <c r="C546" i="7" s="1"/>
  <c r="FM46" i="6"/>
  <c r="C554" i="7" s="1"/>
  <c r="FE47" i="6"/>
  <c r="D546" i="7" s="1"/>
  <c r="FM47" i="6"/>
  <c r="D554" i="7" s="1"/>
  <c r="FE48" i="6"/>
  <c r="E546" i="7" s="1"/>
  <c r="FM48" i="6"/>
  <c r="E554" i="7" s="1"/>
  <c r="FE49" i="6"/>
  <c r="F546" i="7" s="1"/>
  <c r="FM49" i="6"/>
  <c r="F554" i="7" s="1"/>
  <c r="FH26" i="6"/>
  <c r="C357" i="7" s="1"/>
  <c r="FH27" i="6"/>
  <c r="D357" i="7" s="1"/>
  <c r="FH28" i="6"/>
  <c r="E357" i="7" s="1"/>
  <c r="FH29" i="6"/>
  <c r="F357" i="7" s="1"/>
  <c r="FN7" i="6"/>
  <c r="FB67" i="6"/>
  <c r="D735" i="7" s="1"/>
  <c r="FB69" i="6"/>
  <c r="F735" i="7" s="1"/>
  <c r="FB6" i="6"/>
  <c r="FB7" i="6"/>
  <c r="FB8" i="6"/>
  <c r="FB9" i="6"/>
  <c r="FB46" i="6"/>
  <c r="C543" i="7" s="1"/>
  <c r="FB47" i="6"/>
  <c r="D543" i="7" s="1"/>
  <c r="FB48" i="6"/>
  <c r="E543" i="7" s="1"/>
  <c r="FB49" i="6"/>
  <c r="F543" i="7" s="1"/>
  <c r="FB27" i="6"/>
  <c r="D351" i="7" s="1"/>
  <c r="FB28" i="6"/>
  <c r="E351" i="7" s="1"/>
  <c r="A147" i="7"/>
  <c r="A141" i="7"/>
  <c r="A339" i="7"/>
  <c r="A333" i="7"/>
  <c r="A531" i="7"/>
  <c r="A525" i="7"/>
  <c r="A723" i="7"/>
  <c r="A717" i="7"/>
  <c r="EP18" i="6"/>
  <c r="EO18" i="6"/>
  <c r="EN18" i="6"/>
  <c r="EM18" i="6"/>
  <c r="EL18" i="6"/>
  <c r="EK18" i="6"/>
  <c r="EJ18" i="6"/>
  <c r="EI18" i="6"/>
  <c r="EH18" i="6"/>
  <c r="EG18" i="6"/>
  <c r="EF18" i="6"/>
  <c r="EE18" i="6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FA9" i="6" s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FA8" i="6" s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FA7" i="6" s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FA6" i="6" s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FA29" i="6" s="1"/>
  <c r="F350" i="7" s="1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FA28" i="6" s="1"/>
  <c r="E350" i="7" s="1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FA27" i="6" s="1"/>
  <c r="D350" i="7" s="1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FA26" i="6" s="1"/>
  <c r="C350" i="7" s="1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FA49" i="6" s="1"/>
  <c r="F542" i="7" s="1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FA48" i="6" s="1"/>
  <c r="E542" i="7" s="1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FA47" i="6" s="1"/>
  <c r="D542" i="7" s="1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FA46" i="6" s="1"/>
  <c r="C542" i="7" s="1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FA69" i="6" s="1"/>
  <c r="F734" i="7" s="1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FA68" i="6" s="1"/>
  <c r="E734" i="7" s="1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FA67" i="6" s="1"/>
  <c r="D734" i="7" s="1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FA66" i="6" s="1"/>
  <c r="C734" i="7" s="1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B1" i="6" l="1"/>
  <c r="FK62" i="6"/>
  <c r="FK65" i="6" s="1"/>
  <c r="B744" i="7" s="1"/>
  <c r="FG1" i="6"/>
  <c r="FE22" i="6"/>
  <c r="FE25" i="6" s="1"/>
  <c r="B354" i="7" s="1"/>
  <c r="FC42" i="6"/>
  <c r="FC45" i="6" s="1"/>
  <c r="B544" i="7" s="1"/>
  <c r="FD1" i="6"/>
  <c r="FD10" i="6" s="1"/>
  <c r="FI21" i="6"/>
  <c r="FG2" i="6"/>
  <c r="FG5" i="6" s="1"/>
  <c r="FD62" i="6"/>
  <c r="FD65" i="6" s="1"/>
  <c r="B737" i="7" s="1"/>
  <c r="FG41" i="6"/>
  <c r="FG50" i="6" s="1"/>
  <c r="G548" i="7" s="1"/>
  <c r="FB42" i="6"/>
  <c r="FB45" i="6" s="1"/>
  <c r="B543" i="7" s="1"/>
  <c r="FL41" i="6"/>
  <c r="FL50" i="6" s="1"/>
  <c r="G553" i="7" s="1"/>
  <c r="FI1" i="6"/>
  <c r="FI10" i="6" s="1"/>
  <c r="FH1" i="6"/>
  <c r="FH10" i="6" s="1"/>
  <c r="FL22" i="6"/>
  <c r="FL25" i="6" s="1"/>
  <c r="B361" i="7" s="1"/>
  <c r="FM62" i="6"/>
  <c r="FM65" i="6" s="1"/>
  <c r="B746" i="7" s="1"/>
  <c r="FJ62" i="6"/>
  <c r="FJ65" i="6" s="1"/>
  <c r="B743" i="7" s="1"/>
  <c r="FM41" i="6"/>
  <c r="FM50" i="6" s="1"/>
  <c r="G554" i="7" s="1"/>
  <c r="FL62" i="6"/>
  <c r="FL65" i="6" s="1"/>
  <c r="B745" i="7" s="1"/>
  <c r="FG22" i="6"/>
  <c r="FG25" i="6" s="1"/>
  <c r="B356" i="7" s="1"/>
  <c r="FC1" i="6"/>
  <c r="FC10" i="6" s="1"/>
  <c r="FC17" i="6" s="1"/>
  <c r="FI2" i="6"/>
  <c r="FI5" i="6" s="1"/>
  <c r="FI12" i="6" s="1"/>
  <c r="FH21" i="6"/>
  <c r="FC2" i="6"/>
  <c r="FC5" i="6" s="1"/>
  <c r="FH2" i="6"/>
  <c r="FH5" i="6" s="1"/>
  <c r="FH12" i="6" s="1"/>
  <c r="FK61" i="6"/>
  <c r="FK70" i="6" s="1"/>
  <c r="G744" i="7" s="1"/>
  <c r="FH61" i="6"/>
  <c r="FG61" i="6"/>
  <c r="FG70" i="6" s="1"/>
  <c r="G740" i="7" s="1"/>
  <c r="FF1" i="6"/>
  <c r="FF10" i="6" s="1"/>
  <c r="FE1" i="6"/>
  <c r="FE10" i="6" s="1"/>
  <c r="FC41" i="6"/>
  <c r="FB2" i="6"/>
  <c r="FB5" i="6" s="1"/>
  <c r="FF61" i="6"/>
  <c r="FF70" i="6" s="1"/>
  <c r="G739" i="7" s="1"/>
  <c r="FJ21" i="6"/>
  <c r="FJ30" i="6" s="1"/>
  <c r="G359" i="7" s="1"/>
  <c r="FD61" i="6"/>
  <c r="FB62" i="6"/>
  <c r="FB65" i="6" s="1"/>
  <c r="B735" i="7" s="1"/>
  <c r="FB61" i="6"/>
  <c r="FB70" i="6" s="1"/>
  <c r="G735" i="7" s="1"/>
  <c r="FI62" i="6"/>
  <c r="FI65" i="6" s="1"/>
  <c r="B742" i="7" s="1"/>
  <c r="FF22" i="6"/>
  <c r="FF25" i="6" s="1"/>
  <c r="B355" i="7" s="1"/>
  <c r="FD21" i="6"/>
  <c r="FE61" i="6"/>
  <c r="FE70" i="6" s="1"/>
  <c r="G738" i="7" s="1"/>
  <c r="FC61" i="6"/>
  <c r="FC70" i="6" s="1"/>
  <c r="G736" i="7" s="1"/>
  <c r="FJ61" i="6"/>
  <c r="FE62" i="6"/>
  <c r="FE65" i="6" s="1"/>
  <c r="B738" i="7" s="1"/>
  <c r="FF2" i="6"/>
  <c r="FF5" i="6" s="1"/>
  <c r="B163" i="7" s="1"/>
  <c r="FB21" i="6"/>
  <c r="FB30" i="6" s="1"/>
  <c r="G351" i="7" s="1"/>
  <c r="FD42" i="6"/>
  <c r="FD45" i="6" s="1"/>
  <c r="B545" i="7" s="1"/>
  <c r="FK22" i="6"/>
  <c r="FK25" i="6" s="1"/>
  <c r="B360" i="7" s="1"/>
  <c r="FG21" i="6"/>
  <c r="FG30" i="6" s="1"/>
  <c r="G356" i="7" s="1"/>
  <c r="FI22" i="6"/>
  <c r="FI25" i="6" s="1"/>
  <c r="B358" i="7" s="1"/>
  <c r="FE21" i="6"/>
  <c r="EQ3" i="1"/>
  <c r="EQ4" i="1"/>
  <c r="EY3" i="1"/>
  <c r="EY4" i="1"/>
  <c r="EW4" i="5"/>
  <c r="EW3" i="5"/>
  <c r="EP3" i="4"/>
  <c r="EP4" i="4"/>
  <c r="EX3" i="4"/>
  <c r="EX4" i="4"/>
  <c r="EQ4" i="2"/>
  <c r="EQ3" i="2"/>
  <c r="EY4" i="2"/>
  <c r="EY3" i="2"/>
  <c r="ER3" i="1"/>
  <c r="ER4" i="1"/>
  <c r="EZ3" i="1"/>
  <c r="EZ4" i="1"/>
  <c r="FB22" i="6"/>
  <c r="FB25" i="6" s="1"/>
  <c r="B351" i="7" s="1"/>
  <c r="FD22" i="6"/>
  <c r="FD25" i="6" s="1"/>
  <c r="B353" i="7" s="1"/>
  <c r="FC22" i="6"/>
  <c r="FC25" i="6" s="1"/>
  <c r="B352" i="7" s="1"/>
  <c r="FM21" i="6"/>
  <c r="FM30" i="6" s="1"/>
  <c r="G362" i="7" s="1"/>
  <c r="FF62" i="6"/>
  <c r="FF65" i="6" s="1"/>
  <c r="B739" i="7" s="1"/>
  <c r="FL42" i="6"/>
  <c r="FL45" i="6" s="1"/>
  <c r="B553" i="7" s="1"/>
  <c r="FM2" i="6"/>
  <c r="FM5" i="6" s="1"/>
  <c r="FM12" i="6" s="1"/>
  <c r="EP3" i="2"/>
  <c r="EP4" i="2"/>
  <c r="EP3" i="5"/>
  <c r="EP4" i="5"/>
  <c r="EZ4" i="2"/>
  <c r="EZ3" i="2"/>
  <c r="EQ4" i="5"/>
  <c r="EQ3" i="5"/>
  <c r="EY4" i="5"/>
  <c r="EY3" i="5"/>
  <c r="ER4" i="4"/>
  <c r="ER3" i="4"/>
  <c r="EZ4" i="4"/>
  <c r="EZ3" i="4"/>
  <c r="ES4" i="2"/>
  <c r="ES3" i="2"/>
  <c r="FA4" i="2"/>
  <c r="FA22" i="6" s="1"/>
  <c r="FA25" i="6" s="1"/>
  <c r="B350" i="7" s="1"/>
  <c r="FA3" i="2"/>
  <c r="FA21" i="6" s="1"/>
  <c r="FA30" i="6" s="1"/>
  <c r="G350" i="7" s="1"/>
  <c r="ET3" i="1"/>
  <c r="ET4" i="1"/>
  <c r="FI42" i="6"/>
  <c r="FI45" i="6" s="1"/>
  <c r="B550" i="7" s="1"/>
  <c r="FH42" i="6"/>
  <c r="FH45" i="6" s="1"/>
  <c r="B549" i="7" s="1"/>
  <c r="FJ22" i="6"/>
  <c r="FJ25" i="6" s="1"/>
  <c r="B359" i="7" s="1"/>
  <c r="FJ42" i="6"/>
  <c r="FJ45" i="6" s="1"/>
  <c r="B551" i="7" s="1"/>
  <c r="FD2" i="6"/>
  <c r="FD5" i="6" s="1"/>
  <c r="FD12" i="6" s="1"/>
  <c r="FI61" i="6"/>
  <c r="FI70" i="6" s="1"/>
  <c r="G742" i="7" s="1"/>
  <c r="FK21" i="6"/>
  <c r="FH41" i="6"/>
  <c r="FM42" i="6"/>
  <c r="FM45" i="6" s="1"/>
  <c r="B554" i="7" s="1"/>
  <c r="EY3" i="4"/>
  <c r="EY4" i="4"/>
  <c r="ER3" i="5"/>
  <c r="ER4" i="5"/>
  <c r="EZ3" i="5"/>
  <c r="EZ4" i="5"/>
  <c r="ES3" i="4"/>
  <c r="ES4" i="4"/>
  <c r="FA4" i="4"/>
  <c r="FA42" i="6" s="1"/>
  <c r="FA45" i="6" s="1"/>
  <c r="B542" i="7" s="1"/>
  <c r="FA3" i="4"/>
  <c r="FA41" i="6" s="1"/>
  <c r="FA50" i="6" s="1"/>
  <c r="G542" i="7" s="1"/>
  <c r="ET4" i="2"/>
  <c r="ET3" i="2"/>
  <c r="EU3" i="1"/>
  <c r="EU4" i="1"/>
  <c r="FF21" i="6"/>
  <c r="FF41" i="6"/>
  <c r="FF50" i="6" s="1"/>
  <c r="G547" i="7" s="1"/>
  <c r="FC21" i="6"/>
  <c r="FC30" i="6" s="1"/>
  <c r="G352" i="7" s="1"/>
  <c r="FE2" i="6"/>
  <c r="FE5" i="6" s="1"/>
  <c r="FE12" i="6" s="1"/>
  <c r="FH22" i="6"/>
  <c r="FH25" i="6" s="1"/>
  <c r="B357" i="7" s="1"/>
  <c r="FE42" i="6"/>
  <c r="FE45" i="6" s="1"/>
  <c r="B546" i="7" s="1"/>
  <c r="FA3" i="1"/>
  <c r="FA1" i="6" s="1"/>
  <c r="FA10" i="6" s="1"/>
  <c r="FA17" i="6" s="1"/>
  <c r="FA4" i="1"/>
  <c r="FA2" i="6" s="1"/>
  <c r="FA5" i="6" s="1"/>
  <c r="ES3" i="5"/>
  <c r="ES4" i="5"/>
  <c r="FA3" i="5"/>
  <c r="FA61" i="6" s="1"/>
  <c r="FA70" i="6" s="1"/>
  <c r="G734" i="7" s="1"/>
  <c r="FA4" i="5"/>
  <c r="FA62" i="6" s="1"/>
  <c r="FA65" i="6" s="1"/>
  <c r="B734" i="7" s="1"/>
  <c r="ET3" i="4"/>
  <c r="ET4" i="4"/>
  <c r="EU4" i="2"/>
  <c r="EU3" i="2"/>
  <c r="EV3" i="1"/>
  <c r="EV4" i="1"/>
  <c r="FE41" i="6"/>
  <c r="FE50" i="6" s="1"/>
  <c r="G546" i="7" s="1"/>
  <c r="FD41" i="6"/>
  <c r="FD50" i="6" s="1"/>
  <c r="G545" i="7" s="1"/>
  <c r="FG42" i="6"/>
  <c r="FG45" i="6" s="1"/>
  <c r="B548" i="7" s="1"/>
  <c r="FF42" i="6"/>
  <c r="FF45" i="6" s="1"/>
  <c r="B547" i="7" s="1"/>
  <c r="FH62" i="6"/>
  <c r="FH65" i="6" s="1"/>
  <c r="B741" i="7" s="1"/>
  <c r="EW3" i="4"/>
  <c r="EW4" i="4"/>
  <c r="EQ3" i="4"/>
  <c r="EQ4" i="4"/>
  <c r="ES3" i="1"/>
  <c r="ES4" i="1"/>
  <c r="ET3" i="5"/>
  <c r="ET4" i="5"/>
  <c r="EU4" i="4"/>
  <c r="EU3" i="4"/>
  <c r="EV3" i="2"/>
  <c r="EV4" i="2"/>
  <c r="EW4" i="1"/>
  <c r="EW3" i="1"/>
  <c r="FG62" i="6"/>
  <c r="FG65" i="6" s="1"/>
  <c r="B740" i="7" s="1"/>
  <c r="FC62" i="6"/>
  <c r="FC65" i="6" s="1"/>
  <c r="B736" i="7" s="1"/>
  <c r="FL61" i="6"/>
  <c r="FL70" i="6" s="1"/>
  <c r="G745" i="7" s="1"/>
  <c r="EV3" i="5"/>
  <c r="EV4" i="5"/>
  <c r="EX3" i="2"/>
  <c r="EX4" i="2"/>
  <c r="EX3" i="5"/>
  <c r="EX4" i="5"/>
  <c r="ER4" i="2"/>
  <c r="ER3" i="2"/>
  <c r="EU3" i="5"/>
  <c r="EU4" i="5"/>
  <c r="EV3" i="4"/>
  <c r="EV4" i="4"/>
  <c r="EW4" i="2"/>
  <c r="EW3" i="2"/>
  <c r="EP3" i="1"/>
  <c r="EP4" i="1"/>
  <c r="EX3" i="1"/>
  <c r="EX4" i="1"/>
  <c r="FB41" i="6"/>
  <c r="FB50" i="6" s="1"/>
  <c r="G543" i="7" s="1"/>
  <c r="E170" i="7"/>
  <c r="D170" i="7"/>
  <c r="C170" i="7"/>
  <c r="EZ66" i="6"/>
  <c r="C733" i="7" s="1"/>
  <c r="EZ67" i="6"/>
  <c r="D733" i="7" s="1"/>
  <c r="EZ68" i="6"/>
  <c r="E733" i="7" s="1"/>
  <c r="EZ69" i="6"/>
  <c r="F733" i="7" s="1"/>
  <c r="EX47" i="6"/>
  <c r="D539" i="7" s="1"/>
  <c r="EX48" i="6"/>
  <c r="E539" i="7" s="1"/>
  <c r="EX49" i="6"/>
  <c r="F539" i="7" s="1"/>
  <c r="EZ2" i="6"/>
  <c r="EZ5" i="6" s="1"/>
  <c r="EZ12" i="6" s="1"/>
  <c r="F170" i="7"/>
  <c r="FM10" i="6"/>
  <c r="FC12" i="6"/>
  <c r="B160" i="7"/>
  <c r="B165" i="7"/>
  <c r="FN13" i="6"/>
  <c r="C171" i="7"/>
  <c r="FH16" i="6"/>
  <c r="F165" i="7"/>
  <c r="FE16" i="6"/>
  <c r="F162" i="7"/>
  <c r="FD13" i="6"/>
  <c r="C161" i="7"/>
  <c r="FI15" i="6"/>
  <c r="E166" i="7"/>
  <c r="FK13" i="6"/>
  <c r="C168" i="7"/>
  <c r="FN12" i="6"/>
  <c r="B171" i="7"/>
  <c r="FH14" i="6"/>
  <c r="D165" i="7"/>
  <c r="FE15" i="6"/>
  <c r="E162" i="7"/>
  <c r="FJ16" i="6"/>
  <c r="F167" i="7"/>
  <c r="FI14" i="6"/>
  <c r="D166" i="7"/>
  <c r="FG12" i="6"/>
  <c r="B164" i="7"/>
  <c r="FC13" i="6"/>
  <c r="C160" i="7"/>
  <c r="FF13" i="6"/>
  <c r="C163" i="7"/>
  <c r="FN14" i="6"/>
  <c r="D171" i="7"/>
  <c r="FG16" i="6"/>
  <c r="F164" i="7"/>
  <c r="FD14" i="6"/>
  <c r="D161" i="7"/>
  <c r="FE14" i="6"/>
  <c r="D162" i="7"/>
  <c r="FJ15" i="6"/>
  <c r="E167" i="7"/>
  <c r="FI13" i="6"/>
  <c r="C166" i="7"/>
  <c r="FD30" i="6"/>
  <c r="G353" i="7" s="1"/>
  <c r="C353" i="7"/>
  <c r="FK10" i="6"/>
  <c r="FL12" i="6"/>
  <c r="B169" i="7"/>
  <c r="FD15" i="6"/>
  <c r="E161" i="7"/>
  <c r="FC14" i="6"/>
  <c r="D160" i="7"/>
  <c r="FC15" i="6"/>
  <c r="E160" i="7"/>
  <c r="FG15" i="6"/>
  <c r="E164" i="7"/>
  <c r="FF16" i="6"/>
  <c r="F163" i="7"/>
  <c r="FE13" i="6"/>
  <c r="C162" i="7"/>
  <c r="FJ14" i="6"/>
  <c r="D167" i="7"/>
  <c r="FL16" i="6"/>
  <c r="F169" i="7"/>
  <c r="FK16" i="6"/>
  <c r="F168" i="7"/>
  <c r="FI16" i="6"/>
  <c r="F166" i="7"/>
  <c r="FG14" i="6"/>
  <c r="D164" i="7"/>
  <c r="FF15" i="6"/>
  <c r="E163" i="7"/>
  <c r="FJ13" i="6"/>
  <c r="C167" i="7"/>
  <c r="FL15" i="6"/>
  <c r="E169" i="7"/>
  <c r="FC16" i="6"/>
  <c r="F160" i="7"/>
  <c r="FG13" i="6"/>
  <c r="C164" i="7"/>
  <c r="FF14" i="6"/>
  <c r="D163" i="7"/>
  <c r="FF12" i="6"/>
  <c r="FH15" i="6"/>
  <c r="E165" i="7"/>
  <c r="FL14" i="6"/>
  <c r="D169" i="7"/>
  <c r="FK15" i="6"/>
  <c r="E168" i="7"/>
  <c r="FN16" i="6"/>
  <c r="F171" i="7"/>
  <c r="FK12" i="6"/>
  <c r="B168" i="7"/>
  <c r="FJ12" i="6"/>
  <c r="B167" i="7"/>
  <c r="FD16" i="6"/>
  <c r="F161" i="7"/>
  <c r="FH13" i="6"/>
  <c r="C165" i="7"/>
  <c r="FL10" i="6"/>
  <c r="C169" i="7"/>
  <c r="FI50" i="6"/>
  <c r="G550" i="7" s="1"/>
  <c r="F550" i="7"/>
  <c r="FK14" i="6"/>
  <c r="D168" i="7"/>
  <c r="FN15" i="6"/>
  <c r="E171" i="7"/>
  <c r="FJ10" i="6"/>
  <c r="FL30" i="6"/>
  <c r="G361" i="7" s="1"/>
  <c r="FN50" i="6"/>
  <c r="G555" i="7" s="1"/>
  <c r="FG10" i="6"/>
  <c r="FN30" i="6"/>
  <c r="G363" i="7" s="1"/>
  <c r="ER67" i="6"/>
  <c r="D725" i="7" s="1"/>
  <c r="ER69" i="6"/>
  <c r="F725" i="7" s="1"/>
  <c r="EU46" i="6"/>
  <c r="C536" i="7" s="1"/>
  <c r="EU47" i="6"/>
  <c r="D536" i="7" s="1"/>
  <c r="EU48" i="6"/>
  <c r="E536" i="7" s="1"/>
  <c r="EU49" i="6"/>
  <c r="F536" i="7" s="1"/>
  <c r="FF30" i="6"/>
  <c r="G355" i="7" s="1"/>
  <c r="FM70" i="6"/>
  <c r="G746" i="7" s="1"/>
  <c r="ER66" i="6"/>
  <c r="C725" i="7" s="1"/>
  <c r="EV46" i="6"/>
  <c r="C537" i="7" s="1"/>
  <c r="EV47" i="6"/>
  <c r="D537" i="7" s="1"/>
  <c r="EV48" i="6"/>
  <c r="E537" i="7" s="1"/>
  <c r="EV49" i="6"/>
  <c r="F537" i="7" s="1"/>
  <c r="EY26" i="6"/>
  <c r="C348" i="7" s="1"/>
  <c r="EY27" i="6"/>
  <c r="D348" i="7" s="1"/>
  <c r="EY28" i="6"/>
  <c r="E348" i="7" s="1"/>
  <c r="EY29" i="6"/>
  <c r="F348" i="7" s="1"/>
  <c r="FN70" i="6"/>
  <c r="G747" i="7" s="1"/>
  <c r="EZ28" i="6"/>
  <c r="E349" i="7" s="1"/>
  <c r="EZ29" i="6"/>
  <c r="F349" i="7" s="1"/>
  <c r="FJ50" i="6"/>
  <c r="G551" i="7" s="1"/>
  <c r="ET8" i="6"/>
  <c r="ET15" i="6" s="1"/>
  <c r="FK50" i="6"/>
  <c r="G552" i="7" s="1"/>
  <c r="FH70" i="6"/>
  <c r="G741" i="7" s="1"/>
  <c r="EQ28" i="6"/>
  <c r="E340" i="7" s="1"/>
  <c r="FD70" i="6"/>
  <c r="G737" i="7" s="1"/>
  <c r="EZ6" i="6"/>
  <c r="EZ13" i="6" s="1"/>
  <c r="EZ7" i="6"/>
  <c r="EZ14" i="6" s="1"/>
  <c r="EZ8" i="6"/>
  <c r="E157" i="7" s="1"/>
  <c r="EZ9" i="6"/>
  <c r="EZ16" i="6" s="1"/>
  <c r="EQ26" i="6"/>
  <c r="C340" i="7" s="1"/>
  <c r="ET6" i="6"/>
  <c r="ET13" i="6" s="1"/>
  <c r="ET9" i="6"/>
  <c r="ET16" i="6" s="1"/>
  <c r="EU9" i="6"/>
  <c r="EU16" i="6" s="1"/>
  <c r="FH30" i="6"/>
  <c r="G357" i="7" s="1"/>
  <c r="FC50" i="6"/>
  <c r="G544" i="7" s="1"/>
  <c r="ER68" i="6"/>
  <c r="E725" i="7" s="1"/>
  <c r="FJ70" i="6"/>
  <c r="G743" i="7" s="1"/>
  <c r="FN10" i="6"/>
  <c r="EQ27" i="6"/>
  <c r="D340" i="7" s="1"/>
  <c r="EQ29" i="6"/>
  <c r="F340" i="7" s="1"/>
  <c r="FH50" i="6"/>
  <c r="G549" i="7" s="1"/>
  <c r="FK30" i="6"/>
  <c r="G360" i="7" s="1"/>
  <c r="ET7" i="6"/>
  <c r="FE30" i="6"/>
  <c r="G354" i="7" s="1"/>
  <c r="FI30" i="6"/>
  <c r="G358" i="7" s="1"/>
  <c r="ES66" i="6"/>
  <c r="C726" i="7" s="1"/>
  <c r="EX66" i="6"/>
  <c r="C731" i="7" s="1"/>
  <c r="EX67" i="6"/>
  <c r="D731" i="7" s="1"/>
  <c r="EQ66" i="6"/>
  <c r="C724" i="7" s="1"/>
  <c r="EY66" i="6"/>
  <c r="C732" i="7" s="1"/>
  <c r="EQ67" i="6"/>
  <c r="D724" i="7" s="1"/>
  <c r="EY67" i="6"/>
  <c r="D732" i="7" s="1"/>
  <c r="EQ68" i="6"/>
  <c r="E724" i="7" s="1"/>
  <c r="EY68" i="6"/>
  <c r="E732" i="7" s="1"/>
  <c r="EQ69" i="6"/>
  <c r="F724" i="7" s="1"/>
  <c r="EY69" i="6"/>
  <c r="F732" i="7" s="1"/>
  <c r="ET46" i="6"/>
  <c r="C535" i="7" s="1"/>
  <c r="ET47" i="6"/>
  <c r="D535" i="7" s="1"/>
  <c r="ET48" i="6"/>
  <c r="E535" i="7" s="1"/>
  <c r="ET49" i="6"/>
  <c r="F535" i="7" s="1"/>
  <c r="EW26" i="6"/>
  <c r="C346" i="7" s="1"/>
  <c r="EW27" i="6"/>
  <c r="D346" i="7" s="1"/>
  <c r="EW28" i="6"/>
  <c r="E346" i="7" s="1"/>
  <c r="EW29" i="6"/>
  <c r="F346" i="7" s="1"/>
  <c r="ER6" i="6"/>
  <c r="ER7" i="6"/>
  <c r="ER8" i="6"/>
  <c r="ER9" i="6"/>
  <c r="FB13" i="6"/>
  <c r="C159" i="7"/>
  <c r="EX26" i="6"/>
  <c r="C347" i="7" s="1"/>
  <c r="EX27" i="6"/>
  <c r="D347" i="7" s="1"/>
  <c r="EX28" i="6"/>
  <c r="E347" i="7" s="1"/>
  <c r="EX29" i="6"/>
  <c r="F347" i="7" s="1"/>
  <c r="ES6" i="6"/>
  <c r="FA13" i="6"/>
  <c r="C158" i="7"/>
  <c r="ES7" i="6"/>
  <c r="FA14" i="6"/>
  <c r="D158" i="7"/>
  <c r="ES8" i="6"/>
  <c r="FA15" i="6"/>
  <c r="E158" i="7"/>
  <c r="ES9" i="6"/>
  <c r="FA16" i="6"/>
  <c r="F158" i="7"/>
  <c r="FB10" i="6"/>
  <c r="ES67" i="6"/>
  <c r="D726" i="7" s="1"/>
  <c r="ES69" i="6"/>
  <c r="F726" i="7" s="1"/>
  <c r="ET66" i="6"/>
  <c r="C727" i="7" s="1"/>
  <c r="ET67" i="6"/>
  <c r="D727" i="7" s="1"/>
  <c r="ET68" i="6"/>
  <c r="E727" i="7" s="1"/>
  <c r="ET69" i="6"/>
  <c r="F727" i="7" s="1"/>
  <c r="EW46" i="6"/>
  <c r="C538" i="7" s="1"/>
  <c r="EW47" i="6"/>
  <c r="D538" i="7" s="1"/>
  <c r="EW48" i="6"/>
  <c r="E538" i="7" s="1"/>
  <c r="EW49" i="6"/>
  <c r="F538" i="7" s="1"/>
  <c r="ER26" i="6"/>
  <c r="C341" i="7" s="1"/>
  <c r="EZ26" i="6"/>
  <c r="C349" i="7" s="1"/>
  <c r="ER27" i="6"/>
  <c r="D341" i="7" s="1"/>
  <c r="EZ27" i="6"/>
  <c r="D349" i="7" s="1"/>
  <c r="ER28" i="6"/>
  <c r="E341" i="7" s="1"/>
  <c r="ER29" i="6"/>
  <c r="F341" i="7" s="1"/>
  <c r="EU6" i="6"/>
  <c r="EU7" i="6"/>
  <c r="EU8" i="6"/>
  <c r="EU68" i="6"/>
  <c r="E728" i="7" s="1"/>
  <c r="EU69" i="6"/>
  <c r="F728" i="7" s="1"/>
  <c r="EX46" i="6"/>
  <c r="C539" i="7" s="1"/>
  <c r="ES26" i="6"/>
  <c r="C342" i="7" s="1"/>
  <c r="ES27" i="6"/>
  <c r="D342" i="7" s="1"/>
  <c r="ES28" i="6"/>
  <c r="E342" i="7" s="1"/>
  <c r="ES29" i="6"/>
  <c r="F342" i="7" s="1"/>
  <c r="EV6" i="6"/>
  <c r="EV7" i="6"/>
  <c r="EV8" i="6"/>
  <c r="EV9" i="6"/>
  <c r="EU66" i="6"/>
  <c r="EU67" i="6"/>
  <c r="D728" i="7" s="1"/>
  <c r="EZ62" i="6"/>
  <c r="EZ65" i="6" s="1"/>
  <c r="B733" i="7" s="1"/>
  <c r="EV66" i="6"/>
  <c r="C729" i="7" s="1"/>
  <c r="EV67" i="6"/>
  <c r="D729" i="7" s="1"/>
  <c r="EV68" i="6"/>
  <c r="E729" i="7" s="1"/>
  <c r="EV69" i="6"/>
  <c r="F729" i="7" s="1"/>
  <c r="EQ46" i="6"/>
  <c r="C532" i="7" s="1"/>
  <c r="EY46" i="6"/>
  <c r="C540" i="7" s="1"/>
  <c r="EQ47" i="6"/>
  <c r="D532" i="7" s="1"/>
  <c r="EY47" i="6"/>
  <c r="D540" i="7" s="1"/>
  <c r="EQ48" i="6"/>
  <c r="E532" i="7" s="1"/>
  <c r="EY48" i="6"/>
  <c r="E540" i="7" s="1"/>
  <c r="EQ49" i="6"/>
  <c r="F532" i="7" s="1"/>
  <c r="EY49" i="6"/>
  <c r="F540" i="7" s="1"/>
  <c r="ET26" i="6"/>
  <c r="C343" i="7" s="1"/>
  <c r="ET27" i="6"/>
  <c r="D343" i="7" s="1"/>
  <c r="ET28" i="6"/>
  <c r="E343" i="7" s="1"/>
  <c r="ET29" i="6"/>
  <c r="F343" i="7" s="1"/>
  <c r="FA12" i="6"/>
  <c r="B158" i="7"/>
  <c r="EW6" i="6"/>
  <c r="EW7" i="6"/>
  <c r="EW8" i="6"/>
  <c r="EW9" i="6"/>
  <c r="FB16" i="6"/>
  <c r="F159" i="7"/>
  <c r="EW66" i="6"/>
  <c r="C730" i="7" s="1"/>
  <c r="EW67" i="6"/>
  <c r="D730" i="7" s="1"/>
  <c r="EW68" i="6"/>
  <c r="E730" i="7" s="1"/>
  <c r="EW69" i="6"/>
  <c r="F730" i="7" s="1"/>
  <c r="ER46" i="6"/>
  <c r="C533" i="7" s="1"/>
  <c r="EZ46" i="6"/>
  <c r="C541" i="7" s="1"/>
  <c r="ER47" i="6"/>
  <c r="D533" i="7" s="1"/>
  <c r="EZ47" i="6"/>
  <c r="D541" i="7" s="1"/>
  <c r="ER48" i="6"/>
  <c r="E533" i="7" s="1"/>
  <c r="EZ48" i="6"/>
  <c r="E541" i="7" s="1"/>
  <c r="ER49" i="6"/>
  <c r="F533" i="7" s="1"/>
  <c r="EZ49" i="6"/>
  <c r="F541" i="7" s="1"/>
  <c r="EU26" i="6"/>
  <c r="EU27" i="6"/>
  <c r="D344" i="7" s="1"/>
  <c r="EU28" i="6"/>
  <c r="E344" i="7" s="1"/>
  <c r="EU29" i="6"/>
  <c r="F344" i="7" s="1"/>
  <c r="EX6" i="6"/>
  <c r="EX7" i="6"/>
  <c r="EX8" i="6"/>
  <c r="EX9" i="6"/>
  <c r="FB15" i="6"/>
  <c r="E159" i="7"/>
  <c r="ES68" i="6"/>
  <c r="E726" i="7" s="1"/>
  <c r="EX68" i="6"/>
  <c r="E731" i="7" s="1"/>
  <c r="EX69" i="6"/>
  <c r="F731" i="7" s="1"/>
  <c r="ES46" i="6"/>
  <c r="C534" i="7" s="1"/>
  <c r="ES47" i="6"/>
  <c r="D534" i="7" s="1"/>
  <c r="ES48" i="6"/>
  <c r="E534" i="7" s="1"/>
  <c r="ES49" i="6"/>
  <c r="F534" i="7" s="1"/>
  <c r="EV26" i="6"/>
  <c r="C345" i="7" s="1"/>
  <c r="EV27" i="6"/>
  <c r="D345" i="7" s="1"/>
  <c r="EV28" i="6"/>
  <c r="E345" i="7" s="1"/>
  <c r="EV29" i="6"/>
  <c r="F345" i="7" s="1"/>
  <c r="EQ6" i="6"/>
  <c r="EY6" i="6"/>
  <c r="EQ7" i="6"/>
  <c r="EY7" i="6"/>
  <c r="EQ8" i="6"/>
  <c r="EY8" i="6"/>
  <c r="EQ9" i="6"/>
  <c r="EY9" i="6"/>
  <c r="FB12" i="6"/>
  <c r="B159" i="7"/>
  <c r="FB14" i="6"/>
  <c r="D159" i="7"/>
  <c r="EP46" i="6"/>
  <c r="C531" i="7" s="1"/>
  <c r="EP48" i="6"/>
  <c r="E531" i="7" s="1"/>
  <c r="EP26" i="6"/>
  <c r="C339" i="7" s="1"/>
  <c r="EP28" i="6"/>
  <c r="E339" i="7" s="1"/>
  <c r="EP6" i="6"/>
  <c r="EP13" i="6" s="1"/>
  <c r="EP9" i="6"/>
  <c r="EP16" i="6" s="1"/>
  <c r="EP69" i="6"/>
  <c r="F723" i="7" s="1"/>
  <c r="EP68" i="6"/>
  <c r="E723" i="7" s="1"/>
  <c r="EP27" i="6"/>
  <c r="D339" i="7" s="1"/>
  <c r="EP29" i="6"/>
  <c r="F339" i="7" s="1"/>
  <c r="EP66" i="6"/>
  <c r="C723" i="7" s="1"/>
  <c r="EP67" i="6"/>
  <c r="D723" i="7" s="1"/>
  <c r="EP47" i="6"/>
  <c r="D531" i="7" s="1"/>
  <c r="EP49" i="6"/>
  <c r="F531" i="7" s="1"/>
  <c r="EP7" i="6"/>
  <c r="EP8" i="6"/>
  <c r="A327" i="7"/>
  <c r="A321" i="7"/>
  <c r="A711" i="7"/>
  <c r="A705" i="7"/>
  <c r="A519" i="7"/>
  <c r="A513" i="7"/>
  <c r="A135" i="7"/>
  <c r="A129" i="7"/>
  <c r="ED18" i="6"/>
  <c r="EC18" i="6"/>
  <c r="EB18" i="6"/>
  <c r="EA18" i="6"/>
  <c r="DZ18" i="6"/>
  <c r="DY18" i="6"/>
  <c r="DX18" i="6"/>
  <c r="DW18" i="6"/>
  <c r="DV18" i="6"/>
  <c r="DU18" i="6"/>
  <c r="DT18" i="6"/>
  <c r="DS18" i="6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O29" i="6" s="1"/>
  <c r="F338" i="7" s="1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28" i="6" s="1"/>
  <c r="E338" i="7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O27" i="6" s="1"/>
  <c r="D338" i="7" s="1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O26" i="6" s="1"/>
  <c r="C338" i="7" s="1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O49" i="6" s="1"/>
  <c r="F530" i="7" s="1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48" i="6" s="1"/>
  <c r="E530" i="7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O47" i="6" s="1"/>
  <c r="D530" i="7" s="1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O46" i="6" s="1"/>
  <c r="C530" i="7" s="1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O69" i="6" s="1"/>
  <c r="F722" i="7" s="1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68" i="6" s="1"/>
  <c r="E722" i="7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O67" i="6" s="1"/>
  <c r="D722" i="7" s="1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O66" i="6" s="1"/>
  <c r="C722" i="7" s="1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O9" i="6" s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8" i="6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O7" i="6" s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O6" i="6" s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B166" i="7" l="1"/>
  <c r="B161" i="7"/>
  <c r="EX42" i="6"/>
  <c r="EX45" i="6" s="1"/>
  <c r="B539" i="7" s="1"/>
  <c r="EW42" i="6"/>
  <c r="EW45" i="6" s="1"/>
  <c r="B538" i="7" s="1"/>
  <c r="EZ41" i="6"/>
  <c r="EQ62" i="6"/>
  <c r="EQ65" i="6" s="1"/>
  <c r="B724" i="7" s="1"/>
  <c r="ES1" i="6"/>
  <c r="ES10" i="6" s="1"/>
  <c r="ER42" i="6"/>
  <c r="ER45" i="6" s="1"/>
  <c r="B533" i="7" s="1"/>
  <c r="EY2" i="6"/>
  <c r="EY5" i="6" s="1"/>
  <c r="EY12" i="6" s="1"/>
  <c r="EX61" i="6"/>
  <c r="EX70" i="6" s="1"/>
  <c r="G731" i="7" s="1"/>
  <c r="EW1" i="6"/>
  <c r="EW10" i="6" s="1"/>
  <c r="EP41" i="6"/>
  <c r="ER21" i="6"/>
  <c r="ER30" i="6" s="1"/>
  <c r="G341" i="7" s="1"/>
  <c r="EV41" i="6"/>
  <c r="EV50" i="6" s="1"/>
  <c r="G537" i="7" s="1"/>
  <c r="EY61" i="6"/>
  <c r="EY70" i="6" s="1"/>
  <c r="G732" i="7" s="1"/>
  <c r="EV42" i="6"/>
  <c r="EV45" i="6" s="1"/>
  <c r="B537" i="7" s="1"/>
  <c r="EW2" i="6"/>
  <c r="EW5" i="6" s="1"/>
  <c r="EW12" i="6" s="1"/>
  <c r="EY1" i="6"/>
  <c r="EY10" i="6" s="1"/>
  <c r="EV1" i="6"/>
  <c r="EX2" i="6"/>
  <c r="EX5" i="6" s="1"/>
  <c r="EX12" i="6" s="1"/>
  <c r="ET1" i="6"/>
  <c r="ET10" i="6" s="1"/>
  <c r="ET17" i="6" s="1"/>
  <c r="EX1" i="6"/>
  <c r="EZ1" i="6"/>
  <c r="EZ10" i="6" s="1"/>
  <c r="EZ17" i="6" s="1"/>
  <c r="ET21" i="6"/>
  <c r="ET30" i="6" s="1"/>
  <c r="G343" i="7" s="1"/>
  <c r="EZ21" i="6"/>
  <c r="EZ30" i="6" s="1"/>
  <c r="G349" i="7" s="1"/>
  <c r="B170" i="7"/>
  <c r="EV22" i="6"/>
  <c r="EV25" i="6" s="1"/>
  <c r="B345" i="7" s="1"/>
  <c r="ER1" i="6"/>
  <c r="EY42" i="6"/>
  <c r="EY45" i="6" s="1"/>
  <c r="B540" i="7" s="1"/>
  <c r="EQ22" i="6"/>
  <c r="EQ25" i="6" s="1"/>
  <c r="B340" i="7" s="1"/>
  <c r="EP62" i="6"/>
  <c r="EP65" i="6" s="1"/>
  <c r="B723" i="7" s="1"/>
  <c r="EP2" i="6"/>
  <c r="EP5" i="6" s="1"/>
  <c r="EP12" i="6" s="1"/>
  <c r="EP42" i="6"/>
  <c r="EP45" i="6" s="1"/>
  <c r="B531" i="7" s="1"/>
  <c r="EU1" i="6"/>
  <c r="EU10" i="6" s="1"/>
  <c r="G158" i="7"/>
  <c r="ET62" i="6"/>
  <c r="ET65" i="6" s="1"/>
  <c r="B727" i="7" s="1"/>
  <c r="EV62" i="6"/>
  <c r="EV65" i="6" s="1"/>
  <c r="B729" i="7" s="1"/>
  <c r="EU21" i="6"/>
  <c r="EU30" i="6" s="1"/>
  <c r="G344" i="7" s="1"/>
  <c r="EQ41" i="6"/>
  <c r="EQ50" i="6" s="1"/>
  <c r="G532" i="7" s="1"/>
  <c r="ET2" i="6"/>
  <c r="ET5" i="6" s="1"/>
  <c r="ET12" i="6" s="1"/>
  <c r="ES62" i="6"/>
  <c r="ES65" i="6" s="1"/>
  <c r="B726" i="7" s="1"/>
  <c r="ES42" i="6"/>
  <c r="ES45" i="6" s="1"/>
  <c r="B534" i="7" s="1"/>
  <c r="EZ42" i="6"/>
  <c r="EZ45" i="6" s="1"/>
  <c r="B541" i="7" s="1"/>
  <c r="EY22" i="6"/>
  <c r="EY25" i="6" s="1"/>
  <c r="B348" i="7" s="1"/>
  <c r="EX21" i="6"/>
  <c r="EX30" i="6" s="1"/>
  <c r="G347" i="7" s="1"/>
  <c r="ES61" i="6"/>
  <c r="ES70" i="6" s="1"/>
  <c r="G726" i="7" s="1"/>
  <c r="EK4" i="4"/>
  <c r="EK3" i="4"/>
  <c r="ED4" i="2"/>
  <c r="ED3" i="2"/>
  <c r="EJ3" i="1"/>
  <c r="EJ4" i="1"/>
  <c r="EK3" i="5"/>
  <c r="EK4" i="5"/>
  <c r="ED3" i="4"/>
  <c r="ED4" i="4"/>
  <c r="EL3" i="4"/>
  <c r="EL4" i="4"/>
  <c r="EE4" i="2"/>
  <c r="EE3" i="2"/>
  <c r="EM4" i="2"/>
  <c r="EM3" i="2"/>
  <c r="EP22" i="6"/>
  <c r="EP25" i="6" s="1"/>
  <c r="B339" i="7" s="1"/>
  <c r="ER41" i="6"/>
  <c r="ER50" i="6" s="1"/>
  <c r="G533" i="7" s="1"/>
  <c r="EX22" i="6"/>
  <c r="EX25" i="6" s="1"/>
  <c r="B347" i="7" s="1"/>
  <c r="EU61" i="6"/>
  <c r="EU70" i="6" s="1"/>
  <c r="G728" i="7" s="1"/>
  <c r="EQ21" i="6"/>
  <c r="EQ30" i="6" s="1"/>
  <c r="G340" i="7" s="1"/>
  <c r="EW62" i="6"/>
  <c r="EW65" i="6" s="1"/>
  <c r="B730" i="7" s="1"/>
  <c r="B162" i="7"/>
  <c r="ED3" i="1"/>
  <c r="ED4" i="1"/>
  <c r="EL3" i="1"/>
  <c r="EL4" i="1"/>
  <c r="EE3" i="5"/>
  <c r="EE4" i="5"/>
  <c r="EM3" i="5"/>
  <c r="EM4" i="5"/>
  <c r="EF3" i="4"/>
  <c r="EF4" i="4"/>
  <c r="EN3" i="4"/>
  <c r="EN4" i="4"/>
  <c r="EG4" i="2"/>
  <c r="EG3" i="2"/>
  <c r="EO4" i="2"/>
  <c r="EO22" i="6" s="1"/>
  <c r="EO25" i="6" s="1"/>
  <c r="B338" i="7" s="1"/>
  <c r="EO3" i="2"/>
  <c r="EO21" i="6" s="1"/>
  <c r="EO30" i="6" s="1"/>
  <c r="G338" i="7" s="1"/>
  <c r="EP21" i="6"/>
  <c r="EZ22" i="6"/>
  <c r="EZ25" i="6" s="1"/>
  <c r="B349" i="7" s="1"/>
  <c r="ES41" i="6"/>
  <c r="ES50" i="6" s="1"/>
  <c r="G534" i="7" s="1"/>
  <c r="ES2" i="6"/>
  <c r="ES5" i="6" s="1"/>
  <c r="ES12" i="6" s="1"/>
  <c r="EU42" i="6"/>
  <c r="EU45" i="6" s="1"/>
  <c r="B536" i="7" s="1"/>
  <c r="ER62" i="6"/>
  <c r="ER65" i="6" s="1"/>
  <c r="B725" i="7" s="1"/>
  <c r="EX62" i="6"/>
  <c r="EX65" i="6" s="1"/>
  <c r="B731" i="7" s="1"/>
  <c r="ET41" i="6"/>
  <c r="ET50" i="6" s="1"/>
  <c r="G535" i="7" s="1"/>
  <c r="EY21" i="6"/>
  <c r="EY30" i="6" s="1"/>
  <c r="G348" i="7" s="1"/>
  <c r="EQ42" i="6"/>
  <c r="EQ45" i="6" s="1"/>
  <c r="B532" i="7" s="1"/>
  <c r="EW22" i="6"/>
  <c r="EW25" i="6" s="1"/>
  <c r="B346" i="7" s="1"/>
  <c r="EL4" i="2"/>
  <c r="EL3" i="2"/>
  <c r="EK3" i="1"/>
  <c r="EK4" i="1"/>
  <c r="EL3" i="5"/>
  <c r="EL4" i="5"/>
  <c r="EE4" i="4"/>
  <c r="EE3" i="4"/>
  <c r="EF4" i="2"/>
  <c r="EF3" i="2"/>
  <c r="EU22" i="6"/>
  <c r="EU25" i="6" s="1"/>
  <c r="B344" i="7" s="1"/>
  <c r="EE3" i="1"/>
  <c r="EE4" i="1"/>
  <c r="EM3" i="1"/>
  <c r="EM4" i="1"/>
  <c r="EF3" i="5"/>
  <c r="EF4" i="5"/>
  <c r="EN3" i="5"/>
  <c r="EN4" i="5"/>
  <c r="EG3" i="4"/>
  <c r="EG4" i="4"/>
  <c r="EO3" i="4"/>
  <c r="EO41" i="6" s="1"/>
  <c r="EO50" i="6" s="1"/>
  <c r="G530" i="7" s="1"/>
  <c r="EO4" i="4"/>
  <c r="EO42" i="6" s="1"/>
  <c r="EO45" i="6" s="1"/>
  <c r="B530" i="7" s="1"/>
  <c r="EH4" i="2"/>
  <c r="EH3" i="2"/>
  <c r="EU2" i="6"/>
  <c r="EU5" i="6" s="1"/>
  <c r="B152" i="7" s="1"/>
  <c r="ER22" i="6"/>
  <c r="ER25" i="6" s="1"/>
  <c r="B341" i="7" s="1"/>
  <c r="EY41" i="6"/>
  <c r="EY50" i="6" s="1"/>
  <c r="G540" i="7" s="1"/>
  <c r="EV61" i="6"/>
  <c r="EV70" i="6" s="1"/>
  <c r="G729" i="7" s="1"/>
  <c r="ES21" i="6"/>
  <c r="ES30" i="6" s="1"/>
  <c r="G342" i="7" s="1"/>
  <c r="ET61" i="6"/>
  <c r="ES22" i="6"/>
  <c r="ES25" i="6" s="1"/>
  <c r="B342" i="7" s="1"/>
  <c r="EU62" i="6"/>
  <c r="EU65" i="6" s="1"/>
  <c r="B728" i="7" s="1"/>
  <c r="EU41" i="6"/>
  <c r="EU50" i="6" s="1"/>
  <c r="G536" i="7" s="1"/>
  <c r="EJ3" i="5"/>
  <c r="EJ4" i="5"/>
  <c r="EF3" i="1"/>
  <c r="EF4" i="1"/>
  <c r="EN3" i="1"/>
  <c r="EN4" i="1"/>
  <c r="EG4" i="5"/>
  <c r="EG3" i="5"/>
  <c r="EO4" i="5"/>
  <c r="EO62" i="6" s="1"/>
  <c r="EO65" i="6" s="1"/>
  <c r="B722" i="7" s="1"/>
  <c r="EO3" i="5"/>
  <c r="EO61" i="6" s="1"/>
  <c r="EO70" i="6" s="1"/>
  <c r="G722" i="7" s="1"/>
  <c r="EH3" i="4"/>
  <c r="EH4" i="4"/>
  <c r="EI4" i="2"/>
  <c r="EI3" i="2"/>
  <c r="EP61" i="6"/>
  <c r="EP70" i="6" s="1"/>
  <c r="G723" i="7" s="1"/>
  <c r="EV21" i="6"/>
  <c r="EV30" i="6" s="1"/>
  <c r="G345" i="7" s="1"/>
  <c r="EX41" i="6"/>
  <c r="EX50" i="6" s="1"/>
  <c r="G539" i="7" s="1"/>
  <c r="ER61" i="6"/>
  <c r="ER70" i="6" s="1"/>
  <c r="G725" i="7" s="1"/>
  <c r="EV2" i="6"/>
  <c r="EV5" i="6" s="1"/>
  <c r="EV12" i="6" s="1"/>
  <c r="EW21" i="6"/>
  <c r="EW30" i="6" s="1"/>
  <c r="G346" i="7" s="1"/>
  <c r="ET22" i="6"/>
  <c r="ET25" i="6" s="1"/>
  <c r="B343" i="7" s="1"/>
  <c r="EZ61" i="6"/>
  <c r="EM4" i="4"/>
  <c r="EM3" i="4"/>
  <c r="EN3" i="2"/>
  <c r="EN4" i="2"/>
  <c r="EN22" i="6" s="1"/>
  <c r="EN25" i="6" s="1"/>
  <c r="B337" i="7" s="1"/>
  <c r="EG4" i="1"/>
  <c r="EG3" i="1"/>
  <c r="EO4" i="1"/>
  <c r="EO2" i="6" s="1"/>
  <c r="EO5" i="6" s="1"/>
  <c r="EO12" i="6" s="1"/>
  <c r="EO3" i="1"/>
  <c r="EO1" i="6" s="1"/>
  <c r="EO10" i="6" s="1"/>
  <c r="EO17" i="6" s="1"/>
  <c r="EH3" i="5"/>
  <c r="EH4" i="5"/>
  <c r="EI3" i="4"/>
  <c r="EI4" i="4"/>
  <c r="EJ4" i="2"/>
  <c r="EJ3" i="2"/>
  <c r="EP1" i="6"/>
  <c r="EP10" i="6" s="1"/>
  <c r="G147" i="7" s="1"/>
  <c r="EQ1" i="6"/>
  <c r="EQ10" i="6" s="1"/>
  <c r="ER2" i="6"/>
  <c r="ER5" i="6" s="1"/>
  <c r="ER12" i="6" s="1"/>
  <c r="ET42" i="6"/>
  <c r="ET45" i="6" s="1"/>
  <c r="B535" i="7" s="1"/>
  <c r="EQ2" i="6"/>
  <c r="EQ5" i="6" s="1"/>
  <c r="EQ12" i="6" s="1"/>
  <c r="EW41" i="6"/>
  <c r="EW50" i="6" s="1"/>
  <c r="G538" i="7" s="1"/>
  <c r="EQ61" i="6"/>
  <c r="EQ70" i="6" s="1"/>
  <c r="G724" i="7" s="1"/>
  <c r="EI3" i="1"/>
  <c r="EI4" i="1"/>
  <c r="ED3" i="5"/>
  <c r="ED4" i="5"/>
  <c r="EH3" i="1"/>
  <c r="EH4" i="1"/>
  <c r="EI4" i="5"/>
  <c r="EI3" i="5"/>
  <c r="EJ4" i="4"/>
  <c r="EJ3" i="4"/>
  <c r="EK4" i="2"/>
  <c r="EK3" i="2"/>
  <c r="EW61" i="6"/>
  <c r="EW70" i="6" s="1"/>
  <c r="G730" i="7" s="1"/>
  <c r="EY62" i="6"/>
  <c r="EY65" i="6" s="1"/>
  <c r="B732" i="7" s="1"/>
  <c r="E151" i="7"/>
  <c r="B157" i="7"/>
  <c r="B155" i="7"/>
  <c r="B156" i="7"/>
  <c r="C157" i="7"/>
  <c r="F157" i="7"/>
  <c r="G160" i="7"/>
  <c r="C151" i="7"/>
  <c r="FM17" i="6"/>
  <c r="G170" i="7"/>
  <c r="F151" i="7"/>
  <c r="EZ15" i="6"/>
  <c r="EZ70" i="6"/>
  <c r="G733" i="7" s="1"/>
  <c r="FD17" i="6"/>
  <c r="G161" i="7"/>
  <c r="EV10" i="6"/>
  <c r="EV17" i="6" s="1"/>
  <c r="FK17" i="6"/>
  <c r="G168" i="7"/>
  <c r="FH17" i="6"/>
  <c r="G165" i="7"/>
  <c r="FJ17" i="6"/>
  <c r="G167" i="7"/>
  <c r="FI17" i="6"/>
  <c r="G166" i="7"/>
  <c r="FL17" i="6"/>
  <c r="G169" i="7"/>
  <c r="F152" i="7"/>
  <c r="FE17" i="6"/>
  <c r="G162" i="7"/>
  <c r="FF17" i="6"/>
  <c r="G163" i="7"/>
  <c r="FN17" i="6"/>
  <c r="G171" i="7"/>
  <c r="FG17" i="6"/>
  <c r="G164" i="7"/>
  <c r="EX10" i="6"/>
  <c r="G155" i="7" s="1"/>
  <c r="D157" i="7"/>
  <c r="D151" i="7"/>
  <c r="ET14" i="6"/>
  <c r="EQ15" i="6"/>
  <c r="E148" i="7"/>
  <c r="EX13" i="6"/>
  <c r="C155" i="7"/>
  <c r="EU15" i="6"/>
  <c r="E152" i="7"/>
  <c r="ES13" i="6"/>
  <c r="C150" i="7"/>
  <c r="ER16" i="6"/>
  <c r="F149" i="7"/>
  <c r="EY14" i="6"/>
  <c r="D156" i="7"/>
  <c r="EU14" i="6"/>
  <c r="D152" i="7"/>
  <c r="ER13" i="6"/>
  <c r="C149" i="7"/>
  <c r="EU13" i="6"/>
  <c r="C152" i="7"/>
  <c r="C156" i="7"/>
  <c r="EY13" i="6"/>
  <c r="EZ50" i="6"/>
  <c r="G541" i="7" s="1"/>
  <c r="EV16" i="6"/>
  <c r="F153" i="7"/>
  <c r="ET70" i="6"/>
  <c r="G727" i="7" s="1"/>
  <c r="ER15" i="6"/>
  <c r="E149" i="7"/>
  <c r="EQ14" i="6"/>
  <c r="D148" i="7"/>
  <c r="ES15" i="6"/>
  <c r="E150" i="7"/>
  <c r="C148" i="7"/>
  <c r="EQ13" i="6"/>
  <c r="EW16" i="6"/>
  <c r="F154" i="7"/>
  <c r="EV15" i="6"/>
  <c r="E153" i="7"/>
  <c r="FB17" i="6"/>
  <c r="G159" i="7"/>
  <c r="ER10" i="6"/>
  <c r="EY16" i="6"/>
  <c r="F156" i="7"/>
  <c r="EX16" i="6"/>
  <c r="F155" i="7"/>
  <c r="EW15" i="6"/>
  <c r="E154" i="7"/>
  <c r="EV14" i="6"/>
  <c r="D153" i="7"/>
  <c r="ES14" i="6"/>
  <c r="D150" i="7"/>
  <c r="EQ16" i="6"/>
  <c r="F148" i="7"/>
  <c r="EX15" i="6"/>
  <c r="E155" i="7"/>
  <c r="C344" i="7"/>
  <c r="EW14" i="6"/>
  <c r="D154" i="7"/>
  <c r="C728" i="7"/>
  <c r="EV13" i="6"/>
  <c r="C153" i="7"/>
  <c r="ER14" i="6"/>
  <c r="D149" i="7"/>
  <c r="EY15" i="6"/>
  <c r="E156" i="7"/>
  <c r="EX14" i="6"/>
  <c r="D155" i="7"/>
  <c r="EW13" i="6"/>
  <c r="C154" i="7"/>
  <c r="ES16" i="6"/>
  <c r="F150" i="7"/>
  <c r="EG6" i="6"/>
  <c r="EG13" i="6" s="1"/>
  <c r="EG7" i="6"/>
  <c r="EG14" i="6" s="1"/>
  <c r="EG9" i="6"/>
  <c r="F138" i="7" s="1"/>
  <c r="EJ66" i="6"/>
  <c r="C717" i="7" s="1"/>
  <c r="EJ67" i="6"/>
  <c r="D717" i="7" s="1"/>
  <c r="EJ68" i="6"/>
  <c r="E717" i="7" s="1"/>
  <c r="EJ69" i="6"/>
  <c r="F717" i="7" s="1"/>
  <c r="EM46" i="6"/>
  <c r="C528" i="7" s="1"/>
  <c r="EE47" i="6"/>
  <c r="D520" i="7" s="1"/>
  <c r="EM47" i="6"/>
  <c r="D528" i="7" s="1"/>
  <c r="EM48" i="6"/>
  <c r="E528" i="7" s="1"/>
  <c r="EE49" i="6"/>
  <c r="F520" i="7" s="1"/>
  <c r="EM49" i="6"/>
  <c r="F528" i="7" s="1"/>
  <c r="EH26" i="6"/>
  <c r="C331" i="7" s="1"/>
  <c r="EH28" i="6"/>
  <c r="E331" i="7" s="1"/>
  <c r="EH29" i="6"/>
  <c r="F331" i="7" s="1"/>
  <c r="EN46" i="6"/>
  <c r="C529" i="7" s="1"/>
  <c r="EN47" i="6"/>
  <c r="D529" i="7" s="1"/>
  <c r="EN48" i="6"/>
  <c r="E529" i="7" s="1"/>
  <c r="EN49" i="6"/>
  <c r="F529" i="7" s="1"/>
  <c r="EI28" i="6"/>
  <c r="E332" i="7" s="1"/>
  <c r="EI29" i="6"/>
  <c r="F332" i="7" s="1"/>
  <c r="C147" i="7"/>
  <c r="EG8" i="6"/>
  <c r="EJ29" i="6"/>
  <c r="F333" i="7" s="1"/>
  <c r="EM66" i="6"/>
  <c r="C720" i="7" s="1"/>
  <c r="EM67" i="6"/>
  <c r="D720" i="7" s="1"/>
  <c r="EM68" i="6"/>
  <c r="E720" i="7" s="1"/>
  <c r="EM69" i="6"/>
  <c r="F720" i="7" s="1"/>
  <c r="EK26" i="6"/>
  <c r="C334" i="7" s="1"/>
  <c r="EK27" i="6"/>
  <c r="D334" i="7" s="1"/>
  <c r="EM26" i="6"/>
  <c r="C336" i="7" s="1"/>
  <c r="EM27" i="6"/>
  <c r="D336" i="7" s="1"/>
  <c r="EM28" i="6"/>
  <c r="E336" i="7" s="1"/>
  <c r="EM29" i="6"/>
  <c r="F336" i="7" s="1"/>
  <c r="F147" i="7"/>
  <c r="EN27" i="6"/>
  <c r="D337" i="7" s="1"/>
  <c r="EN28" i="6"/>
  <c r="E337" i="7" s="1"/>
  <c r="EN29" i="6"/>
  <c r="F337" i="7" s="1"/>
  <c r="EE46" i="6"/>
  <c r="C520" i="7" s="1"/>
  <c r="EH6" i="6"/>
  <c r="EH7" i="6"/>
  <c r="EK66" i="6"/>
  <c r="C718" i="7" s="1"/>
  <c r="EK68" i="6"/>
  <c r="E718" i="7" s="1"/>
  <c r="EF46" i="6"/>
  <c r="C521" i="7" s="1"/>
  <c r="EF48" i="6"/>
  <c r="E521" i="7" s="1"/>
  <c r="EI26" i="6"/>
  <c r="EI27" i="6"/>
  <c r="D332" i="7" s="1"/>
  <c r="EH8" i="6"/>
  <c r="EH9" i="6"/>
  <c r="EK67" i="6"/>
  <c r="D718" i="7" s="1"/>
  <c r="EK69" i="6"/>
  <c r="F718" i="7" s="1"/>
  <c r="EF47" i="6"/>
  <c r="D521" i="7" s="1"/>
  <c r="EF49" i="6"/>
  <c r="F521" i="7" s="1"/>
  <c r="EI6" i="6"/>
  <c r="EI7" i="6"/>
  <c r="EI8" i="6"/>
  <c r="EI9" i="6"/>
  <c r="EL66" i="6"/>
  <c r="C719" i="7" s="1"/>
  <c r="EL67" i="6"/>
  <c r="D719" i="7" s="1"/>
  <c r="EL68" i="6"/>
  <c r="E719" i="7" s="1"/>
  <c r="EL69" i="6"/>
  <c r="F719" i="7" s="1"/>
  <c r="EG46" i="6"/>
  <c r="C522" i="7" s="1"/>
  <c r="EG47" i="6"/>
  <c r="D522" i="7" s="1"/>
  <c r="EG48" i="6"/>
  <c r="E522" i="7" s="1"/>
  <c r="EG49" i="6"/>
  <c r="F522" i="7" s="1"/>
  <c r="EJ26" i="6"/>
  <c r="C333" i="7" s="1"/>
  <c r="EJ27" i="6"/>
  <c r="D333" i="7" s="1"/>
  <c r="EJ28" i="6"/>
  <c r="E333" i="7" s="1"/>
  <c r="EK28" i="6"/>
  <c r="E334" i="7" s="1"/>
  <c r="EK29" i="6"/>
  <c r="F334" i="7" s="1"/>
  <c r="EO16" i="6"/>
  <c r="F146" i="7"/>
  <c r="EJ6" i="6"/>
  <c r="EJ8" i="6"/>
  <c r="EJ9" i="6"/>
  <c r="EE67" i="6"/>
  <c r="D712" i="7" s="1"/>
  <c r="EH49" i="6"/>
  <c r="F523" i="7" s="1"/>
  <c r="EK6" i="6"/>
  <c r="EK7" i="6"/>
  <c r="EK8" i="6"/>
  <c r="EK9" i="6"/>
  <c r="EF66" i="6"/>
  <c r="C713" i="7" s="1"/>
  <c r="EN66" i="6"/>
  <c r="C721" i="7" s="1"/>
  <c r="EF67" i="6"/>
  <c r="D713" i="7" s="1"/>
  <c r="EN67" i="6"/>
  <c r="D721" i="7" s="1"/>
  <c r="EF68" i="6"/>
  <c r="E713" i="7" s="1"/>
  <c r="EN68" i="6"/>
  <c r="E721" i="7" s="1"/>
  <c r="EF69" i="6"/>
  <c r="F713" i="7" s="1"/>
  <c r="EN69" i="6"/>
  <c r="F721" i="7" s="1"/>
  <c r="EI46" i="6"/>
  <c r="EI47" i="6"/>
  <c r="D524" i="7" s="1"/>
  <c r="EI48" i="6"/>
  <c r="E524" i="7" s="1"/>
  <c r="EI49" i="6"/>
  <c r="F524" i="7" s="1"/>
  <c r="EL26" i="6"/>
  <c r="C335" i="7" s="1"/>
  <c r="EL27" i="6"/>
  <c r="D335" i="7" s="1"/>
  <c r="EL28" i="6"/>
  <c r="E335" i="7" s="1"/>
  <c r="EL29" i="6"/>
  <c r="F335" i="7" s="1"/>
  <c r="EO14" i="6"/>
  <c r="D146" i="7"/>
  <c r="EE48" i="6"/>
  <c r="E520" i="7" s="1"/>
  <c r="EE68" i="6"/>
  <c r="E712" i="7" s="1"/>
  <c r="EH47" i="6"/>
  <c r="D523" i="7" s="1"/>
  <c r="EL9" i="6"/>
  <c r="EG66" i="6"/>
  <c r="C714" i="7" s="1"/>
  <c r="EG67" i="6"/>
  <c r="D714" i="7" s="1"/>
  <c r="EG68" i="6"/>
  <c r="E714" i="7" s="1"/>
  <c r="EG69" i="6"/>
  <c r="F714" i="7" s="1"/>
  <c r="EJ46" i="6"/>
  <c r="C525" i="7" s="1"/>
  <c r="EJ47" i="6"/>
  <c r="D525" i="7" s="1"/>
  <c r="EJ48" i="6"/>
  <c r="E525" i="7" s="1"/>
  <c r="EJ49" i="6"/>
  <c r="F525" i="7" s="1"/>
  <c r="EE26" i="6"/>
  <c r="C328" i="7" s="1"/>
  <c r="EE27" i="6"/>
  <c r="D328" i="7" s="1"/>
  <c r="EE28" i="6"/>
  <c r="E328" i="7" s="1"/>
  <c r="EE29" i="6"/>
  <c r="F328" i="7" s="1"/>
  <c r="EP15" i="6"/>
  <c r="E147" i="7"/>
  <c r="EO13" i="6"/>
  <c r="C146" i="7"/>
  <c r="EE66" i="6"/>
  <c r="C712" i="7" s="1"/>
  <c r="EE69" i="6"/>
  <c r="F712" i="7" s="1"/>
  <c r="EH46" i="6"/>
  <c r="C523" i="7" s="1"/>
  <c r="EH48" i="6"/>
  <c r="E523" i="7" s="1"/>
  <c r="EL6" i="6"/>
  <c r="EL7" i="6"/>
  <c r="EL8" i="6"/>
  <c r="EE6" i="6"/>
  <c r="EM6" i="6"/>
  <c r="EE7" i="6"/>
  <c r="EM7" i="6"/>
  <c r="EE8" i="6"/>
  <c r="EM8" i="6"/>
  <c r="EE9" i="6"/>
  <c r="EM9" i="6"/>
  <c r="EH66" i="6"/>
  <c r="C715" i="7" s="1"/>
  <c r="EH67" i="6"/>
  <c r="D715" i="7" s="1"/>
  <c r="EH68" i="6"/>
  <c r="E715" i="7" s="1"/>
  <c r="EH69" i="6"/>
  <c r="F715" i="7" s="1"/>
  <c r="EK46" i="6"/>
  <c r="C526" i="7" s="1"/>
  <c r="EK47" i="6"/>
  <c r="D526" i="7" s="1"/>
  <c r="EK48" i="6"/>
  <c r="E526" i="7" s="1"/>
  <c r="EK49" i="6"/>
  <c r="F526" i="7" s="1"/>
  <c r="EF26" i="6"/>
  <c r="C329" i="7" s="1"/>
  <c r="EN26" i="6"/>
  <c r="C337" i="7" s="1"/>
  <c r="EF27" i="6"/>
  <c r="D329" i="7" s="1"/>
  <c r="EF28" i="6"/>
  <c r="E329" i="7" s="1"/>
  <c r="EF29" i="6"/>
  <c r="F329" i="7" s="1"/>
  <c r="EP14" i="6"/>
  <c r="D147" i="7"/>
  <c r="EO15" i="6"/>
  <c r="E146" i="7"/>
  <c r="EH27" i="6"/>
  <c r="D331" i="7" s="1"/>
  <c r="EJ7" i="6"/>
  <c r="EF6" i="6"/>
  <c r="EN6" i="6"/>
  <c r="EF7" i="6"/>
  <c r="EN7" i="6"/>
  <c r="EF8" i="6"/>
  <c r="EN8" i="6"/>
  <c r="EF9" i="6"/>
  <c r="EN9" i="6"/>
  <c r="EI66" i="6"/>
  <c r="EI67" i="6"/>
  <c r="D716" i="7" s="1"/>
  <c r="EI68" i="6"/>
  <c r="E716" i="7" s="1"/>
  <c r="EI69" i="6"/>
  <c r="F716" i="7" s="1"/>
  <c r="EL46" i="6"/>
  <c r="C527" i="7" s="1"/>
  <c r="EL47" i="6"/>
  <c r="D527" i="7" s="1"/>
  <c r="EL48" i="6"/>
  <c r="E527" i="7" s="1"/>
  <c r="EL49" i="6"/>
  <c r="F527" i="7" s="1"/>
  <c r="EG26" i="6"/>
  <c r="C330" i="7" s="1"/>
  <c r="EG27" i="6"/>
  <c r="D330" i="7" s="1"/>
  <c r="EG28" i="6"/>
  <c r="E330" i="7" s="1"/>
  <c r="EG29" i="6"/>
  <c r="F330" i="7" s="1"/>
  <c r="EP30" i="6"/>
  <c r="G339" i="7" s="1"/>
  <c r="EP50" i="6"/>
  <c r="G531" i="7" s="1"/>
  <c r="ED49" i="6"/>
  <c r="F519" i="7" s="1"/>
  <c r="ED68" i="6"/>
  <c r="E711" i="7" s="1"/>
  <c r="ED29" i="6"/>
  <c r="F327" i="7" s="1"/>
  <c r="ED8" i="6"/>
  <c r="E135" i="7" s="1"/>
  <c r="ED47" i="6"/>
  <c r="D519" i="7" s="1"/>
  <c r="ED66" i="6"/>
  <c r="C711" i="7" s="1"/>
  <c r="ED26" i="6"/>
  <c r="C327" i="7" s="1"/>
  <c r="ED27" i="6"/>
  <c r="D327" i="7" s="1"/>
  <c r="ED6" i="6"/>
  <c r="ED7" i="6"/>
  <c r="ED9" i="6"/>
  <c r="ED28" i="6"/>
  <c r="E327" i="7" s="1"/>
  <c r="ED46" i="6"/>
  <c r="C519" i="7" s="1"/>
  <c r="ED48" i="6"/>
  <c r="E519" i="7" s="1"/>
  <c r="ED67" i="6"/>
  <c r="D711" i="7" s="1"/>
  <c r="ED69" i="6"/>
  <c r="F711" i="7" s="1"/>
  <c r="A699" i="7"/>
  <c r="A693" i="7"/>
  <c r="A507" i="7"/>
  <c r="A501" i="7"/>
  <c r="A315" i="7"/>
  <c r="A309" i="7"/>
  <c r="A123" i="7"/>
  <c r="A117" i="7"/>
  <c r="DR18" i="6"/>
  <c r="DQ18" i="6"/>
  <c r="DP18" i="6"/>
  <c r="DO18" i="6"/>
  <c r="DN18" i="6"/>
  <c r="DM18" i="6"/>
  <c r="DL18" i="6"/>
  <c r="DK18" i="6"/>
  <c r="DJ18" i="6"/>
  <c r="DI18" i="6"/>
  <c r="DH18" i="6"/>
  <c r="DG18" i="6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C9" i="6" s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C8" i="6" s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C7" i="6" s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C6" i="6" s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C29" i="6" s="1"/>
  <c r="F326" i="7" s="1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C28" i="6" s="1"/>
  <c r="E326" i="7" s="1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C27" i="6" s="1"/>
  <c r="D326" i="7" s="1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C26" i="6" s="1"/>
  <c r="C326" i="7" s="1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C49" i="6" s="1"/>
  <c r="F518" i="7" s="1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C48" i="6" s="1"/>
  <c r="E518" i="7" s="1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C47" i="6" s="1"/>
  <c r="D518" i="7" s="1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C46" i="6" s="1"/>
  <c r="C518" i="7" s="1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C69" i="6" s="1"/>
  <c r="F710" i="7" s="1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C68" i="6" s="1"/>
  <c r="E710" i="7" s="1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C67" i="6" s="1"/>
  <c r="D710" i="7" s="1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C66" i="6" s="1"/>
  <c r="C710" i="7" s="1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B146" i="7" l="1"/>
  <c r="B151" i="7"/>
  <c r="EM62" i="6"/>
  <c r="EM65" i="6" s="1"/>
  <c r="B720" i="7" s="1"/>
  <c r="EK41" i="6"/>
  <c r="EN61" i="6"/>
  <c r="EM42" i="6"/>
  <c r="EM45" i="6" s="1"/>
  <c r="B528" i="7" s="1"/>
  <c r="B147" i="7"/>
  <c r="EN42" i="6"/>
  <c r="EN45" i="6" s="1"/>
  <c r="B529" i="7" s="1"/>
  <c r="EU12" i="6"/>
  <c r="EN2" i="6"/>
  <c r="EN5" i="6" s="1"/>
  <c r="EN12" i="6" s="1"/>
  <c r="EL42" i="6"/>
  <c r="EL45" i="6" s="1"/>
  <c r="B527" i="7" s="1"/>
  <c r="EE21" i="6"/>
  <c r="EK2" i="6"/>
  <c r="EK5" i="6" s="1"/>
  <c r="EK12" i="6" s="1"/>
  <c r="EL41" i="6"/>
  <c r="EL50" i="6" s="1"/>
  <c r="G527" i="7" s="1"/>
  <c r="EJ41" i="6"/>
  <c r="EJ50" i="6" s="1"/>
  <c r="G525" i="7" s="1"/>
  <c r="EJ22" i="6"/>
  <c r="EJ25" i="6" s="1"/>
  <c r="B333" i="7" s="1"/>
  <c r="ED1" i="6"/>
  <c r="EI62" i="6"/>
  <c r="EI65" i="6" s="1"/>
  <c r="B716" i="7" s="1"/>
  <c r="EM22" i="6"/>
  <c r="EM25" i="6" s="1"/>
  <c r="B336" i="7" s="1"/>
  <c r="EK42" i="6"/>
  <c r="EK45" i="6" s="1"/>
  <c r="B526" i="7" s="1"/>
  <c r="B150" i="7"/>
  <c r="B154" i="7"/>
  <c r="EM2" i="6"/>
  <c r="EM5" i="6" s="1"/>
  <c r="EM12" i="6" s="1"/>
  <c r="EJ42" i="6"/>
  <c r="EJ45" i="6" s="1"/>
  <c r="B525" i="7" s="1"/>
  <c r="EI22" i="6"/>
  <c r="EI25" i="6" s="1"/>
  <c r="B332" i="7" s="1"/>
  <c r="EJ2" i="6"/>
  <c r="EJ5" i="6" s="1"/>
  <c r="EM1" i="6"/>
  <c r="EM10" i="6" s="1"/>
  <c r="G146" i="7"/>
  <c r="EL2" i="6"/>
  <c r="EL5" i="6" s="1"/>
  <c r="B143" i="7" s="1"/>
  <c r="EH42" i="6"/>
  <c r="EH45" i="6" s="1"/>
  <c r="B523" i="7" s="1"/>
  <c r="EN1" i="6"/>
  <c r="EN10" i="6" s="1"/>
  <c r="B149" i="7"/>
  <c r="EH2" i="6"/>
  <c r="EH5" i="6" s="1"/>
  <c r="EI21" i="6"/>
  <c r="EI30" i="6" s="1"/>
  <c r="G332" i="7" s="1"/>
  <c r="EN62" i="6"/>
  <c r="EN65" i="6" s="1"/>
  <c r="B721" i="7" s="1"/>
  <c r="ED21" i="6"/>
  <c r="EE62" i="6"/>
  <c r="EE65" i="6" s="1"/>
  <c r="B712" i="7" s="1"/>
  <c r="ED22" i="6"/>
  <c r="ED25" i="6" s="1"/>
  <c r="B327" i="7" s="1"/>
  <c r="EH61" i="6"/>
  <c r="EH70" i="6" s="1"/>
  <c r="G715" i="7" s="1"/>
  <c r="EG2" i="6"/>
  <c r="EG5" i="6" s="1"/>
  <c r="EG12" i="6" s="1"/>
  <c r="EF41" i="6"/>
  <c r="ED42" i="6"/>
  <c r="ED45" i="6" s="1"/>
  <c r="B519" i="7" s="1"/>
  <c r="EG42" i="6"/>
  <c r="EG45" i="6" s="1"/>
  <c r="B522" i="7" s="1"/>
  <c r="ED61" i="6"/>
  <c r="EG62" i="6"/>
  <c r="EG65" i="6" s="1"/>
  <c r="B714" i="7" s="1"/>
  <c r="EI42" i="6"/>
  <c r="EI45" i="6" s="1"/>
  <c r="B524" i="7" s="1"/>
  <c r="EJ62" i="6"/>
  <c r="EJ65" i="6" s="1"/>
  <c r="B717" i="7" s="1"/>
  <c r="EG41" i="6"/>
  <c r="EG50" i="6" s="1"/>
  <c r="G522" i="7" s="1"/>
  <c r="EE1" i="6"/>
  <c r="EI2" i="6"/>
  <c r="EI5" i="6" s="1"/>
  <c r="B140" i="7" s="1"/>
  <c r="EF61" i="6"/>
  <c r="EF70" i="6" s="1"/>
  <c r="G713" i="7" s="1"/>
  <c r="ED62" i="6"/>
  <c r="ED65" i="6" s="1"/>
  <c r="B711" i="7" s="1"/>
  <c r="EN21" i="6"/>
  <c r="B148" i="7"/>
  <c r="EI61" i="6"/>
  <c r="EI70" i="6" s="1"/>
  <c r="G716" i="7" s="1"/>
  <c r="EF22" i="6"/>
  <c r="EF25" i="6" s="1"/>
  <c r="B329" i="7" s="1"/>
  <c r="B153" i="7"/>
  <c r="EH1" i="6"/>
  <c r="EH10" i="6" s="1"/>
  <c r="EH21" i="6"/>
  <c r="EH30" i="6" s="1"/>
  <c r="G331" i="7" s="1"/>
  <c r="EF1" i="6"/>
  <c r="EF42" i="6"/>
  <c r="EF45" i="6" s="1"/>
  <c r="B521" i="7" s="1"/>
  <c r="EF2" i="6"/>
  <c r="EF5" i="6" s="1"/>
  <c r="EF12" i="6" s="1"/>
  <c r="EK1" i="6"/>
  <c r="EK10" i="6" s="1"/>
  <c r="EK17" i="6" s="1"/>
  <c r="EL62" i="6"/>
  <c r="EL65" i="6" s="1"/>
  <c r="B719" i="7" s="1"/>
  <c r="EE41" i="6"/>
  <c r="EE50" i="6" s="1"/>
  <c r="G520" i="7" s="1"/>
  <c r="EK21" i="6"/>
  <c r="EK30" i="6" s="1"/>
  <c r="G334" i="7" s="1"/>
  <c r="EK62" i="6"/>
  <c r="EK65" i="6" s="1"/>
  <c r="B718" i="7" s="1"/>
  <c r="DW3" i="5"/>
  <c r="DW4" i="5"/>
  <c r="DZ3" i="1"/>
  <c r="DZ4" i="1"/>
  <c r="DX3" i="5"/>
  <c r="DX4" i="5"/>
  <c r="DS3" i="1"/>
  <c r="DS4" i="1"/>
  <c r="DY4" i="5"/>
  <c r="DY3" i="5"/>
  <c r="DR3" i="4"/>
  <c r="DR4" i="4"/>
  <c r="DZ3" i="4"/>
  <c r="DZ4" i="4"/>
  <c r="DR3" i="5"/>
  <c r="DR4" i="5"/>
  <c r="DZ3" i="5"/>
  <c r="DZ4" i="5"/>
  <c r="DS3" i="4"/>
  <c r="DS4" i="4"/>
  <c r="EA3" i="4"/>
  <c r="EA4" i="4"/>
  <c r="DT4" i="2"/>
  <c r="DT3" i="2"/>
  <c r="EB4" i="2"/>
  <c r="EB3" i="2"/>
  <c r="DU3" i="1"/>
  <c r="DU4" i="1"/>
  <c r="EC3" i="1"/>
  <c r="EC1" i="6" s="1"/>
  <c r="EC10" i="6" s="1"/>
  <c r="EC4" i="1"/>
  <c r="EC2" i="6" s="1"/>
  <c r="EC5" i="6" s="1"/>
  <c r="EC12" i="6" s="1"/>
  <c r="EK61" i="6"/>
  <c r="EJ21" i="6"/>
  <c r="EJ30" i="6" s="1"/>
  <c r="G333" i="7" s="1"/>
  <c r="EE22" i="6"/>
  <c r="EE25" i="6" s="1"/>
  <c r="B328" i="7" s="1"/>
  <c r="DX3" i="4"/>
  <c r="DX4" i="4"/>
  <c r="DY3" i="4"/>
  <c r="DY4" i="4"/>
  <c r="DZ3" i="2"/>
  <c r="DZ4" i="2"/>
  <c r="EA3" i="1"/>
  <c r="EA4" i="1"/>
  <c r="EA4" i="5"/>
  <c r="EA3" i="5"/>
  <c r="DT4" i="5"/>
  <c r="DT3" i="5"/>
  <c r="DU3" i="4"/>
  <c r="DU4" i="4"/>
  <c r="DR3" i="1"/>
  <c r="DR4" i="1"/>
  <c r="DS4" i="5"/>
  <c r="DS3" i="5"/>
  <c r="DT4" i="4"/>
  <c r="DT3" i="4"/>
  <c r="DU4" i="2"/>
  <c r="DU3" i="2"/>
  <c r="EB4" i="5"/>
  <c r="EB62" i="6" s="1"/>
  <c r="EB65" i="6" s="1"/>
  <c r="B709" i="7" s="1"/>
  <c r="EB3" i="5"/>
  <c r="DV4" i="2"/>
  <c r="DV3" i="2"/>
  <c r="DU3" i="5"/>
  <c r="DU4" i="5"/>
  <c r="EC3" i="5"/>
  <c r="EC61" i="6" s="1"/>
  <c r="EC70" i="6" s="1"/>
  <c r="G710" i="7" s="1"/>
  <c r="EC4" i="5"/>
  <c r="EC62" i="6" s="1"/>
  <c r="EC65" i="6" s="1"/>
  <c r="B710" i="7" s="1"/>
  <c r="DV3" i="4"/>
  <c r="DV4" i="4"/>
  <c r="DW4" i="2"/>
  <c r="DW3" i="2"/>
  <c r="DX3" i="1"/>
  <c r="DX4" i="1"/>
  <c r="ED2" i="6"/>
  <c r="ED5" i="6" s="1"/>
  <c r="EK22" i="6"/>
  <c r="EK25" i="6" s="1"/>
  <c r="B334" i="7" s="1"/>
  <c r="EE42" i="6"/>
  <c r="EE45" i="6" s="1"/>
  <c r="B520" i="7" s="1"/>
  <c r="EE2" i="6"/>
  <c r="EE5" i="6" s="1"/>
  <c r="B136" i="7" s="1"/>
  <c r="EG1" i="6"/>
  <c r="DY4" i="2"/>
  <c r="DY3" i="2"/>
  <c r="DR3" i="2"/>
  <c r="DR4" i="2"/>
  <c r="EB4" i="4"/>
  <c r="EB3" i="4"/>
  <c r="EB41" i="6" s="1"/>
  <c r="EC4" i="2"/>
  <c r="EC22" i="6" s="1"/>
  <c r="EC25" i="6" s="1"/>
  <c r="B326" i="7" s="1"/>
  <c r="EC3" i="2"/>
  <c r="EC21" i="6" s="1"/>
  <c r="DV3" i="1"/>
  <c r="DV4" i="1"/>
  <c r="EC4" i="4"/>
  <c r="EC42" i="6" s="1"/>
  <c r="EC45" i="6" s="1"/>
  <c r="B518" i="7" s="1"/>
  <c r="EC3" i="4"/>
  <c r="EC41" i="6" s="1"/>
  <c r="EC50" i="6" s="1"/>
  <c r="G518" i="7" s="1"/>
  <c r="DW3" i="1"/>
  <c r="DW4" i="1"/>
  <c r="DV3" i="5"/>
  <c r="DV4" i="5"/>
  <c r="DW4" i="4"/>
  <c r="DW3" i="4"/>
  <c r="DX3" i="2"/>
  <c r="DX4" i="2"/>
  <c r="DY4" i="1"/>
  <c r="DY3" i="1"/>
  <c r="ED41" i="6"/>
  <c r="EG21" i="6"/>
  <c r="EG30" i="6" s="1"/>
  <c r="G330" i="7" s="1"/>
  <c r="EF21" i="6"/>
  <c r="EF30" i="6" s="1"/>
  <c r="G329" i="7" s="1"/>
  <c r="EE61" i="6"/>
  <c r="EE70" i="6" s="1"/>
  <c r="G712" i="7" s="1"/>
  <c r="EG61" i="6"/>
  <c r="EG70" i="6" s="1"/>
  <c r="G714" i="7" s="1"/>
  <c r="EH22" i="6"/>
  <c r="EH25" i="6" s="1"/>
  <c r="B331" i="7" s="1"/>
  <c r="EI41" i="6"/>
  <c r="EI50" i="6" s="1"/>
  <c r="G524" i="7" s="1"/>
  <c r="EH62" i="6"/>
  <c r="EH65" i="6" s="1"/>
  <c r="B715" i="7" s="1"/>
  <c r="EI1" i="6"/>
  <c r="EI10" i="6" s="1"/>
  <c r="EI17" i="6" s="1"/>
  <c r="EH41" i="6"/>
  <c r="EJ1" i="6"/>
  <c r="EJ10" i="6" s="1"/>
  <c r="EL21" i="6"/>
  <c r="EL30" i="6" s="1"/>
  <c r="G335" i="7" s="1"/>
  <c r="EL61" i="6"/>
  <c r="EL70" i="6" s="1"/>
  <c r="G719" i="7" s="1"/>
  <c r="EM61" i="6"/>
  <c r="EM70" i="6" s="1"/>
  <c r="G720" i="7" s="1"/>
  <c r="EL22" i="6"/>
  <c r="EL25" i="6" s="1"/>
  <c r="B335" i="7" s="1"/>
  <c r="EF62" i="6"/>
  <c r="EF65" i="6" s="1"/>
  <c r="B713" i="7" s="1"/>
  <c r="EM41" i="6"/>
  <c r="EJ61" i="6"/>
  <c r="EJ70" i="6" s="1"/>
  <c r="G717" i="7" s="1"/>
  <c r="DS4" i="2"/>
  <c r="DS3" i="2"/>
  <c r="EA4" i="2"/>
  <c r="EA3" i="2"/>
  <c r="DT3" i="1"/>
  <c r="DT4" i="1"/>
  <c r="EB3" i="1"/>
  <c r="EB4" i="1"/>
  <c r="EB2" i="6" s="1"/>
  <c r="EB5" i="6" s="1"/>
  <c r="EB12" i="6" s="1"/>
  <c r="EL1" i="6"/>
  <c r="EM21" i="6"/>
  <c r="EM30" i="6" s="1"/>
  <c r="G336" i="7" s="1"/>
  <c r="EG22" i="6"/>
  <c r="EG25" i="6" s="1"/>
  <c r="B330" i="7" s="1"/>
  <c r="EN41" i="6"/>
  <c r="EN50" i="6" s="1"/>
  <c r="G529" i="7" s="1"/>
  <c r="EX17" i="6"/>
  <c r="G153" i="7"/>
  <c r="G151" i="7"/>
  <c r="G157" i="7"/>
  <c r="B145" i="7"/>
  <c r="EY17" i="6"/>
  <c r="G156" i="7"/>
  <c r="ES17" i="6"/>
  <c r="G150" i="7"/>
  <c r="EQ17" i="6"/>
  <c r="G148" i="7"/>
  <c r="EW17" i="6"/>
  <c r="G154" i="7"/>
  <c r="EU17" i="6"/>
  <c r="G152" i="7"/>
  <c r="ER17" i="6"/>
  <c r="G149" i="7"/>
  <c r="EC30" i="6"/>
  <c r="G326" i="7" s="1"/>
  <c r="B142" i="7"/>
  <c r="C138" i="7"/>
  <c r="EL12" i="6"/>
  <c r="D138" i="7"/>
  <c r="EM50" i="6"/>
  <c r="G528" i="7" s="1"/>
  <c r="EG16" i="6"/>
  <c r="EG10" i="6"/>
  <c r="EG17" i="6" s="1"/>
  <c r="E138" i="7"/>
  <c r="EG15" i="6"/>
  <c r="EP17" i="6"/>
  <c r="EN70" i="6"/>
  <c r="G721" i="7" s="1"/>
  <c r="EF16" i="6"/>
  <c r="F137" i="7"/>
  <c r="EH15" i="6"/>
  <c r="E139" i="7"/>
  <c r="EM13" i="6"/>
  <c r="C144" i="7"/>
  <c r="EN15" i="6"/>
  <c r="E145" i="7"/>
  <c r="EF10" i="6"/>
  <c r="EE13" i="6"/>
  <c r="C136" i="7"/>
  <c r="EK16" i="6"/>
  <c r="F142" i="7"/>
  <c r="EI16" i="6"/>
  <c r="F140" i="7"/>
  <c r="C332" i="7"/>
  <c r="EJ12" i="6"/>
  <c r="B141" i="7"/>
  <c r="EE14" i="6"/>
  <c r="D136" i="7"/>
  <c r="EF15" i="6"/>
  <c r="E137" i="7"/>
  <c r="EH50" i="6"/>
  <c r="G523" i="7" s="1"/>
  <c r="EM16" i="6"/>
  <c r="F144" i="7"/>
  <c r="EI12" i="6"/>
  <c r="EL16" i="6"/>
  <c r="F143" i="7"/>
  <c r="C524" i="7"/>
  <c r="EK15" i="6"/>
  <c r="E142" i="7"/>
  <c r="EI15" i="6"/>
  <c r="E140" i="7"/>
  <c r="EH14" i="6"/>
  <c r="D139" i="7"/>
  <c r="C716" i="7"/>
  <c r="EN14" i="6"/>
  <c r="D145" i="7"/>
  <c r="EJ14" i="6"/>
  <c r="D141" i="7"/>
  <c r="EK50" i="6"/>
  <c r="G526" i="7" s="1"/>
  <c r="EE16" i="6"/>
  <c r="F136" i="7"/>
  <c r="EH12" i="6"/>
  <c r="B139" i="7"/>
  <c r="EK14" i="6"/>
  <c r="D142" i="7"/>
  <c r="EI14" i="6"/>
  <c r="D140" i="7"/>
  <c r="EF50" i="6"/>
  <c r="G521" i="7" s="1"/>
  <c r="EH13" i="6"/>
  <c r="C139" i="7"/>
  <c r="EH16" i="6"/>
  <c r="F139" i="7"/>
  <c r="EL10" i="6"/>
  <c r="EF14" i="6"/>
  <c r="D137" i="7"/>
  <c r="EN30" i="6"/>
  <c r="G337" i="7" s="1"/>
  <c r="EM15" i="6"/>
  <c r="E144" i="7"/>
  <c r="EE10" i="6"/>
  <c r="EK13" i="6"/>
  <c r="C142" i="7"/>
  <c r="EJ16" i="6"/>
  <c r="F141" i="7"/>
  <c r="EI13" i="6"/>
  <c r="C140" i="7"/>
  <c r="EN16" i="6"/>
  <c r="F145" i="7"/>
  <c r="EL13" i="6"/>
  <c r="C143" i="7"/>
  <c r="EN13" i="6"/>
  <c r="C145" i="7"/>
  <c r="EE15" i="6"/>
  <c r="E136" i="7"/>
  <c r="EL15" i="6"/>
  <c r="E143" i="7"/>
  <c r="EE30" i="6"/>
  <c r="G328" i="7" s="1"/>
  <c r="EJ15" i="6"/>
  <c r="E141" i="7"/>
  <c r="EF13" i="6"/>
  <c r="C137" i="7"/>
  <c r="EM14" i="6"/>
  <c r="D144" i="7"/>
  <c r="EL14" i="6"/>
  <c r="D143" i="7"/>
  <c r="EJ13" i="6"/>
  <c r="C141" i="7"/>
  <c r="EE12" i="6"/>
  <c r="EK70" i="6"/>
  <c r="G718" i="7" s="1"/>
  <c r="ED15" i="6"/>
  <c r="EB22" i="6"/>
  <c r="EB25" i="6" s="1"/>
  <c r="B325" i="7" s="1"/>
  <c r="EA6" i="6"/>
  <c r="EA13" i="6" s="1"/>
  <c r="EA7" i="6"/>
  <c r="D132" i="7" s="1"/>
  <c r="EA8" i="6"/>
  <c r="E132" i="7" s="1"/>
  <c r="EA9" i="6"/>
  <c r="EA16" i="6" s="1"/>
  <c r="EB9" i="6"/>
  <c r="EB16" i="6" s="1"/>
  <c r="DY46" i="6"/>
  <c r="C514" i="7" s="1"/>
  <c r="DY47" i="6"/>
  <c r="D514" i="7" s="1"/>
  <c r="DY48" i="6"/>
  <c r="E514" i="7" s="1"/>
  <c r="DY49" i="6"/>
  <c r="F514" i="7" s="1"/>
  <c r="EB21" i="6"/>
  <c r="EB26" i="6"/>
  <c r="C325" i="7" s="1"/>
  <c r="EB27" i="6"/>
  <c r="D325" i="7" s="1"/>
  <c r="EB28" i="6"/>
  <c r="E325" i="7" s="1"/>
  <c r="EB29" i="6"/>
  <c r="F325" i="7" s="1"/>
  <c r="DW6" i="6"/>
  <c r="DW13" i="6" s="1"/>
  <c r="DW7" i="6"/>
  <c r="D128" i="7" s="1"/>
  <c r="DW8" i="6"/>
  <c r="E128" i="7" s="1"/>
  <c r="DW9" i="6"/>
  <c r="F128" i="7" s="1"/>
  <c r="ED30" i="6"/>
  <c r="G327" i="7" s="1"/>
  <c r="EB6" i="6"/>
  <c r="EB13" i="6" s="1"/>
  <c r="EB7" i="6"/>
  <c r="EB14" i="6" s="1"/>
  <c r="EB8" i="6"/>
  <c r="EB15" i="6" s="1"/>
  <c r="DU66" i="6"/>
  <c r="C702" i="7" s="1"/>
  <c r="DU67" i="6"/>
  <c r="D702" i="7" s="1"/>
  <c r="DU68" i="6"/>
  <c r="E702" i="7" s="1"/>
  <c r="DU69" i="6"/>
  <c r="F702" i="7" s="1"/>
  <c r="DX46" i="6"/>
  <c r="C513" i="7" s="1"/>
  <c r="DX47" i="6"/>
  <c r="D513" i="7" s="1"/>
  <c r="DX48" i="6"/>
  <c r="E513" i="7" s="1"/>
  <c r="DX49" i="6"/>
  <c r="F513" i="7" s="1"/>
  <c r="DS26" i="6"/>
  <c r="C316" i="7" s="1"/>
  <c r="EA26" i="6"/>
  <c r="C324" i="7" s="1"/>
  <c r="DS27" i="6"/>
  <c r="D316" i="7" s="1"/>
  <c r="EA27" i="6"/>
  <c r="D324" i="7" s="1"/>
  <c r="DS28" i="6"/>
  <c r="E316" i="7" s="1"/>
  <c r="EA28" i="6"/>
  <c r="E324" i="7" s="1"/>
  <c r="DS29" i="6"/>
  <c r="F316" i="7" s="1"/>
  <c r="EA29" i="6"/>
  <c r="F324" i="7" s="1"/>
  <c r="DV6" i="6"/>
  <c r="DV13" i="6" s="1"/>
  <c r="DV7" i="6"/>
  <c r="D127" i="7" s="1"/>
  <c r="DV8" i="6"/>
  <c r="DV15" i="6" s="1"/>
  <c r="DV9" i="6"/>
  <c r="F127" i="7" s="1"/>
  <c r="DV69" i="6"/>
  <c r="F703" i="7" s="1"/>
  <c r="DZ67" i="6"/>
  <c r="D707" i="7" s="1"/>
  <c r="DX28" i="6"/>
  <c r="E321" i="7" s="1"/>
  <c r="EA66" i="6"/>
  <c r="C708" i="7" s="1"/>
  <c r="DS67" i="6"/>
  <c r="D700" i="7" s="1"/>
  <c r="EA68" i="6"/>
  <c r="E708" i="7" s="1"/>
  <c r="DT66" i="6"/>
  <c r="C701" i="7" s="1"/>
  <c r="EB66" i="6"/>
  <c r="C709" i="7" s="1"/>
  <c r="DT67" i="6"/>
  <c r="D701" i="7" s="1"/>
  <c r="EB67" i="6"/>
  <c r="D709" i="7" s="1"/>
  <c r="DT68" i="6"/>
  <c r="E701" i="7" s="1"/>
  <c r="EB68" i="6"/>
  <c r="E709" i="7" s="1"/>
  <c r="DT69" i="6"/>
  <c r="F701" i="7" s="1"/>
  <c r="EB69" i="6"/>
  <c r="F709" i="7" s="1"/>
  <c r="DW46" i="6"/>
  <c r="DW47" i="6"/>
  <c r="D512" i="7" s="1"/>
  <c r="DW48" i="6"/>
  <c r="E512" i="7" s="1"/>
  <c r="DW49" i="6"/>
  <c r="F512" i="7" s="1"/>
  <c r="DZ26" i="6"/>
  <c r="C323" i="7" s="1"/>
  <c r="DZ27" i="6"/>
  <c r="D323" i="7" s="1"/>
  <c r="DZ28" i="6"/>
  <c r="E323" i="7" s="1"/>
  <c r="DZ29" i="6"/>
  <c r="F323" i="7" s="1"/>
  <c r="DU6" i="6"/>
  <c r="EC13" i="6"/>
  <c r="C134" i="7"/>
  <c r="DU7" i="6"/>
  <c r="EC14" i="6"/>
  <c r="D134" i="7"/>
  <c r="DU8" i="6"/>
  <c r="EC15" i="6"/>
  <c r="E134" i="7"/>
  <c r="DU9" i="6"/>
  <c r="EC16" i="6"/>
  <c r="F134" i="7"/>
  <c r="DT27" i="6"/>
  <c r="D317" i="7" s="1"/>
  <c r="DT28" i="6"/>
  <c r="E317" i="7" s="1"/>
  <c r="DT29" i="6"/>
  <c r="F317" i="7" s="1"/>
  <c r="ED16" i="6"/>
  <c r="F135" i="7"/>
  <c r="ED50" i="6"/>
  <c r="G519" i="7" s="1"/>
  <c r="DW67" i="6"/>
  <c r="D704" i="7" s="1"/>
  <c r="DW68" i="6"/>
  <c r="E704" i="7" s="1"/>
  <c r="DW69" i="6"/>
  <c r="F704" i="7" s="1"/>
  <c r="DZ46" i="6"/>
  <c r="C515" i="7" s="1"/>
  <c r="DZ47" i="6"/>
  <c r="D515" i="7" s="1"/>
  <c r="DZ48" i="6"/>
  <c r="E515" i="7" s="1"/>
  <c r="DZ49" i="6"/>
  <c r="F515" i="7" s="1"/>
  <c r="DU26" i="6"/>
  <c r="C318" i="7" s="1"/>
  <c r="DU27" i="6"/>
  <c r="D318" i="7" s="1"/>
  <c r="DU28" i="6"/>
  <c r="E318" i="7" s="1"/>
  <c r="DU29" i="6"/>
  <c r="F318" i="7" s="1"/>
  <c r="DX6" i="6"/>
  <c r="DX7" i="6"/>
  <c r="DX8" i="6"/>
  <c r="DX9" i="6"/>
  <c r="DV67" i="6"/>
  <c r="D703" i="7" s="1"/>
  <c r="DW66" i="6"/>
  <c r="DX66" i="6"/>
  <c r="DX67" i="6"/>
  <c r="D705" i="7" s="1"/>
  <c r="DX68" i="6"/>
  <c r="E705" i="7" s="1"/>
  <c r="DX69" i="6"/>
  <c r="F705" i="7" s="1"/>
  <c r="DS46" i="6"/>
  <c r="C508" i="7" s="1"/>
  <c r="EA46" i="6"/>
  <c r="C516" i="7" s="1"/>
  <c r="DS47" i="6"/>
  <c r="D508" i="7" s="1"/>
  <c r="EA47" i="6"/>
  <c r="D516" i="7" s="1"/>
  <c r="DS48" i="6"/>
  <c r="E508" i="7" s="1"/>
  <c r="EA48" i="6"/>
  <c r="E516" i="7" s="1"/>
  <c r="DS49" i="6"/>
  <c r="F508" i="7" s="1"/>
  <c r="EA49" i="6"/>
  <c r="F516" i="7" s="1"/>
  <c r="DV26" i="6"/>
  <c r="C319" i="7" s="1"/>
  <c r="DV27" i="6"/>
  <c r="D319" i="7" s="1"/>
  <c r="DV28" i="6"/>
  <c r="E319" i="7" s="1"/>
  <c r="DV29" i="6"/>
  <c r="F319" i="7" s="1"/>
  <c r="DY6" i="6"/>
  <c r="DY7" i="6"/>
  <c r="DY8" i="6"/>
  <c r="DY9" i="6"/>
  <c r="ED13" i="6"/>
  <c r="C135" i="7"/>
  <c r="ED70" i="6"/>
  <c r="G711" i="7" s="1"/>
  <c r="DT26" i="6"/>
  <c r="C317" i="7" s="1"/>
  <c r="DY61" i="6"/>
  <c r="DY66" i="6"/>
  <c r="C706" i="7" s="1"/>
  <c r="DY67" i="6"/>
  <c r="D706" i="7" s="1"/>
  <c r="DY68" i="6"/>
  <c r="E706" i="7" s="1"/>
  <c r="DY69" i="6"/>
  <c r="F706" i="7" s="1"/>
  <c r="DT46" i="6"/>
  <c r="C509" i="7" s="1"/>
  <c r="EB46" i="6"/>
  <c r="C517" i="7" s="1"/>
  <c r="DT47" i="6"/>
  <c r="D509" i="7" s="1"/>
  <c r="EB47" i="6"/>
  <c r="D517" i="7" s="1"/>
  <c r="DT48" i="6"/>
  <c r="E509" i="7" s="1"/>
  <c r="EB48" i="6"/>
  <c r="E517" i="7" s="1"/>
  <c r="DT49" i="6"/>
  <c r="F509" i="7" s="1"/>
  <c r="EB49" i="6"/>
  <c r="F517" i="7" s="1"/>
  <c r="DW26" i="6"/>
  <c r="DW27" i="6"/>
  <c r="D320" i="7" s="1"/>
  <c r="DW28" i="6"/>
  <c r="E320" i="7" s="1"/>
  <c r="DW29" i="6"/>
  <c r="F320" i="7" s="1"/>
  <c r="DZ6" i="6"/>
  <c r="DZ7" i="6"/>
  <c r="DZ8" i="6"/>
  <c r="DZ9" i="6"/>
  <c r="ED10" i="6"/>
  <c r="ED12" i="6"/>
  <c r="B135" i="7"/>
  <c r="DV68" i="6"/>
  <c r="E703" i="7" s="1"/>
  <c r="DZ66" i="6"/>
  <c r="C707" i="7" s="1"/>
  <c r="DZ69" i="6"/>
  <c r="F707" i="7" s="1"/>
  <c r="DX26" i="6"/>
  <c r="DS6" i="6"/>
  <c r="DS7" i="6"/>
  <c r="DS8" i="6"/>
  <c r="DS9" i="6"/>
  <c r="ED14" i="6"/>
  <c r="D135" i="7"/>
  <c r="DV66" i="6"/>
  <c r="C703" i="7" s="1"/>
  <c r="DZ68" i="6"/>
  <c r="E707" i="7" s="1"/>
  <c r="DU46" i="6"/>
  <c r="C510" i="7" s="1"/>
  <c r="DU47" i="6"/>
  <c r="D510" i="7" s="1"/>
  <c r="DU48" i="6"/>
  <c r="E510" i="7" s="1"/>
  <c r="DU49" i="6"/>
  <c r="F510" i="7" s="1"/>
  <c r="DX27" i="6"/>
  <c r="D321" i="7" s="1"/>
  <c r="DX29" i="6"/>
  <c r="F321" i="7" s="1"/>
  <c r="EA61" i="6"/>
  <c r="DS66" i="6"/>
  <c r="C700" i="7" s="1"/>
  <c r="EA67" i="6"/>
  <c r="D708" i="7" s="1"/>
  <c r="DS68" i="6"/>
  <c r="E700" i="7" s="1"/>
  <c r="DS69" i="6"/>
  <c r="F700" i="7" s="1"/>
  <c r="EA69" i="6"/>
  <c r="F708" i="7" s="1"/>
  <c r="DV46" i="6"/>
  <c r="C511" i="7" s="1"/>
  <c r="DV47" i="6"/>
  <c r="D511" i="7" s="1"/>
  <c r="DV48" i="6"/>
  <c r="E511" i="7" s="1"/>
  <c r="DV49" i="6"/>
  <c r="F511" i="7" s="1"/>
  <c r="DY26" i="6"/>
  <c r="C322" i="7" s="1"/>
  <c r="DY27" i="6"/>
  <c r="D322" i="7" s="1"/>
  <c r="DY28" i="6"/>
  <c r="E322" i="7" s="1"/>
  <c r="DY29" i="6"/>
  <c r="F322" i="7" s="1"/>
  <c r="DT6" i="6"/>
  <c r="DT7" i="6"/>
  <c r="DT8" i="6"/>
  <c r="DT9" i="6"/>
  <c r="DR27" i="6"/>
  <c r="D315" i="7" s="1"/>
  <c r="DR66" i="6"/>
  <c r="C699" i="7" s="1"/>
  <c r="DR67" i="6"/>
  <c r="D699" i="7" s="1"/>
  <c r="DR68" i="6"/>
  <c r="E699" i="7" s="1"/>
  <c r="DR69" i="6"/>
  <c r="F699" i="7" s="1"/>
  <c r="DR29" i="6"/>
  <c r="F315" i="7" s="1"/>
  <c r="DR26" i="6"/>
  <c r="C315" i="7" s="1"/>
  <c r="DR28" i="6"/>
  <c r="E315" i="7" s="1"/>
  <c r="DR46" i="6"/>
  <c r="C507" i="7" s="1"/>
  <c r="DR47" i="6"/>
  <c r="D507" i="7" s="1"/>
  <c r="DR48" i="6"/>
  <c r="E507" i="7" s="1"/>
  <c r="DR49" i="6"/>
  <c r="F507" i="7" s="1"/>
  <c r="DR6" i="6"/>
  <c r="DR7" i="6"/>
  <c r="DR8" i="6"/>
  <c r="DR9" i="6"/>
  <c r="A111" i="7"/>
  <c r="A105" i="7"/>
  <c r="A687" i="7"/>
  <c r="A681" i="7"/>
  <c r="A495" i="7"/>
  <c r="A489" i="7"/>
  <c r="A303" i="7"/>
  <c r="A297" i="7"/>
  <c r="DF18" i="6"/>
  <c r="DE18" i="6"/>
  <c r="DD18" i="6"/>
  <c r="DC18" i="6"/>
  <c r="DB18" i="6"/>
  <c r="DA18" i="6"/>
  <c r="CZ18" i="6"/>
  <c r="CY18" i="6"/>
  <c r="CX18" i="6"/>
  <c r="CW18" i="6"/>
  <c r="CV18" i="6"/>
  <c r="CU18" i="6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Q29" i="6" s="1"/>
  <c r="F314" i="7" s="1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28" i="6" s="1"/>
  <c r="E314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Q27" i="6" s="1"/>
  <c r="D314" i="7" s="1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Q26" i="6" s="1"/>
  <c r="C314" i="7" s="1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Q49" i="6" s="1"/>
  <c r="F506" i="7" s="1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48" i="6" s="1"/>
  <c r="E506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Q47" i="6" s="1"/>
  <c r="D506" i="7" s="1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Q46" i="6" s="1"/>
  <c r="C506" i="7" s="1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Q69" i="6" s="1"/>
  <c r="F698" i="7" s="1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68" i="6" s="1"/>
  <c r="E698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Q67" i="6" s="1"/>
  <c r="D698" i="7" s="1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Q66" i="6" s="1"/>
  <c r="C698" i="7" s="1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Q9" i="6" s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8" i="6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Q7" i="6" s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Q6" i="6" s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137" i="7" l="1"/>
  <c r="DS42" i="6"/>
  <c r="DS45" i="6" s="1"/>
  <c r="B508" i="7" s="1"/>
  <c r="B138" i="7"/>
  <c r="DY42" i="6"/>
  <c r="DY45" i="6" s="1"/>
  <c r="B514" i="7" s="1"/>
  <c r="DR22" i="6"/>
  <c r="DR25" i="6" s="1"/>
  <c r="B315" i="7" s="1"/>
  <c r="DR61" i="6"/>
  <c r="DR70" i="6" s="1"/>
  <c r="G699" i="7" s="1"/>
  <c r="EA21" i="6"/>
  <c r="EA30" i="6" s="1"/>
  <c r="G324" i="7" s="1"/>
  <c r="DR21" i="6"/>
  <c r="DR30" i="6" s="1"/>
  <c r="G315" i="7" s="1"/>
  <c r="DR42" i="6"/>
  <c r="DR45" i="6" s="1"/>
  <c r="B507" i="7" s="1"/>
  <c r="DZ2" i="6"/>
  <c r="DZ5" i="6" s="1"/>
  <c r="B131" i="7" s="1"/>
  <c r="EA42" i="6"/>
  <c r="EA45" i="6" s="1"/>
  <c r="B516" i="7" s="1"/>
  <c r="DT2" i="6"/>
  <c r="DT5" i="6" s="1"/>
  <c r="DU1" i="6"/>
  <c r="DV2" i="6"/>
  <c r="DV5" i="6" s="1"/>
  <c r="DV12" i="6" s="1"/>
  <c r="EA1" i="6"/>
  <c r="EA10" i="6" s="1"/>
  <c r="EA17" i="6" s="1"/>
  <c r="DS21" i="6"/>
  <c r="DS30" i="6" s="1"/>
  <c r="G316" i="7" s="1"/>
  <c r="DR62" i="6"/>
  <c r="DR65" i="6" s="1"/>
  <c r="B699" i="7" s="1"/>
  <c r="DZ42" i="6"/>
  <c r="DZ45" i="6" s="1"/>
  <c r="B515" i="7" s="1"/>
  <c r="DV42" i="6"/>
  <c r="DV45" i="6" s="1"/>
  <c r="B511" i="7" s="1"/>
  <c r="EB42" i="6"/>
  <c r="EB45" i="6" s="1"/>
  <c r="B517" i="7" s="1"/>
  <c r="DW22" i="6"/>
  <c r="DW25" i="6" s="1"/>
  <c r="B320" i="7" s="1"/>
  <c r="DY22" i="6"/>
  <c r="DY25" i="6" s="1"/>
  <c r="B322" i="7" s="1"/>
  <c r="DX42" i="6"/>
  <c r="DX45" i="6" s="1"/>
  <c r="B513" i="7" s="1"/>
  <c r="B144" i="7"/>
  <c r="DV41" i="6"/>
  <c r="DV50" i="6" s="1"/>
  <c r="G511" i="7" s="1"/>
  <c r="DR1" i="6"/>
  <c r="DX1" i="6"/>
  <c r="DZ61" i="6"/>
  <c r="DR2" i="6"/>
  <c r="DR5" i="6" s="1"/>
  <c r="DT22" i="6"/>
  <c r="DT25" i="6" s="1"/>
  <c r="B317" i="7" s="1"/>
  <c r="DR41" i="6"/>
  <c r="DR50" i="6" s="1"/>
  <c r="G507" i="7" s="1"/>
  <c r="DY21" i="6"/>
  <c r="DY30" i="6" s="1"/>
  <c r="G322" i="7" s="1"/>
  <c r="DX62" i="6"/>
  <c r="DX65" i="6" s="1"/>
  <c r="B705" i="7" s="1"/>
  <c r="DW21" i="6"/>
  <c r="DU62" i="6"/>
  <c r="DU65" i="6" s="1"/>
  <c r="B702" i="7" s="1"/>
  <c r="DT61" i="6"/>
  <c r="DW42" i="6"/>
  <c r="DW45" i="6" s="1"/>
  <c r="B512" i="7" s="1"/>
  <c r="EA41" i="6"/>
  <c r="EA50" i="6" s="1"/>
  <c r="G516" i="7" s="1"/>
  <c r="DX41" i="6"/>
  <c r="DX50" i="6" s="1"/>
  <c r="G513" i="7" s="1"/>
  <c r="DV61" i="6"/>
  <c r="DV70" i="6" s="1"/>
  <c r="G703" i="7" s="1"/>
  <c r="DT41" i="6"/>
  <c r="DT50" i="6" s="1"/>
  <c r="G509" i="7" s="1"/>
  <c r="DT1" i="6"/>
  <c r="DZ1" i="6"/>
  <c r="DS41" i="6"/>
  <c r="EA62" i="6"/>
  <c r="EA65" i="6" s="1"/>
  <c r="B708" i="7" s="1"/>
  <c r="EC17" i="6"/>
  <c r="G134" i="7"/>
  <c r="BP4" i="5"/>
  <c r="BP3" i="5"/>
  <c r="CI3" i="5"/>
  <c r="CI4" i="5"/>
  <c r="C3" i="4"/>
  <c r="C4" i="4"/>
  <c r="S3" i="4"/>
  <c r="S4" i="4"/>
  <c r="AI3" i="4"/>
  <c r="AI4" i="4"/>
  <c r="AQ3" i="4"/>
  <c r="AQ4" i="4"/>
  <c r="BG3" i="4"/>
  <c r="BG4" i="4"/>
  <c r="BW3" i="4"/>
  <c r="BW4" i="4"/>
  <c r="CM3" i="4"/>
  <c r="CM4" i="4"/>
  <c r="DC3" i="4"/>
  <c r="DC4" i="4"/>
  <c r="G4" i="2"/>
  <c r="G3" i="2"/>
  <c r="O3" i="2"/>
  <c r="O4" i="2"/>
  <c r="W4" i="2"/>
  <c r="W3" i="2"/>
  <c r="AE4" i="2"/>
  <c r="AE3" i="2"/>
  <c r="AM4" i="2"/>
  <c r="AM3" i="2"/>
  <c r="AU4" i="2"/>
  <c r="AU3" i="2"/>
  <c r="BC4" i="2"/>
  <c r="BC3" i="2"/>
  <c r="BK4" i="2"/>
  <c r="BK3" i="2"/>
  <c r="BS4" i="2"/>
  <c r="BS3" i="2"/>
  <c r="CA4" i="2"/>
  <c r="CA3" i="2"/>
  <c r="CI4" i="2"/>
  <c r="CI3" i="2"/>
  <c r="CQ4" i="2"/>
  <c r="CQ3" i="2"/>
  <c r="CY4" i="2"/>
  <c r="CY3" i="2"/>
  <c r="G4" i="1"/>
  <c r="G3" i="1"/>
  <c r="O4" i="1"/>
  <c r="O3" i="1"/>
  <c r="W4" i="1"/>
  <c r="W3" i="1"/>
  <c r="AE4" i="1"/>
  <c r="AE3" i="1"/>
  <c r="AM4" i="1"/>
  <c r="AM3" i="1"/>
  <c r="AU4" i="1"/>
  <c r="AU3" i="1"/>
  <c r="BC4" i="1"/>
  <c r="BC3" i="1"/>
  <c r="BK4" i="1"/>
  <c r="BK3" i="1"/>
  <c r="BS4" i="1"/>
  <c r="BS3" i="1"/>
  <c r="CA3" i="1"/>
  <c r="CA4" i="1"/>
  <c r="CI3" i="1"/>
  <c r="CI4" i="1"/>
  <c r="CQ3" i="1"/>
  <c r="CQ4" i="1"/>
  <c r="CY3" i="1"/>
  <c r="CY4" i="1"/>
  <c r="DM3" i="1"/>
  <c r="DM4" i="1"/>
  <c r="DG3" i="5"/>
  <c r="DG4" i="5"/>
  <c r="DO3" i="5"/>
  <c r="DO4" i="5"/>
  <c r="DI3" i="4"/>
  <c r="DI4" i="4"/>
  <c r="DQ3" i="4"/>
  <c r="DQ41" i="6" s="1"/>
  <c r="DQ50" i="6" s="1"/>
  <c r="G506" i="7" s="1"/>
  <c r="DQ4" i="4"/>
  <c r="DQ42" i="6" s="1"/>
  <c r="DQ45" i="6" s="1"/>
  <c r="B506" i="7" s="1"/>
  <c r="DK4" i="2"/>
  <c r="DK3" i="2"/>
  <c r="CN3" i="5"/>
  <c r="CN4" i="5"/>
  <c r="G3" i="5"/>
  <c r="G4" i="5"/>
  <c r="AE3" i="5"/>
  <c r="AE4" i="5"/>
  <c r="CA3" i="5"/>
  <c r="CA4" i="5"/>
  <c r="K3" i="4"/>
  <c r="K4" i="4"/>
  <c r="AA3" i="4"/>
  <c r="AA4" i="4"/>
  <c r="AY3" i="4"/>
  <c r="AY4" i="4"/>
  <c r="BO3" i="4"/>
  <c r="BO4" i="4"/>
  <c r="CE3" i="4"/>
  <c r="CE4" i="4"/>
  <c r="CU3" i="4"/>
  <c r="CU4" i="4"/>
  <c r="H3" i="5"/>
  <c r="H4" i="5"/>
  <c r="P3" i="5"/>
  <c r="P4" i="5"/>
  <c r="X3" i="5"/>
  <c r="X4" i="5"/>
  <c r="AF3" i="5"/>
  <c r="AF4" i="5"/>
  <c r="AN3" i="5"/>
  <c r="AN4" i="5"/>
  <c r="AV3" i="5"/>
  <c r="AV4" i="5"/>
  <c r="BD3" i="5"/>
  <c r="BD4" i="5"/>
  <c r="BL3" i="5"/>
  <c r="BL4" i="5"/>
  <c r="BT3" i="5"/>
  <c r="BT4" i="5"/>
  <c r="CB3" i="5"/>
  <c r="CB4" i="5"/>
  <c r="CJ3" i="5"/>
  <c r="CJ4" i="5"/>
  <c r="CR3" i="5"/>
  <c r="CR4" i="5"/>
  <c r="CZ3" i="5"/>
  <c r="CZ4" i="5"/>
  <c r="D4" i="4"/>
  <c r="D3" i="4"/>
  <c r="L4" i="4"/>
  <c r="L3" i="4"/>
  <c r="T4" i="4"/>
  <c r="T3" i="4"/>
  <c r="AB4" i="4"/>
  <c r="AB3" i="4"/>
  <c r="AJ4" i="4"/>
  <c r="AJ3" i="4"/>
  <c r="AR4" i="4"/>
  <c r="AR3" i="4"/>
  <c r="AZ4" i="4"/>
  <c r="AZ3" i="4"/>
  <c r="BH4" i="4"/>
  <c r="BH3" i="4"/>
  <c r="BP4" i="4"/>
  <c r="BP3" i="4"/>
  <c r="BX4" i="4"/>
  <c r="BX3" i="4"/>
  <c r="CF4" i="4"/>
  <c r="CF3" i="4"/>
  <c r="CN4" i="4"/>
  <c r="CN3" i="4"/>
  <c r="CV4" i="4"/>
  <c r="CV3" i="4"/>
  <c r="DD4" i="4"/>
  <c r="DD3" i="4"/>
  <c r="H3" i="2"/>
  <c r="H4" i="2"/>
  <c r="P3" i="2"/>
  <c r="P4" i="2"/>
  <c r="X3" i="2"/>
  <c r="X4" i="2"/>
  <c r="AF3" i="2"/>
  <c r="AF4" i="2"/>
  <c r="AN3" i="2"/>
  <c r="AN4" i="2"/>
  <c r="AV4" i="2"/>
  <c r="AV3" i="2"/>
  <c r="BD3" i="2"/>
  <c r="BD4" i="2"/>
  <c r="BL3" i="2"/>
  <c r="BL4" i="2"/>
  <c r="BT3" i="2"/>
  <c r="BT4" i="2"/>
  <c r="CB3" i="2"/>
  <c r="CB4" i="2"/>
  <c r="CJ3" i="2"/>
  <c r="CJ4" i="2"/>
  <c r="CR4" i="2"/>
  <c r="CR3" i="2"/>
  <c r="CZ3" i="2"/>
  <c r="CZ4" i="2"/>
  <c r="H3" i="1"/>
  <c r="H4" i="1"/>
  <c r="P3" i="1"/>
  <c r="P4" i="1"/>
  <c r="X3" i="1"/>
  <c r="X4" i="1"/>
  <c r="AF3" i="1"/>
  <c r="AF4" i="1"/>
  <c r="AN3" i="1"/>
  <c r="AN4" i="1"/>
  <c r="AV3" i="1"/>
  <c r="AV4" i="1"/>
  <c r="BD3" i="1"/>
  <c r="BD4" i="1"/>
  <c r="BL3" i="1"/>
  <c r="BL4" i="1"/>
  <c r="BT3" i="1"/>
  <c r="BT4" i="1"/>
  <c r="CB3" i="1"/>
  <c r="CB4" i="1"/>
  <c r="CJ3" i="1"/>
  <c r="CJ4" i="1"/>
  <c r="CR3" i="1"/>
  <c r="CR4" i="1"/>
  <c r="CZ3" i="1"/>
  <c r="CZ4" i="1"/>
  <c r="DF3" i="1"/>
  <c r="DF4" i="1"/>
  <c r="DN3" i="1"/>
  <c r="DN4" i="1"/>
  <c r="DH3" i="5"/>
  <c r="DH4" i="5"/>
  <c r="DP3" i="5"/>
  <c r="DP4" i="5"/>
  <c r="DJ3" i="4"/>
  <c r="DJ4" i="4"/>
  <c r="DL4" i="2"/>
  <c r="DL3" i="2"/>
  <c r="DS2" i="6"/>
  <c r="DS5" i="6" s="1"/>
  <c r="DS12" i="6" s="1"/>
  <c r="DS62" i="6"/>
  <c r="DS65" i="6" s="1"/>
  <c r="B700" i="7" s="1"/>
  <c r="DW61" i="6"/>
  <c r="DW70" i="6" s="1"/>
  <c r="G704" i="7" s="1"/>
  <c r="DU41" i="6"/>
  <c r="DU50" i="6" s="1"/>
  <c r="G510" i="7" s="1"/>
  <c r="DY41" i="6"/>
  <c r="BX3" i="5"/>
  <c r="BX4" i="5"/>
  <c r="W3" i="5"/>
  <c r="W4" i="5"/>
  <c r="AU3" i="5"/>
  <c r="AU4" i="5"/>
  <c r="BS3" i="5"/>
  <c r="BS4" i="5"/>
  <c r="I4" i="5"/>
  <c r="I3" i="5"/>
  <c r="Q4" i="5"/>
  <c r="Q3" i="5"/>
  <c r="Y4" i="5"/>
  <c r="Y3" i="5"/>
  <c r="AG4" i="5"/>
  <c r="AG3" i="5"/>
  <c r="AO4" i="5"/>
  <c r="AO3" i="5"/>
  <c r="AW4" i="5"/>
  <c r="AW3" i="5"/>
  <c r="BE4" i="5"/>
  <c r="BE3" i="5"/>
  <c r="BM4" i="5"/>
  <c r="BM3" i="5"/>
  <c r="BU4" i="5"/>
  <c r="BU3" i="5"/>
  <c r="CC4" i="5"/>
  <c r="CC3" i="5"/>
  <c r="CK4" i="5"/>
  <c r="CK3" i="5"/>
  <c r="CS4" i="5"/>
  <c r="CS3" i="5"/>
  <c r="DA4" i="5"/>
  <c r="DA3" i="5"/>
  <c r="E4" i="4"/>
  <c r="E3" i="4"/>
  <c r="M4" i="4"/>
  <c r="M3" i="4"/>
  <c r="U3" i="4"/>
  <c r="U4" i="4"/>
  <c r="AC4" i="4"/>
  <c r="AC3" i="4"/>
  <c r="AK4" i="4"/>
  <c r="AK3" i="4"/>
  <c r="AS4" i="4"/>
  <c r="AS3" i="4"/>
  <c r="BA3" i="4"/>
  <c r="BA4" i="4"/>
  <c r="BI3" i="4"/>
  <c r="BI4" i="4"/>
  <c r="BQ4" i="4"/>
  <c r="BQ3" i="4"/>
  <c r="BY4" i="4"/>
  <c r="BY3" i="4"/>
  <c r="CG3" i="4"/>
  <c r="CG4" i="4"/>
  <c r="CO4" i="4"/>
  <c r="CO3" i="4"/>
  <c r="CW3" i="4"/>
  <c r="CW4" i="4"/>
  <c r="DE3" i="4"/>
  <c r="DE4" i="4"/>
  <c r="I3" i="2"/>
  <c r="I4" i="2"/>
  <c r="Q4" i="2"/>
  <c r="Q3" i="2"/>
  <c r="Y4" i="2"/>
  <c r="Y3" i="2"/>
  <c r="AG4" i="2"/>
  <c r="AG3" i="2"/>
  <c r="AO4" i="2"/>
  <c r="AO3" i="2"/>
  <c r="AW4" i="2"/>
  <c r="AW3" i="2"/>
  <c r="BE4" i="2"/>
  <c r="BE3" i="2"/>
  <c r="BM4" i="2"/>
  <c r="BM3" i="2"/>
  <c r="BU4" i="2"/>
  <c r="BU3" i="2"/>
  <c r="CC4" i="2"/>
  <c r="CC3" i="2"/>
  <c r="CK4" i="2"/>
  <c r="CK3" i="2"/>
  <c r="CS4" i="2"/>
  <c r="CS3" i="2"/>
  <c r="DA4" i="2"/>
  <c r="DA3" i="2"/>
  <c r="I4" i="1"/>
  <c r="I3" i="1"/>
  <c r="Q4" i="1"/>
  <c r="Q3" i="1"/>
  <c r="Y4" i="1"/>
  <c r="Y3" i="1"/>
  <c r="AG4" i="1"/>
  <c r="AG3" i="1"/>
  <c r="AO4" i="1"/>
  <c r="AO3" i="1"/>
  <c r="AW4" i="1"/>
  <c r="AW3" i="1"/>
  <c r="BE4" i="1"/>
  <c r="BE3" i="1"/>
  <c r="BM4" i="1"/>
  <c r="BM3" i="1"/>
  <c r="BU4" i="1"/>
  <c r="BU3" i="1"/>
  <c r="CC4" i="1"/>
  <c r="CC3" i="1"/>
  <c r="CK4" i="1"/>
  <c r="CK3" i="1"/>
  <c r="CS4" i="1"/>
  <c r="CS3" i="1"/>
  <c r="DA4" i="1"/>
  <c r="DA3" i="1"/>
  <c r="DG3" i="1"/>
  <c r="DG4" i="1"/>
  <c r="DO3" i="1"/>
  <c r="DO4" i="1"/>
  <c r="DI4" i="5"/>
  <c r="DI3" i="5"/>
  <c r="DQ4" i="5"/>
  <c r="DQ62" i="6" s="1"/>
  <c r="DQ65" i="6" s="1"/>
  <c r="B698" i="7" s="1"/>
  <c r="DQ3" i="5"/>
  <c r="DQ61" i="6" s="1"/>
  <c r="DQ70" i="6" s="1"/>
  <c r="G698" i="7" s="1"/>
  <c r="DK3" i="4"/>
  <c r="DK4" i="4"/>
  <c r="DM4" i="2"/>
  <c r="DM3" i="2"/>
  <c r="DY62" i="6"/>
  <c r="DY65" i="6" s="1"/>
  <c r="B706" i="7" s="1"/>
  <c r="DZ62" i="6"/>
  <c r="DZ65" i="6" s="1"/>
  <c r="B707" i="7" s="1"/>
  <c r="D4" i="5"/>
  <c r="D3" i="5"/>
  <c r="T3" i="5"/>
  <c r="T4" i="5"/>
  <c r="AR3" i="5"/>
  <c r="AR4" i="5"/>
  <c r="CF3" i="5"/>
  <c r="CF4" i="5"/>
  <c r="CQ3" i="5"/>
  <c r="CQ4" i="5"/>
  <c r="R3" i="5"/>
  <c r="R4" i="5"/>
  <c r="AH3" i="5"/>
  <c r="AH4" i="5"/>
  <c r="AX3" i="5"/>
  <c r="AX4" i="5"/>
  <c r="BN3" i="5"/>
  <c r="BN4" i="5"/>
  <c r="BV3" i="5"/>
  <c r="BV4" i="5"/>
  <c r="CD3" i="5"/>
  <c r="CD4" i="5"/>
  <c r="CL3" i="5"/>
  <c r="CL4" i="5"/>
  <c r="DB3" i="5"/>
  <c r="DB4" i="5"/>
  <c r="F4" i="4"/>
  <c r="F3" i="4"/>
  <c r="N4" i="4"/>
  <c r="N3" i="4"/>
  <c r="V3" i="4"/>
  <c r="V4" i="4"/>
  <c r="AD3" i="4"/>
  <c r="AD4" i="4"/>
  <c r="AL3" i="4"/>
  <c r="AL4" i="4"/>
  <c r="AT4" i="4"/>
  <c r="AT3" i="4"/>
  <c r="BB3" i="4"/>
  <c r="BB4" i="4"/>
  <c r="BJ3" i="4"/>
  <c r="BJ4" i="4"/>
  <c r="BR3" i="4"/>
  <c r="BR4" i="4"/>
  <c r="BZ3" i="4"/>
  <c r="BZ4" i="4"/>
  <c r="CH3" i="4"/>
  <c r="CH4" i="4"/>
  <c r="CP3" i="4"/>
  <c r="CP4" i="4"/>
  <c r="CX3" i="4"/>
  <c r="CX4" i="4"/>
  <c r="B4" i="2"/>
  <c r="B3" i="2"/>
  <c r="J3" i="2"/>
  <c r="J4" i="2"/>
  <c r="R3" i="2"/>
  <c r="R4" i="2"/>
  <c r="Z3" i="2"/>
  <c r="Z4" i="2"/>
  <c r="AH3" i="2"/>
  <c r="AH4" i="2"/>
  <c r="AP3" i="2"/>
  <c r="AP4" i="2"/>
  <c r="AX3" i="2"/>
  <c r="AX4" i="2"/>
  <c r="BF3" i="2"/>
  <c r="BF4" i="2"/>
  <c r="BN3" i="2"/>
  <c r="BN4" i="2"/>
  <c r="BV4" i="2"/>
  <c r="BV3" i="2"/>
  <c r="CD3" i="2"/>
  <c r="CD4" i="2"/>
  <c r="CL3" i="2"/>
  <c r="CL4" i="2"/>
  <c r="CT3" i="2"/>
  <c r="CT4" i="2"/>
  <c r="DB3" i="2"/>
  <c r="DB4" i="2"/>
  <c r="B3" i="1"/>
  <c r="B4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H3" i="1"/>
  <c r="DH4" i="1"/>
  <c r="DP3" i="1"/>
  <c r="DP4" i="1"/>
  <c r="DJ3" i="5"/>
  <c r="DJ4" i="5"/>
  <c r="DL4" i="4"/>
  <c r="DL3" i="4"/>
  <c r="DF4" i="2"/>
  <c r="DF3" i="2"/>
  <c r="DN4" i="2"/>
  <c r="DN3" i="2"/>
  <c r="DW2" i="6"/>
  <c r="DW5" i="6" s="1"/>
  <c r="DV62" i="6"/>
  <c r="DV65" i="6" s="1"/>
  <c r="B703" i="7" s="1"/>
  <c r="DT21" i="6"/>
  <c r="DT30" i="6" s="1"/>
  <c r="G317" i="7" s="1"/>
  <c r="DW62" i="6"/>
  <c r="DW65" i="6" s="1"/>
  <c r="B704" i="7" s="1"/>
  <c r="DV1" i="6"/>
  <c r="DV10" i="6" s="1"/>
  <c r="DU61" i="6"/>
  <c r="DU70" i="6" s="1"/>
  <c r="G702" i="7" s="1"/>
  <c r="DX22" i="6"/>
  <c r="DX25" i="6" s="1"/>
  <c r="B321" i="7" s="1"/>
  <c r="L3" i="5"/>
  <c r="L4" i="5"/>
  <c r="AB3" i="5"/>
  <c r="AB4" i="5"/>
  <c r="AJ4" i="5"/>
  <c r="AJ3" i="5"/>
  <c r="AZ3" i="5"/>
  <c r="AZ4" i="5"/>
  <c r="CV4" i="5"/>
  <c r="CV3" i="5"/>
  <c r="O3" i="5"/>
  <c r="O4" i="5"/>
  <c r="AM3" i="5"/>
  <c r="AM4" i="5"/>
  <c r="BC3" i="5"/>
  <c r="BC4" i="5"/>
  <c r="BK3" i="5"/>
  <c r="BK4" i="5"/>
  <c r="CY3" i="5"/>
  <c r="CY4" i="5"/>
  <c r="B4" i="5"/>
  <c r="B3" i="5"/>
  <c r="J3" i="5"/>
  <c r="J4" i="5"/>
  <c r="Z3" i="5"/>
  <c r="Z4" i="5"/>
  <c r="AP3" i="5"/>
  <c r="AP4" i="5"/>
  <c r="BF3" i="5"/>
  <c r="BF4" i="5"/>
  <c r="CT3" i="5"/>
  <c r="CT4" i="5"/>
  <c r="C4" i="5"/>
  <c r="C3" i="5"/>
  <c r="K4" i="5"/>
  <c r="K3" i="5"/>
  <c r="S4" i="5"/>
  <c r="S3" i="5"/>
  <c r="AA4" i="5"/>
  <c r="AA3" i="5"/>
  <c r="AI4" i="5"/>
  <c r="AI3" i="5"/>
  <c r="AQ4" i="5"/>
  <c r="AQ3" i="5"/>
  <c r="AY4" i="5"/>
  <c r="AY3" i="5"/>
  <c r="BG4" i="5"/>
  <c r="BG3" i="5"/>
  <c r="BO4" i="5"/>
  <c r="BO3" i="5"/>
  <c r="BW4" i="5"/>
  <c r="BW3" i="5"/>
  <c r="CE4" i="5"/>
  <c r="CE3" i="5"/>
  <c r="CM4" i="5"/>
  <c r="CM3" i="5"/>
  <c r="CU4" i="5"/>
  <c r="CU3" i="5"/>
  <c r="DC4" i="5"/>
  <c r="DC3" i="5"/>
  <c r="G4" i="4"/>
  <c r="G3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C4" i="2"/>
  <c r="C3" i="2"/>
  <c r="K4" i="2"/>
  <c r="K3" i="2"/>
  <c r="S4" i="2"/>
  <c r="S3" i="2"/>
  <c r="AA4" i="2"/>
  <c r="AA3" i="2"/>
  <c r="AI4" i="2"/>
  <c r="AI3" i="2"/>
  <c r="AQ4" i="2"/>
  <c r="AQ3" i="2"/>
  <c r="AY4" i="2"/>
  <c r="AY3" i="2"/>
  <c r="BG4" i="2"/>
  <c r="BG3" i="2"/>
  <c r="BO4" i="2"/>
  <c r="BO3" i="2"/>
  <c r="BW4" i="2"/>
  <c r="BW3" i="2"/>
  <c r="CE4" i="2"/>
  <c r="CE3" i="2"/>
  <c r="CM4" i="2"/>
  <c r="CM3" i="2"/>
  <c r="CU4" i="2"/>
  <c r="CU3" i="2"/>
  <c r="DC4" i="2"/>
  <c r="DC3" i="2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I4" i="1"/>
  <c r="DI3" i="1"/>
  <c r="DQ4" i="1"/>
  <c r="DQ2" i="6" s="1"/>
  <c r="DQ5" i="6" s="1"/>
  <c r="DQ3" i="1"/>
  <c r="DQ1" i="6" s="1"/>
  <c r="DQ10" i="6" s="1"/>
  <c r="DK4" i="5"/>
  <c r="DK3" i="5"/>
  <c r="DM4" i="4"/>
  <c r="DM3" i="4"/>
  <c r="DG4" i="2"/>
  <c r="DG3" i="2"/>
  <c r="DO4" i="2"/>
  <c r="DO3" i="2"/>
  <c r="DX21" i="6"/>
  <c r="DX30" i="6" s="1"/>
  <c r="G321" i="7" s="1"/>
  <c r="DU42" i="6"/>
  <c r="DU45" i="6" s="1"/>
  <c r="B510" i="7" s="1"/>
  <c r="B134" i="7"/>
  <c r="DZ22" i="6"/>
  <c r="DZ25" i="6" s="1"/>
  <c r="B323" i="7" s="1"/>
  <c r="DZ41" i="6"/>
  <c r="DZ50" i="6" s="1"/>
  <c r="G515" i="7" s="1"/>
  <c r="DY2" i="6"/>
  <c r="DY5" i="6" s="1"/>
  <c r="DY12" i="6" s="1"/>
  <c r="DV22" i="6"/>
  <c r="DV25" i="6" s="1"/>
  <c r="B319" i="7" s="1"/>
  <c r="DW41" i="6"/>
  <c r="DS61" i="6"/>
  <c r="DS70" i="6" s="1"/>
  <c r="G700" i="7" s="1"/>
  <c r="DT42" i="6"/>
  <c r="DT45" i="6" s="1"/>
  <c r="B509" i="7" s="1"/>
  <c r="DF3" i="4"/>
  <c r="DF4" i="4"/>
  <c r="DN3" i="4"/>
  <c r="DN4" i="4"/>
  <c r="DH3" i="2"/>
  <c r="DH4" i="2"/>
  <c r="DP3" i="2"/>
  <c r="DP4" i="2"/>
  <c r="DU22" i="6"/>
  <c r="DU25" i="6" s="1"/>
  <c r="B318" i="7" s="1"/>
  <c r="EA22" i="6"/>
  <c r="EA25" i="6" s="1"/>
  <c r="B324" i="7" s="1"/>
  <c r="DV21" i="6"/>
  <c r="DV30" i="6" s="1"/>
  <c r="G319" i="7" s="1"/>
  <c r="DZ21" i="6"/>
  <c r="DZ30" i="6" s="1"/>
  <c r="G323" i="7" s="1"/>
  <c r="DS1" i="6"/>
  <c r="EA2" i="6"/>
  <c r="EA5" i="6" s="1"/>
  <c r="EA12" i="6" s="1"/>
  <c r="BH4" i="5"/>
  <c r="BH3" i="5"/>
  <c r="H3" i="4"/>
  <c r="H4" i="4"/>
  <c r="X3" i="4"/>
  <c r="X4" i="4"/>
  <c r="AN3" i="4"/>
  <c r="AN4" i="4"/>
  <c r="AV3" i="4"/>
  <c r="AV4" i="4"/>
  <c r="BD3" i="4"/>
  <c r="BD4" i="4"/>
  <c r="BT3" i="4"/>
  <c r="BT4" i="4"/>
  <c r="CB3" i="4"/>
  <c r="CB4" i="4"/>
  <c r="CJ3" i="4"/>
  <c r="CJ4" i="4"/>
  <c r="CR3" i="4"/>
  <c r="CR4" i="4"/>
  <c r="L3" i="2"/>
  <c r="L4" i="2"/>
  <c r="AB4" i="2"/>
  <c r="AB3" i="2"/>
  <c r="AR4" i="2"/>
  <c r="AR3" i="2"/>
  <c r="BH4" i="2"/>
  <c r="BH3" i="2"/>
  <c r="BX4" i="2"/>
  <c r="BX3" i="2"/>
  <c r="CF4" i="2"/>
  <c r="CF3" i="2"/>
  <c r="CN4" i="2"/>
  <c r="CN3" i="2"/>
  <c r="DD4" i="2"/>
  <c r="DD3" i="2"/>
  <c r="D3" i="1"/>
  <c r="D4" i="1"/>
  <c r="T3" i="1"/>
  <c r="T4" i="1"/>
  <c r="AJ3" i="1"/>
  <c r="AJ4" i="1"/>
  <c r="AZ3" i="1"/>
  <c r="AZ4" i="1"/>
  <c r="BP3" i="1"/>
  <c r="BP4" i="1"/>
  <c r="CF3" i="1"/>
  <c r="CF4" i="1"/>
  <c r="CV3" i="1"/>
  <c r="CV4" i="1"/>
  <c r="DJ3" i="1"/>
  <c r="DJ4" i="1"/>
  <c r="DL3" i="5"/>
  <c r="DL4" i="5"/>
  <c r="E3" i="5"/>
  <c r="E4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4" i="5"/>
  <c r="I3" i="4"/>
  <c r="I4" i="4"/>
  <c r="Q3" i="4"/>
  <c r="Q4" i="4"/>
  <c r="Y3" i="4"/>
  <c r="Y4" i="4"/>
  <c r="AG3" i="4"/>
  <c r="AG4" i="4"/>
  <c r="AO3" i="4"/>
  <c r="AO4" i="4"/>
  <c r="AW3" i="4"/>
  <c r="AW4" i="4"/>
  <c r="BE3" i="4"/>
  <c r="BE4" i="4"/>
  <c r="BM3" i="4"/>
  <c r="BM4" i="4"/>
  <c r="BU3" i="4"/>
  <c r="BU4" i="4"/>
  <c r="CC3" i="4"/>
  <c r="CC4" i="4"/>
  <c r="CK3" i="4"/>
  <c r="CK4" i="4"/>
  <c r="CS3" i="4"/>
  <c r="CS4" i="4"/>
  <c r="DA3" i="4"/>
  <c r="CX41" i="6" s="1"/>
  <c r="DA4" i="4"/>
  <c r="E3" i="2"/>
  <c r="E4" i="2"/>
  <c r="M3" i="2"/>
  <c r="M4" i="2"/>
  <c r="U3" i="2"/>
  <c r="U4" i="2"/>
  <c r="AC4" i="2"/>
  <c r="AC3" i="2"/>
  <c r="AK4" i="2"/>
  <c r="AK3" i="2"/>
  <c r="AS4" i="2"/>
  <c r="AS3" i="2"/>
  <c r="BA4" i="2"/>
  <c r="BA3" i="2"/>
  <c r="BI4" i="2"/>
  <c r="BI3" i="2"/>
  <c r="BQ4" i="2"/>
  <c r="BQ3" i="2"/>
  <c r="BY4" i="2"/>
  <c r="BY3" i="2"/>
  <c r="CG4" i="2"/>
  <c r="CG3" i="2"/>
  <c r="CO4" i="2"/>
  <c r="CO3" i="2"/>
  <c r="CW4" i="2"/>
  <c r="CW3" i="2"/>
  <c r="DE4" i="2"/>
  <c r="DE3" i="2"/>
  <c r="E3" i="1"/>
  <c r="E4" i="1"/>
  <c r="M3" i="1"/>
  <c r="M4" i="1"/>
  <c r="U3" i="1"/>
  <c r="U4" i="1"/>
  <c r="AC3" i="1"/>
  <c r="AC4" i="1"/>
  <c r="AK3" i="1"/>
  <c r="AK4" i="1"/>
  <c r="AS3" i="1"/>
  <c r="AS4" i="1"/>
  <c r="BA3" i="1"/>
  <c r="BA4" i="1"/>
  <c r="BI3" i="1"/>
  <c r="BI4" i="1"/>
  <c r="BQ3" i="1"/>
  <c r="BQ4" i="1"/>
  <c r="BY3" i="1"/>
  <c r="BY4" i="1"/>
  <c r="CG3" i="1"/>
  <c r="CG4" i="1"/>
  <c r="CO3" i="1"/>
  <c r="CO4" i="1"/>
  <c r="CW3" i="1"/>
  <c r="CW4" i="1"/>
  <c r="DE3" i="1"/>
  <c r="DE4" i="1"/>
  <c r="DK3" i="1"/>
  <c r="DK4" i="1"/>
  <c r="DM3" i="5"/>
  <c r="DM4" i="5"/>
  <c r="DG4" i="4"/>
  <c r="DG3" i="4"/>
  <c r="DO4" i="4"/>
  <c r="DO3" i="4"/>
  <c r="DI4" i="2"/>
  <c r="DI3" i="2"/>
  <c r="DQ4" i="2"/>
  <c r="DQ22" i="6" s="1"/>
  <c r="DQ25" i="6" s="1"/>
  <c r="B314" i="7" s="1"/>
  <c r="DQ3" i="2"/>
  <c r="DQ21" i="6" s="1"/>
  <c r="DQ30" i="6" s="1"/>
  <c r="G314" i="7" s="1"/>
  <c r="DS22" i="6"/>
  <c r="DS25" i="6" s="1"/>
  <c r="B316" i="7" s="1"/>
  <c r="DU2" i="6"/>
  <c r="DU5" i="6" s="1"/>
  <c r="DU12" i="6" s="1"/>
  <c r="DT62" i="6"/>
  <c r="DT65" i="6" s="1"/>
  <c r="B701" i="7" s="1"/>
  <c r="DU21" i="6"/>
  <c r="DU30" i="6" s="1"/>
  <c r="G318" i="7" s="1"/>
  <c r="EB61" i="6"/>
  <c r="EB70" i="6" s="1"/>
  <c r="G709" i="7" s="1"/>
  <c r="DW1" i="6"/>
  <c r="DW10" i="6" s="1"/>
  <c r="DD3" i="5"/>
  <c r="DD4" i="5"/>
  <c r="P3" i="4"/>
  <c r="P4" i="4"/>
  <c r="AF3" i="4"/>
  <c r="AF4" i="4"/>
  <c r="BL3" i="4"/>
  <c r="BL4" i="4"/>
  <c r="CZ3" i="4"/>
  <c r="CZ4" i="4"/>
  <c r="D3" i="2"/>
  <c r="D4" i="2"/>
  <c r="T4" i="2"/>
  <c r="T3" i="2"/>
  <c r="AJ3" i="2"/>
  <c r="AJ4" i="2"/>
  <c r="AZ4" i="2"/>
  <c r="AZ3" i="2"/>
  <c r="BP4" i="2"/>
  <c r="BP3" i="2"/>
  <c r="CV4" i="2"/>
  <c r="CV3" i="2"/>
  <c r="L3" i="1"/>
  <c r="L4" i="1"/>
  <c r="AB3" i="1"/>
  <c r="AB4" i="1"/>
  <c r="AR3" i="1"/>
  <c r="AR4" i="1"/>
  <c r="BH3" i="1"/>
  <c r="BH4" i="1"/>
  <c r="BX3" i="1"/>
  <c r="BX4" i="1"/>
  <c r="CN3" i="1"/>
  <c r="CN4" i="1"/>
  <c r="DD3" i="1"/>
  <c r="DD4" i="1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B4" i="4"/>
  <c r="B3" i="4"/>
  <c r="J4" i="4"/>
  <c r="J3" i="4"/>
  <c r="R4" i="4"/>
  <c r="R3" i="4"/>
  <c r="Z4" i="4"/>
  <c r="Z3" i="4"/>
  <c r="AH4" i="4"/>
  <c r="AH3" i="4"/>
  <c r="AP4" i="4"/>
  <c r="AP3" i="4"/>
  <c r="AX4" i="4"/>
  <c r="AX3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F4" i="2"/>
  <c r="F3" i="2"/>
  <c r="N3" i="2"/>
  <c r="N4" i="2"/>
  <c r="V4" i="2"/>
  <c r="V3" i="2"/>
  <c r="AD4" i="2"/>
  <c r="AD3" i="2"/>
  <c r="AL4" i="2"/>
  <c r="AL3" i="2"/>
  <c r="AT4" i="2"/>
  <c r="AT3" i="2"/>
  <c r="BB4" i="2"/>
  <c r="BB3" i="2"/>
  <c r="BJ4" i="2"/>
  <c r="BJ3" i="2"/>
  <c r="BR4" i="2"/>
  <c r="BR3" i="2"/>
  <c r="BZ4" i="2"/>
  <c r="BZ3" i="2"/>
  <c r="CH4" i="2"/>
  <c r="CH3" i="2"/>
  <c r="CP4" i="2"/>
  <c r="CP3" i="2"/>
  <c r="CX4" i="2"/>
  <c r="CX3" i="2"/>
  <c r="F4" i="1"/>
  <c r="F3" i="1"/>
  <c r="N4" i="1"/>
  <c r="N3" i="1"/>
  <c r="V4" i="1"/>
  <c r="V3" i="1"/>
  <c r="AD4" i="1"/>
  <c r="AD3" i="1"/>
  <c r="AL4" i="1"/>
  <c r="AL3" i="1"/>
  <c r="AT4" i="1"/>
  <c r="AT3" i="1"/>
  <c r="BB4" i="1"/>
  <c r="BB3" i="1"/>
  <c r="BJ4" i="1"/>
  <c r="BJ3" i="1"/>
  <c r="BR4" i="1"/>
  <c r="BR3" i="1"/>
  <c r="BZ3" i="1"/>
  <c r="BZ4" i="1"/>
  <c r="CH3" i="1"/>
  <c r="CH4" i="1"/>
  <c r="CP3" i="1"/>
  <c r="CP4" i="1"/>
  <c r="CX3" i="1"/>
  <c r="CX4" i="1"/>
  <c r="DL3" i="1"/>
  <c r="DL4" i="1"/>
  <c r="DF3" i="5"/>
  <c r="DF4" i="5"/>
  <c r="DN3" i="5"/>
  <c r="DN4" i="5"/>
  <c r="DH3" i="4"/>
  <c r="DH4" i="4"/>
  <c r="DP3" i="4"/>
  <c r="DP4" i="4"/>
  <c r="DJ3" i="2"/>
  <c r="DJ4" i="2"/>
  <c r="DX2" i="6"/>
  <c r="DX5" i="6" s="1"/>
  <c r="DX12" i="6" s="1"/>
  <c r="DY1" i="6"/>
  <c r="DY10" i="6" s="1"/>
  <c r="DX61" i="6"/>
  <c r="DX70" i="6" s="1"/>
  <c r="G705" i="7" s="1"/>
  <c r="EB1" i="6"/>
  <c r="EB10" i="6" s="1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G138" i="7"/>
  <c r="G142" i="7"/>
  <c r="G140" i="7"/>
  <c r="EH17" i="6"/>
  <c r="G139" i="7"/>
  <c r="EF17" i="6"/>
  <c r="G137" i="7"/>
  <c r="EM17" i="6"/>
  <c r="G144" i="7"/>
  <c r="EJ17" i="6"/>
  <c r="G141" i="7"/>
  <c r="EN17" i="6"/>
  <c r="G145" i="7"/>
  <c r="EE17" i="6"/>
  <c r="G136" i="7"/>
  <c r="EL17" i="6"/>
  <c r="G143" i="7"/>
  <c r="EA15" i="6"/>
  <c r="C133" i="7"/>
  <c r="DW14" i="6"/>
  <c r="B133" i="7"/>
  <c r="DW15" i="6"/>
  <c r="DZ12" i="6"/>
  <c r="DV16" i="6"/>
  <c r="EA14" i="6"/>
  <c r="E127" i="7"/>
  <c r="C132" i="7"/>
  <c r="E133" i="7"/>
  <c r="F133" i="7"/>
  <c r="DW16" i="6"/>
  <c r="DV14" i="6"/>
  <c r="F132" i="7"/>
  <c r="C128" i="7"/>
  <c r="EB30" i="6"/>
  <c r="G325" i="7" s="1"/>
  <c r="B132" i="7"/>
  <c r="D133" i="7"/>
  <c r="DZ70" i="6"/>
  <c r="G707" i="7" s="1"/>
  <c r="DY50" i="6"/>
  <c r="G514" i="7" s="1"/>
  <c r="C127" i="7"/>
  <c r="DX13" i="6"/>
  <c r="C129" i="7"/>
  <c r="DU14" i="6"/>
  <c r="D126" i="7"/>
  <c r="DZ16" i="6"/>
  <c r="F131" i="7"/>
  <c r="DW50" i="6"/>
  <c r="G512" i="7" s="1"/>
  <c r="C512" i="7"/>
  <c r="DT10" i="6"/>
  <c r="C125" i="7"/>
  <c r="DT13" i="6"/>
  <c r="DS15" i="6"/>
  <c r="E124" i="7"/>
  <c r="ED17" i="6"/>
  <c r="G135" i="7"/>
  <c r="DT15" i="6"/>
  <c r="E125" i="7"/>
  <c r="DZ15" i="6"/>
  <c r="E131" i="7"/>
  <c r="DW30" i="6"/>
  <c r="G320" i="7" s="1"/>
  <c r="C320" i="7"/>
  <c r="DY16" i="6"/>
  <c r="F130" i="7"/>
  <c r="DS50" i="6"/>
  <c r="G508" i="7" s="1"/>
  <c r="C704" i="7"/>
  <c r="DU16" i="6"/>
  <c r="F126" i="7"/>
  <c r="DS14" i="6"/>
  <c r="D124" i="7"/>
  <c r="DZ14" i="6"/>
  <c r="D131" i="7"/>
  <c r="DY15" i="6"/>
  <c r="E130" i="7"/>
  <c r="DT12" i="6"/>
  <c r="B125" i="7"/>
  <c r="DU13" i="6"/>
  <c r="C126" i="7"/>
  <c r="EA70" i="6"/>
  <c r="G708" i="7" s="1"/>
  <c r="DZ13" i="6"/>
  <c r="C131" i="7"/>
  <c r="DY14" i="6"/>
  <c r="D130" i="7"/>
  <c r="DX10" i="6"/>
  <c r="B130" i="7"/>
  <c r="DT14" i="6"/>
  <c r="D125" i="7"/>
  <c r="DY13" i="6"/>
  <c r="C130" i="7"/>
  <c r="DX16" i="6"/>
  <c r="F129" i="7"/>
  <c r="DU15" i="6"/>
  <c r="E126" i="7"/>
  <c r="DS10" i="6"/>
  <c r="DS13" i="6"/>
  <c r="C124" i="7"/>
  <c r="DZ10" i="6"/>
  <c r="DY70" i="6"/>
  <c r="G706" i="7" s="1"/>
  <c r="C705" i="7"/>
  <c r="DX15" i="6"/>
  <c r="E129" i="7"/>
  <c r="DT16" i="6"/>
  <c r="F125" i="7"/>
  <c r="DW12" i="6"/>
  <c r="B128" i="7"/>
  <c r="DS16" i="6"/>
  <c r="F124" i="7"/>
  <c r="C321" i="7"/>
  <c r="EB50" i="6"/>
  <c r="G517" i="7" s="1"/>
  <c r="DX14" i="6"/>
  <c r="D129" i="7"/>
  <c r="DU10" i="6"/>
  <c r="DT70" i="6"/>
  <c r="G701" i="7" s="1"/>
  <c r="DM66" i="6"/>
  <c r="C694" i="7" s="1"/>
  <c r="DM67" i="6"/>
  <c r="D694" i="7" s="1"/>
  <c r="DM68" i="6"/>
  <c r="E694" i="7" s="1"/>
  <c r="DM69" i="6"/>
  <c r="F694" i="7" s="1"/>
  <c r="DM26" i="6"/>
  <c r="C310" i="7" s="1"/>
  <c r="DM27" i="6"/>
  <c r="D310" i="7" s="1"/>
  <c r="DM28" i="6"/>
  <c r="E310" i="7" s="1"/>
  <c r="DM29" i="6"/>
  <c r="F310" i="7" s="1"/>
  <c r="DH6" i="6"/>
  <c r="DH13" i="6" s="1"/>
  <c r="DP6" i="6"/>
  <c r="DP13" i="6" s="1"/>
  <c r="DH7" i="6"/>
  <c r="DH14" i="6" s="1"/>
  <c r="DP7" i="6"/>
  <c r="DP14" i="6" s="1"/>
  <c r="DH8" i="6"/>
  <c r="DH15" i="6" s="1"/>
  <c r="DP8" i="6"/>
  <c r="DP15" i="6" s="1"/>
  <c r="DH9" i="6"/>
  <c r="F113" i="7" s="1"/>
  <c r="DP9" i="6"/>
  <c r="DP16" i="6" s="1"/>
  <c r="DL66" i="6"/>
  <c r="C693" i="7" s="1"/>
  <c r="DL67" i="6"/>
  <c r="D693" i="7" s="1"/>
  <c r="DL68" i="6"/>
  <c r="E693" i="7" s="1"/>
  <c r="DL69" i="6"/>
  <c r="F693" i="7" s="1"/>
  <c r="DH46" i="6"/>
  <c r="C497" i="7" s="1"/>
  <c r="DP46" i="6"/>
  <c r="C505" i="7" s="1"/>
  <c r="DH47" i="6"/>
  <c r="D497" i="7" s="1"/>
  <c r="DP47" i="6"/>
  <c r="D505" i="7" s="1"/>
  <c r="DH48" i="6"/>
  <c r="E497" i="7" s="1"/>
  <c r="DP48" i="6"/>
  <c r="E505" i="7" s="1"/>
  <c r="DH49" i="6"/>
  <c r="F497" i="7" s="1"/>
  <c r="DP49" i="6"/>
  <c r="F505" i="7" s="1"/>
  <c r="DL26" i="6"/>
  <c r="C309" i="7" s="1"/>
  <c r="DL27" i="6"/>
  <c r="D309" i="7" s="1"/>
  <c r="DL28" i="6"/>
  <c r="E309" i="7" s="1"/>
  <c r="DL29" i="6"/>
  <c r="F309" i="7" s="1"/>
  <c r="DG6" i="6"/>
  <c r="DO6" i="6"/>
  <c r="DG7" i="6"/>
  <c r="DO7" i="6"/>
  <c r="DG8" i="6"/>
  <c r="DO8" i="6"/>
  <c r="DG9" i="6"/>
  <c r="DO9" i="6"/>
  <c r="DK66" i="6"/>
  <c r="DK67" i="6"/>
  <c r="D692" i="7" s="1"/>
  <c r="DK68" i="6"/>
  <c r="E692" i="7" s="1"/>
  <c r="DK69" i="6"/>
  <c r="F692" i="7" s="1"/>
  <c r="DG46" i="6"/>
  <c r="C496" i="7" s="1"/>
  <c r="DO46" i="6"/>
  <c r="C504" i="7" s="1"/>
  <c r="DG47" i="6"/>
  <c r="D496" i="7" s="1"/>
  <c r="DO47" i="6"/>
  <c r="D504" i="7" s="1"/>
  <c r="DG48" i="6"/>
  <c r="E496" i="7" s="1"/>
  <c r="DO48" i="6"/>
  <c r="E504" i="7" s="1"/>
  <c r="DG49" i="6"/>
  <c r="F496" i="7" s="1"/>
  <c r="DO49" i="6"/>
  <c r="F504" i="7" s="1"/>
  <c r="DK26" i="6"/>
  <c r="DK27" i="6"/>
  <c r="D308" i="7" s="1"/>
  <c r="DK28" i="6"/>
  <c r="E308" i="7" s="1"/>
  <c r="DK29" i="6"/>
  <c r="F308" i="7" s="1"/>
  <c r="DQ17" i="6"/>
  <c r="G122" i="7"/>
  <c r="DI6" i="6"/>
  <c r="DQ13" i="6"/>
  <c r="C122" i="7"/>
  <c r="DI7" i="6"/>
  <c r="DQ14" i="6"/>
  <c r="D122" i="7"/>
  <c r="DI8" i="6"/>
  <c r="DQ15" i="6"/>
  <c r="E122" i="7"/>
  <c r="DI9" i="6"/>
  <c r="DQ16" i="6"/>
  <c r="F122" i="7"/>
  <c r="DI46" i="6"/>
  <c r="C498" i="7" s="1"/>
  <c r="DI47" i="6"/>
  <c r="D498" i="7" s="1"/>
  <c r="DI48" i="6"/>
  <c r="E498" i="7" s="1"/>
  <c r="DI49" i="6"/>
  <c r="F498" i="7" s="1"/>
  <c r="DR13" i="6"/>
  <c r="C123" i="7"/>
  <c r="DJ6" i="6"/>
  <c r="DJ7" i="6"/>
  <c r="DJ8" i="6"/>
  <c r="DJ9" i="6"/>
  <c r="DN66" i="6"/>
  <c r="C695" i="7" s="1"/>
  <c r="DN67" i="6"/>
  <c r="D695" i="7" s="1"/>
  <c r="DN68" i="6"/>
  <c r="E695" i="7" s="1"/>
  <c r="DN69" i="6"/>
  <c r="F695" i="7" s="1"/>
  <c r="DJ46" i="6"/>
  <c r="C499" i="7" s="1"/>
  <c r="DJ47" i="6"/>
  <c r="D499" i="7" s="1"/>
  <c r="DJ48" i="6"/>
  <c r="E499" i="7" s="1"/>
  <c r="DJ49" i="6"/>
  <c r="F499" i="7" s="1"/>
  <c r="DN26" i="6"/>
  <c r="C311" i="7" s="1"/>
  <c r="DN27" i="6"/>
  <c r="D311" i="7" s="1"/>
  <c r="DN28" i="6"/>
  <c r="E311" i="7" s="1"/>
  <c r="DN29" i="6"/>
  <c r="F311" i="7" s="1"/>
  <c r="DR10" i="6"/>
  <c r="DK6" i="6"/>
  <c r="DK7" i="6"/>
  <c r="DK8" i="6"/>
  <c r="DK9" i="6"/>
  <c r="DG66" i="6"/>
  <c r="C688" i="7" s="1"/>
  <c r="DO66" i="6"/>
  <c r="C696" i="7" s="1"/>
  <c r="DG67" i="6"/>
  <c r="D688" i="7" s="1"/>
  <c r="DO67" i="6"/>
  <c r="D696" i="7" s="1"/>
  <c r="DG68" i="6"/>
  <c r="E688" i="7" s="1"/>
  <c r="DO68" i="6"/>
  <c r="E696" i="7" s="1"/>
  <c r="DG69" i="6"/>
  <c r="F688" i="7" s="1"/>
  <c r="DO69" i="6"/>
  <c r="F696" i="7" s="1"/>
  <c r="DK46" i="6"/>
  <c r="DK47" i="6"/>
  <c r="D500" i="7" s="1"/>
  <c r="DK48" i="6"/>
  <c r="E500" i="7" s="1"/>
  <c r="DK49" i="6"/>
  <c r="F500" i="7" s="1"/>
  <c r="DG26" i="6"/>
  <c r="C304" i="7" s="1"/>
  <c r="DO26" i="6"/>
  <c r="C312" i="7" s="1"/>
  <c r="DG27" i="6"/>
  <c r="D304" i="7" s="1"/>
  <c r="DO27" i="6"/>
  <c r="D312" i="7" s="1"/>
  <c r="DG28" i="6"/>
  <c r="E304" i="7" s="1"/>
  <c r="DO28" i="6"/>
  <c r="E312" i="7" s="1"/>
  <c r="DG29" i="6"/>
  <c r="F304" i="7" s="1"/>
  <c r="DO29" i="6"/>
  <c r="F312" i="7" s="1"/>
  <c r="DR16" i="6"/>
  <c r="F123" i="7"/>
  <c r="DR12" i="6"/>
  <c r="B123" i="7"/>
  <c r="DP2" i="6"/>
  <c r="DP5" i="6" s="1"/>
  <c r="DL6" i="6"/>
  <c r="DL7" i="6"/>
  <c r="DL8" i="6"/>
  <c r="DL9" i="6"/>
  <c r="DH66" i="6"/>
  <c r="C689" i="7" s="1"/>
  <c r="DP66" i="6"/>
  <c r="C697" i="7" s="1"/>
  <c r="DH67" i="6"/>
  <c r="D689" i="7" s="1"/>
  <c r="DP67" i="6"/>
  <c r="D697" i="7" s="1"/>
  <c r="DH68" i="6"/>
  <c r="E689" i="7" s="1"/>
  <c r="DP68" i="6"/>
  <c r="E697" i="7" s="1"/>
  <c r="DH69" i="6"/>
  <c r="F689" i="7" s="1"/>
  <c r="DP69" i="6"/>
  <c r="F697" i="7" s="1"/>
  <c r="DL46" i="6"/>
  <c r="DL47" i="6"/>
  <c r="D501" i="7" s="1"/>
  <c r="DL48" i="6"/>
  <c r="E501" i="7" s="1"/>
  <c r="DL49" i="6"/>
  <c r="F501" i="7" s="1"/>
  <c r="DH26" i="6"/>
  <c r="C305" i="7" s="1"/>
  <c r="DP26" i="6"/>
  <c r="C313" i="7" s="1"/>
  <c r="DH27" i="6"/>
  <c r="D305" i="7" s="1"/>
  <c r="DP27" i="6"/>
  <c r="D313" i="7" s="1"/>
  <c r="DH28" i="6"/>
  <c r="E305" i="7" s="1"/>
  <c r="DP28" i="6"/>
  <c r="E313" i="7" s="1"/>
  <c r="DH29" i="6"/>
  <c r="F305" i="7" s="1"/>
  <c r="DP29" i="6"/>
  <c r="F313" i="7" s="1"/>
  <c r="DR15" i="6"/>
  <c r="E123" i="7"/>
  <c r="DQ12" i="6"/>
  <c r="B122" i="7"/>
  <c r="DM6" i="6"/>
  <c r="DM7" i="6"/>
  <c r="DM8" i="6"/>
  <c r="DM9" i="6"/>
  <c r="DI66" i="6"/>
  <c r="C690" i="7" s="1"/>
  <c r="DI67" i="6"/>
  <c r="D690" i="7" s="1"/>
  <c r="DI68" i="6"/>
  <c r="E690" i="7" s="1"/>
  <c r="DI69" i="6"/>
  <c r="F690" i="7" s="1"/>
  <c r="DM46" i="6"/>
  <c r="C502" i="7" s="1"/>
  <c r="DM47" i="6"/>
  <c r="D502" i="7" s="1"/>
  <c r="DM48" i="6"/>
  <c r="E502" i="7" s="1"/>
  <c r="DM49" i="6"/>
  <c r="F502" i="7" s="1"/>
  <c r="DI26" i="6"/>
  <c r="C306" i="7" s="1"/>
  <c r="DI27" i="6"/>
  <c r="D306" i="7" s="1"/>
  <c r="DI28" i="6"/>
  <c r="E306" i="7" s="1"/>
  <c r="DI29" i="6"/>
  <c r="F306" i="7" s="1"/>
  <c r="DN6" i="6"/>
  <c r="DN7" i="6"/>
  <c r="DN8" i="6"/>
  <c r="DN9" i="6"/>
  <c r="DJ66" i="6"/>
  <c r="C691" i="7" s="1"/>
  <c r="DJ67" i="6"/>
  <c r="D691" i="7" s="1"/>
  <c r="DJ68" i="6"/>
  <c r="E691" i="7" s="1"/>
  <c r="DJ69" i="6"/>
  <c r="F691" i="7" s="1"/>
  <c r="DN46" i="6"/>
  <c r="C503" i="7" s="1"/>
  <c r="DN47" i="6"/>
  <c r="D503" i="7" s="1"/>
  <c r="DN48" i="6"/>
  <c r="E503" i="7" s="1"/>
  <c r="DN49" i="6"/>
  <c r="F503" i="7" s="1"/>
  <c r="DJ26" i="6"/>
  <c r="C307" i="7" s="1"/>
  <c r="DJ27" i="6"/>
  <c r="D307" i="7" s="1"/>
  <c r="DJ28" i="6"/>
  <c r="E307" i="7" s="1"/>
  <c r="DJ29" i="6"/>
  <c r="F307" i="7" s="1"/>
  <c r="DR14" i="6"/>
  <c r="D123" i="7"/>
  <c r="DF28" i="6"/>
  <c r="E303" i="7" s="1"/>
  <c r="DE47" i="6"/>
  <c r="D494" i="7" s="1"/>
  <c r="DD68" i="6"/>
  <c r="E685" i="7" s="1"/>
  <c r="DF68" i="6"/>
  <c r="E687" i="7" s="1"/>
  <c r="DE67" i="6"/>
  <c r="D686" i="7" s="1"/>
  <c r="DE68" i="6"/>
  <c r="E686" i="7" s="1"/>
  <c r="DE69" i="6"/>
  <c r="F686" i="7" s="1"/>
  <c r="DA46" i="6"/>
  <c r="C490" i="7" s="1"/>
  <c r="DE26" i="6"/>
  <c r="C302" i="7" s="1"/>
  <c r="DE27" i="6"/>
  <c r="D302" i="7" s="1"/>
  <c r="DE28" i="6"/>
  <c r="E302" i="7" s="1"/>
  <c r="DE29" i="6"/>
  <c r="F302" i="7" s="1"/>
  <c r="CZ46" i="6"/>
  <c r="C489" i="7" s="1"/>
  <c r="CZ48" i="6"/>
  <c r="E489" i="7" s="1"/>
  <c r="DF67" i="6"/>
  <c r="D687" i="7" s="1"/>
  <c r="DF69" i="6"/>
  <c r="F687" i="7" s="1"/>
  <c r="DE66" i="6"/>
  <c r="C686" i="7" s="1"/>
  <c r="DF26" i="6"/>
  <c r="C303" i="7" s="1"/>
  <c r="DD48" i="6"/>
  <c r="E493" i="7" s="1"/>
  <c r="DE49" i="6"/>
  <c r="F494" i="7" s="1"/>
  <c r="DF8" i="6"/>
  <c r="DF15" i="6" s="1"/>
  <c r="CZ69" i="6"/>
  <c r="F681" i="7" s="1"/>
  <c r="DD47" i="6"/>
  <c r="D493" i="7" s="1"/>
  <c r="CX6" i="6"/>
  <c r="C103" i="7" s="1"/>
  <c r="DD46" i="6"/>
  <c r="C493" i="7" s="1"/>
  <c r="DD49" i="6"/>
  <c r="F493" i="7" s="1"/>
  <c r="CU66" i="6"/>
  <c r="C676" i="7" s="1"/>
  <c r="DC66" i="6"/>
  <c r="C684" i="7" s="1"/>
  <c r="CU67" i="6"/>
  <c r="D676" i="7" s="1"/>
  <c r="DC67" i="6"/>
  <c r="D684" i="7" s="1"/>
  <c r="CU68" i="6"/>
  <c r="E676" i="7" s="1"/>
  <c r="DC68" i="6"/>
  <c r="E684" i="7" s="1"/>
  <c r="CU69" i="6"/>
  <c r="F676" i="7" s="1"/>
  <c r="DC69" i="6"/>
  <c r="F684" i="7" s="1"/>
  <c r="CY46" i="6"/>
  <c r="C488" i="7" s="1"/>
  <c r="CY47" i="6"/>
  <c r="D488" i="7" s="1"/>
  <c r="CY48" i="6"/>
  <c r="E488" i="7" s="1"/>
  <c r="CY49" i="6"/>
  <c r="F488" i="7" s="1"/>
  <c r="CU26" i="6"/>
  <c r="C292" i="7" s="1"/>
  <c r="DC26" i="6"/>
  <c r="C300" i="7" s="1"/>
  <c r="CU27" i="6"/>
  <c r="D292" i="7" s="1"/>
  <c r="DC27" i="6"/>
  <c r="D300" i="7" s="1"/>
  <c r="CU28" i="6"/>
  <c r="E292" i="7" s="1"/>
  <c r="DC28" i="6"/>
  <c r="E300" i="7" s="1"/>
  <c r="CU29" i="6"/>
  <c r="F292" i="7" s="1"/>
  <c r="DC29" i="6"/>
  <c r="F300" i="7" s="1"/>
  <c r="CU6" i="6"/>
  <c r="CU13" i="6" s="1"/>
  <c r="DC6" i="6"/>
  <c r="C108" i="7" s="1"/>
  <c r="CU7" i="6"/>
  <c r="CU14" i="6" s="1"/>
  <c r="DC7" i="6"/>
  <c r="DC14" i="6" s="1"/>
  <c r="CU8" i="6"/>
  <c r="CU15" i="6" s="1"/>
  <c r="DC8" i="6"/>
  <c r="DC15" i="6" s="1"/>
  <c r="CU9" i="6"/>
  <c r="CU16" i="6" s="1"/>
  <c r="DC9" i="6"/>
  <c r="F108" i="7" s="1"/>
  <c r="CV66" i="6"/>
  <c r="C677" i="7" s="1"/>
  <c r="CV68" i="6"/>
  <c r="E677" i="7" s="1"/>
  <c r="CW66" i="6"/>
  <c r="C678" i="7" s="1"/>
  <c r="CW68" i="6"/>
  <c r="E678" i="7" s="1"/>
  <c r="CW69" i="6"/>
  <c r="F678" i="7" s="1"/>
  <c r="DA47" i="6"/>
  <c r="D490" i="7" s="1"/>
  <c r="DA48" i="6"/>
  <c r="E490" i="7" s="1"/>
  <c r="DA49" i="6"/>
  <c r="F490" i="7" s="1"/>
  <c r="CW26" i="6"/>
  <c r="C294" i="7" s="1"/>
  <c r="CW27" i="6"/>
  <c r="D294" i="7" s="1"/>
  <c r="CW28" i="6"/>
  <c r="E294" i="7" s="1"/>
  <c r="CW29" i="6"/>
  <c r="F294" i="7" s="1"/>
  <c r="CW6" i="6"/>
  <c r="DE6" i="6"/>
  <c r="CW7" i="6"/>
  <c r="DE7" i="6"/>
  <c r="CW8" i="6"/>
  <c r="DE8" i="6"/>
  <c r="CW9" i="6"/>
  <c r="DE9" i="6"/>
  <c r="DF6" i="6"/>
  <c r="CW67" i="6"/>
  <c r="D678" i="7" s="1"/>
  <c r="CX28" i="6"/>
  <c r="E295" i="7" s="1"/>
  <c r="CX8" i="6"/>
  <c r="CY67" i="6"/>
  <c r="D680" i="7" s="1"/>
  <c r="CY69" i="6"/>
  <c r="F680" i="7" s="1"/>
  <c r="CY6" i="6"/>
  <c r="CY8" i="6"/>
  <c r="CX26" i="6"/>
  <c r="C295" i="7" s="1"/>
  <c r="CZ67" i="6"/>
  <c r="D681" i="7" s="1"/>
  <c r="CZ68" i="6"/>
  <c r="E681" i="7" s="1"/>
  <c r="CV47" i="6"/>
  <c r="D485" i="7" s="1"/>
  <c r="CV48" i="6"/>
  <c r="E485" i="7" s="1"/>
  <c r="CZ26" i="6"/>
  <c r="CZ29" i="6"/>
  <c r="F297" i="7" s="1"/>
  <c r="CZ6" i="6"/>
  <c r="CZ7" i="6"/>
  <c r="CZ8" i="6"/>
  <c r="CZ9" i="6"/>
  <c r="DD66" i="6"/>
  <c r="C685" i="7" s="1"/>
  <c r="CV49" i="6"/>
  <c r="F485" i="7" s="1"/>
  <c r="CZ27" i="6"/>
  <c r="D297" i="7" s="1"/>
  <c r="CZ28" i="6"/>
  <c r="E297" i="7" s="1"/>
  <c r="CW47" i="6"/>
  <c r="D486" i="7" s="1"/>
  <c r="CW49" i="6"/>
  <c r="F486" i="7" s="1"/>
  <c r="DA27" i="6"/>
  <c r="D298" i="7" s="1"/>
  <c r="DA29" i="6"/>
  <c r="F298" i="7" s="1"/>
  <c r="CZ66" i="6"/>
  <c r="CV46" i="6"/>
  <c r="C485" i="7" s="1"/>
  <c r="DB27" i="6"/>
  <c r="D299" i="7" s="1"/>
  <c r="DB29" i="6"/>
  <c r="F299" i="7" s="1"/>
  <c r="DB7" i="6"/>
  <c r="DB9" i="6"/>
  <c r="DF66" i="6"/>
  <c r="C687" i="7" s="1"/>
  <c r="DF47" i="6"/>
  <c r="D495" i="7" s="1"/>
  <c r="DA67" i="6"/>
  <c r="D682" i="7" s="1"/>
  <c r="DA68" i="6"/>
  <c r="E682" i="7" s="1"/>
  <c r="DA69" i="6"/>
  <c r="F682" i="7" s="1"/>
  <c r="CW46" i="6"/>
  <c r="C486" i="7" s="1"/>
  <c r="DE46" i="6"/>
  <c r="C494" i="7" s="1"/>
  <c r="CW48" i="6"/>
  <c r="E486" i="7" s="1"/>
  <c r="DE48" i="6"/>
  <c r="E494" i="7" s="1"/>
  <c r="DA26" i="6"/>
  <c r="DA28" i="6"/>
  <c r="E298" i="7" s="1"/>
  <c r="DA6" i="6"/>
  <c r="DA7" i="6"/>
  <c r="DA8" i="6"/>
  <c r="DA9" i="6"/>
  <c r="DF46" i="6"/>
  <c r="C495" i="7" s="1"/>
  <c r="DF48" i="6"/>
  <c r="E495" i="7" s="1"/>
  <c r="DF49" i="6"/>
  <c r="F495" i="7" s="1"/>
  <c r="DA66" i="6"/>
  <c r="C682" i="7" s="1"/>
  <c r="DB66" i="6"/>
  <c r="C683" i="7" s="1"/>
  <c r="DB67" i="6"/>
  <c r="D683" i="7" s="1"/>
  <c r="DB68" i="6"/>
  <c r="E683" i="7" s="1"/>
  <c r="DB69" i="6"/>
  <c r="F683" i="7" s="1"/>
  <c r="CX46" i="6"/>
  <c r="C487" i="7" s="1"/>
  <c r="CX47" i="6"/>
  <c r="D487" i="7" s="1"/>
  <c r="CX48" i="6"/>
  <c r="E487" i="7" s="1"/>
  <c r="CX49" i="6"/>
  <c r="F487" i="7" s="1"/>
  <c r="DB26" i="6"/>
  <c r="C299" i="7" s="1"/>
  <c r="DB28" i="6"/>
  <c r="E299" i="7" s="1"/>
  <c r="DB6" i="6"/>
  <c r="DB8" i="6"/>
  <c r="CV67" i="6"/>
  <c r="D677" i="7" s="1"/>
  <c r="DD67" i="6"/>
  <c r="D685" i="7" s="1"/>
  <c r="CV69" i="6"/>
  <c r="F677" i="7" s="1"/>
  <c r="DD69" i="6"/>
  <c r="F685" i="7" s="1"/>
  <c r="CZ47" i="6"/>
  <c r="D489" i="7" s="1"/>
  <c r="CZ49" i="6"/>
  <c r="F489" i="7" s="1"/>
  <c r="CV26" i="6"/>
  <c r="C293" i="7" s="1"/>
  <c r="DD26" i="6"/>
  <c r="C301" i="7" s="1"/>
  <c r="CV27" i="6"/>
  <c r="D293" i="7" s="1"/>
  <c r="DD27" i="6"/>
  <c r="D301" i="7" s="1"/>
  <c r="CV28" i="6"/>
  <c r="E293" i="7" s="1"/>
  <c r="DD28" i="6"/>
  <c r="E301" i="7" s="1"/>
  <c r="CV29" i="6"/>
  <c r="F293" i="7" s="1"/>
  <c r="DD29" i="6"/>
  <c r="F301" i="7" s="1"/>
  <c r="CV6" i="6"/>
  <c r="DD6" i="6"/>
  <c r="CV7" i="6"/>
  <c r="DD7" i="6"/>
  <c r="CV8" i="6"/>
  <c r="DD8" i="6"/>
  <c r="CV9" i="6"/>
  <c r="DD9" i="6"/>
  <c r="DF27" i="6"/>
  <c r="D303" i="7" s="1"/>
  <c r="DF29" i="6"/>
  <c r="F303" i="7" s="1"/>
  <c r="CX66" i="6"/>
  <c r="C679" i="7" s="1"/>
  <c r="CX67" i="6"/>
  <c r="D679" i="7" s="1"/>
  <c r="CX68" i="6"/>
  <c r="E679" i="7" s="1"/>
  <c r="CX69" i="6"/>
  <c r="F679" i="7" s="1"/>
  <c r="DB46" i="6"/>
  <c r="C491" i="7" s="1"/>
  <c r="DB47" i="6"/>
  <c r="D491" i="7" s="1"/>
  <c r="DB48" i="6"/>
  <c r="E491" i="7" s="1"/>
  <c r="DB49" i="6"/>
  <c r="F491" i="7" s="1"/>
  <c r="CX27" i="6"/>
  <c r="D295" i="7" s="1"/>
  <c r="CX29" i="6"/>
  <c r="F295" i="7" s="1"/>
  <c r="CX7" i="6"/>
  <c r="CX9" i="6"/>
  <c r="DF7" i="6"/>
  <c r="DF9" i="6"/>
  <c r="CY66" i="6"/>
  <c r="C680" i="7" s="1"/>
  <c r="CY68" i="6"/>
  <c r="E680" i="7" s="1"/>
  <c r="CU46" i="6"/>
  <c r="C484" i="7" s="1"/>
  <c r="DC46" i="6"/>
  <c r="C492" i="7" s="1"/>
  <c r="CU47" i="6"/>
  <c r="D484" i="7" s="1"/>
  <c r="DC47" i="6"/>
  <c r="D492" i="7" s="1"/>
  <c r="CU48" i="6"/>
  <c r="E484" i="7" s="1"/>
  <c r="DC48" i="6"/>
  <c r="E492" i="7" s="1"/>
  <c r="CU49" i="6"/>
  <c r="F484" i="7" s="1"/>
  <c r="DC49" i="6"/>
  <c r="F492" i="7" s="1"/>
  <c r="CY26" i="6"/>
  <c r="C296" i="7" s="1"/>
  <c r="CY27" i="6"/>
  <c r="D296" i="7" s="1"/>
  <c r="CY28" i="6"/>
  <c r="E296" i="7" s="1"/>
  <c r="CY29" i="6"/>
  <c r="F296" i="7" s="1"/>
  <c r="CY7" i="6"/>
  <c r="CY9" i="6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675" i="7"/>
  <c r="A669" i="7"/>
  <c r="A483" i="7"/>
  <c r="A477" i="7"/>
  <c r="A291" i="7"/>
  <c r="A285" i="7"/>
  <c r="A99" i="7"/>
  <c r="A93" i="7"/>
  <c r="CT18" i="6"/>
  <c r="CS18" i="6"/>
  <c r="CR18" i="6"/>
  <c r="CQ18" i="6"/>
  <c r="CP18" i="6"/>
  <c r="CO18" i="6"/>
  <c r="CN18" i="6"/>
  <c r="CM18" i="6"/>
  <c r="CL18" i="6"/>
  <c r="CK18" i="6"/>
  <c r="CJ18" i="6"/>
  <c r="CI18" i="6"/>
  <c r="A657" i="7"/>
  <c r="A663" i="7"/>
  <c r="A465" i="7"/>
  <c r="A471" i="7"/>
  <c r="A273" i="7"/>
  <c r="A279" i="7"/>
  <c r="A87" i="7"/>
  <c r="A81" i="7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/>
  <c r="AL1" i="4" s="1"/>
  <c r="AX1" i="4" s="1"/>
  <c r="BJ1" i="4" s="1"/>
  <c r="BV1" i="4" s="1"/>
  <c r="CH1" i="4" s="1"/>
  <c r="CT1" i="4" s="1"/>
  <c r="DF1" i="4" s="1"/>
  <c r="N1" i="5"/>
  <c r="Z1" i="5"/>
  <c r="AL1" i="5"/>
  <c r="AX1" i="5" s="1"/>
  <c r="BJ1" i="5" s="1"/>
  <c r="BV1" i="5" s="1"/>
  <c r="CH1" i="5" s="1"/>
  <c r="CT1" i="5" s="1"/>
  <c r="DF1" i="5" s="1"/>
  <c r="A69" i="6"/>
  <c r="A49" i="6"/>
  <c r="F386" i="7" s="1"/>
  <c r="A29" i="6"/>
  <c r="A9" i="6"/>
  <c r="F2" i="7" s="1"/>
  <c r="A67" i="6"/>
  <c r="D578" i="7" s="1"/>
  <c r="A47" i="6"/>
  <c r="A27" i="6"/>
  <c r="D194" i="7" s="1"/>
  <c r="A7" i="6"/>
  <c r="D2" i="7" s="1"/>
  <c r="A66" i="6"/>
  <c r="C578" i="7" s="1"/>
  <c r="A46" i="6"/>
  <c r="C386" i="7" s="1"/>
  <c r="A26" i="6"/>
  <c r="A6" i="6"/>
  <c r="C2" i="7" s="1"/>
  <c r="A68" i="6"/>
  <c r="E578" i="7" s="1"/>
  <c r="A48" i="6"/>
  <c r="A28" i="6"/>
  <c r="E194" i="7" s="1"/>
  <c r="A8" i="6"/>
  <c r="E2" i="7" s="1"/>
  <c r="G578" i="7"/>
  <c r="F578" i="7"/>
  <c r="B578" i="7"/>
  <c r="G386" i="7"/>
  <c r="E386" i="7"/>
  <c r="D386" i="7"/>
  <c r="B386" i="7"/>
  <c r="G194" i="7"/>
  <c r="F194" i="7"/>
  <c r="C194" i="7"/>
  <c r="B194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G2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B2" i="7"/>
  <c r="A62" i="6"/>
  <c r="A61" i="6"/>
  <c r="A42" i="6"/>
  <c r="A41" i="6"/>
  <c r="A22" i="6"/>
  <c r="A21" i="6"/>
  <c r="A1" i="6"/>
  <c r="A2" i="6"/>
  <c r="DH42" i="6" l="1"/>
  <c r="DH45" i="6" s="1"/>
  <c r="B497" i="7" s="1"/>
  <c r="DO1" i="6"/>
  <c r="DA41" i="6"/>
  <c r="B124" i="7"/>
  <c r="CU41" i="6"/>
  <c r="DO42" i="6"/>
  <c r="DO45" i="6" s="1"/>
  <c r="B504" i="7" s="1"/>
  <c r="DO41" i="6"/>
  <c r="B127" i="7"/>
  <c r="DN21" i="6"/>
  <c r="DP21" i="6"/>
  <c r="DM42" i="6"/>
  <c r="DM45" i="6" s="1"/>
  <c r="B502" i="7" s="1"/>
  <c r="DL22" i="6"/>
  <c r="DL25" i="6" s="1"/>
  <c r="B309" i="7" s="1"/>
  <c r="DP1" i="6"/>
  <c r="DE62" i="6"/>
  <c r="DE65" i="6" s="1"/>
  <c r="B686" i="7" s="1"/>
  <c r="DP62" i="6"/>
  <c r="DP65" i="6" s="1"/>
  <c r="B697" i="7" s="1"/>
  <c r="CZ62" i="6"/>
  <c r="CZ65" i="6" s="1"/>
  <c r="B681" i="7" s="1"/>
  <c r="FZ4" i="5"/>
  <c r="DB61" i="6"/>
  <c r="CY42" i="6"/>
  <c r="CY45" i="6" s="1"/>
  <c r="B488" i="7" s="1"/>
  <c r="DM61" i="6"/>
  <c r="CU1" i="6"/>
  <c r="CU10" i="6" s="1"/>
  <c r="DG41" i="6"/>
  <c r="DG50" i="6" s="1"/>
  <c r="G496" i="7" s="1"/>
  <c r="CZ21" i="6"/>
  <c r="DM1" i="6"/>
  <c r="DM41" i="6"/>
  <c r="CY22" i="6"/>
  <c r="CY25" i="6" s="1"/>
  <c r="B296" i="7" s="1"/>
  <c r="CW2" i="6"/>
  <c r="CW5" i="6" s="1"/>
  <c r="CW12" i="6" s="1"/>
  <c r="DK2" i="6"/>
  <c r="DK5" i="6" s="1"/>
  <c r="DK12" i="6" s="1"/>
  <c r="DD41" i="6"/>
  <c r="DD50" i="6" s="1"/>
  <c r="G493" i="7" s="1"/>
  <c r="DN42" i="6"/>
  <c r="DN45" i="6" s="1"/>
  <c r="B503" i="7" s="1"/>
  <c r="DF62" i="6"/>
  <c r="DF65" i="6" s="1"/>
  <c r="B687" i="7" s="1"/>
  <c r="DP42" i="6"/>
  <c r="DP45" i="6" s="1"/>
  <c r="B505" i="7" s="1"/>
  <c r="DH22" i="6"/>
  <c r="DH25" i="6" s="1"/>
  <c r="B305" i="7" s="1"/>
  <c r="DM22" i="6"/>
  <c r="DM25" i="6" s="1"/>
  <c r="B310" i="7" s="1"/>
  <c r="DN22" i="6"/>
  <c r="DN25" i="6" s="1"/>
  <c r="B311" i="7" s="1"/>
  <c r="DF42" i="6"/>
  <c r="DF45" i="6" s="1"/>
  <c r="B495" i="7" s="1"/>
  <c r="DA61" i="6"/>
  <c r="DA70" i="6" s="1"/>
  <c r="G682" i="7" s="1"/>
  <c r="DN61" i="6"/>
  <c r="DN70" i="6" s="1"/>
  <c r="G695" i="7" s="1"/>
  <c r="DO2" i="6"/>
  <c r="DO5" i="6" s="1"/>
  <c r="CX42" i="6"/>
  <c r="CX45" i="6" s="1"/>
  <c r="B487" i="7" s="1"/>
  <c r="CZ22" i="6"/>
  <c r="CZ25" i="6" s="1"/>
  <c r="B297" i="7" s="1"/>
  <c r="DF61" i="6"/>
  <c r="DP41" i="6"/>
  <c r="DP50" i="6" s="1"/>
  <c r="G505" i="7" s="1"/>
  <c r="CV21" i="6"/>
  <c r="CV30" i="6" s="1"/>
  <c r="G293" i="7" s="1"/>
  <c r="CY2" i="6"/>
  <c r="CY5" i="6" s="1"/>
  <c r="CY12" i="6" s="1"/>
  <c r="FZ4" i="2"/>
  <c r="DE41" i="6"/>
  <c r="DD62" i="6"/>
  <c r="DD65" i="6" s="1"/>
  <c r="B685" i="7" s="1"/>
  <c r="CV2" i="6"/>
  <c r="CV5" i="6" s="1"/>
  <c r="DP22" i="6"/>
  <c r="DP25" i="6" s="1"/>
  <c r="B313" i="7" s="1"/>
  <c r="DK61" i="6"/>
  <c r="DK70" i="6" s="1"/>
  <c r="G692" i="7" s="1"/>
  <c r="CU2" i="6"/>
  <c r="CU5" i="6" s="1"/>
  <c r="CU12" i="6" s="1"/>
  <c r="CW61" i="6"/>
  <c r="CW70" i="6" s="1"/>
  <c r="G678" i="7" s="1"/>
  <c r="CX62" i="6"/>
  <c r="CX65" i="6" s="1"/>
  <c r="B679" i="7" s="1"/>
  <c r="DA42" i="6"/>
  <c r="DA45" i="6" s="1"/>
  <c r="B490" i="7" s="1"/>
  <c r="CY1" i="6"/>
  <c r="CY10" i="6" s="1"/>
  <c r="DI41" i="6"/>
  <c r="DE1" i="6"/>
  <c r="CW41" i="6"/>
  <c r="CW50" i="6" s="1"/>
  <c r="G486" i="7" s="1"/>
  <c r="DB21" i="6"/>
  <c r="DE2" i="6"/>
  <c r="DE5" i="6" s="1"/>
  <c r="B110" i="7" s="1"/>
  <c r="DB41" i="6"/>
  <c r="DB50" i="6" s="1"/>
  <c r="G491" i="7" s="1"/>
  <c r="FZ3" i="4"/>
  <c r="DO62" i="6"/>
  <c r="DO65" i="6" s="1"/>
  <c r="B696" i="7" s="1"/>
  <c r="CY21" i="6"/>
  <c r="FZ4" i="4"/>
  <c r="DC42" i="6"/>
  <c r="DC45" i="6" s="1"/>
  <c r="B492" i="7" s="1"/>
  <c r="DL61" i="6"/>
  <c r="CV22" i="6"/>
  <c r="CV25" i="6" s="1"/>
  <c r="B293" i="7" s="1"/>
  <c r="DC1" i="6"/>
  <c r="DC10" i="6" s="1"/>
  <c r="FZ3" i="2"/>
  <c r="DE42" i="6"/>
  <c r="DE45" i="6" s="1"/>
  <c r="B494" i="7" s="1"/>
  <c r="DE61" i="6"/>
  <c r="CV1" i="6"/>
  <c r="DK62" i="6"/>
  <c r="DK65" i="6" s="1"/>
  <c r="B692" i="7" s="1"/>
  <c r="FZ3" i="1"/>
  <c r="DC62" i="6"/>
  <c r="DC65" i="6" s="1"/>
  <c r="B684" i="7" s="1"/>
  <c r="CV61" i="6"/>
  <c r="CV70" i="6" s="1"/>
  <c r="G677" i="7" s="1"/>
  <c r="DI62" i="6"/>
  <c r="DI65" i="6" s="1"/>
  <c r="B690" i="7" s="1"/>
  <c r="FZ4" i="1"/>
  <c r="DB62" i="6"/>
  <c r="DB65" i="6" s="1"/>
  <c r="B683" i="7" s="1"/>
  <c r="FZ3" i="5"/>
  <c r="CZ1" i="6"/>
  <c r="CZ10" i="6" s="1"/>
  <c r="DD22" i="6"/>
  <c r="DD25" i="6" s="1"/>
  <c r="B301" i="7" s="1"/>
  <c r="DI1" i="6"/>
  <c r="DI10" i="6" s="1"/>
  <c r="CW42" i="6"/>
  <c r="CW45" i="6" s="1"/>
  <c r="B486" i="7" s="1"/>
  <c r="DO61" i="6"/>
  <c r="CU42" i="6"/>
  <c r="CU45" i="6" s="1"/>
  <c r="B484" i="7" s="1"/>
  <c r="DB22" i="6"/>
  <c r="DB25" i="6" s="1"/>
  <c r="B299" i="7" s="1"/>
  <c r="DN41" i="6"/>
  <c r="DL41" i="6"/>
  <c r="DL50" i="6" s="1"/>
  <c r="G501" i="7" s="1"/>
  <c r="DI21" i="6"/>
  <c r="DI30" i="6" s="1"/>
  <c r="G306" i="7" s="1"/>
  <c r="DL21" i="6"/>
  <c r="DL30" i="6" s="1"/>
  <c r="G309" i="7" s="1"/>
  <c r="DF1" i="6"/>
  <c r="DF10" i="6" s="1"/>
  <c r="DJ21" i="6"/>
  <c r="DI22" i="6"/>
  <c r="DI25" i="6" s="1"/>
  <c r="B306" i="7" s="1"/>
  <c r="DD1" i="6"/>
  <c r="CV42" i="6"/>
  <c r="CV45" i="6" s="1"/>
  <c r="B485" i="7" s="1"/>
  <c r="DD2" i="6"/>
  <c r="DD5" i="6" s="1"/>
  <c r="DD12" i="6" s="1"/>
  <c r="CZ42" i="6"/>
  <c r="CZ45" i="6" s="1"/>
  <c r="B489" i="7" s="1"/>
  <c r="DA22" i="6"/>
  <c r="DA25" i="6" s="1"/>
  <c r="B298" i="7" s="1"/>
  <c r="DC21" i="6"/>
  <c r="DC30" i="6" s="1"/>
  <c r="G300" i="7" s="1"/>
  <c r="CY41" i="6"/>
  <c r="DJ2" i="6"/>
  <c r="DJ5" i="6" s="1"/>
  <c r="DJ12" i="6" s="1"/>
  <c r="DH21" i="6"/>
  <c r="DL62" i="6"/>
  <c r="DL65" i="6" s="1"/>
  <c r="B693" i="7" s="1"/>
  <c r="DH2" i="6"/>
  <c r="DH5" i="6" s="1"/>
  <c r="DH12" i="6" s="1"/>
  <c r="DK22" i="6"/>
  <c r="DK25" i="6" s="1"/>
  <c r="B308" i="7" s="1"/>
  <c r="DG42" i="6"/>
  <c r="DG45" i="6" s="1"/>
  <c r="B496" i="7" s="1"/>
  <c r="DJ41" i="6"/>
  <c r="DJ50" i="6" s="1"/>
  <c r="G499" i="7" s="1"/>
  <c r="DG1" i="6"/>
  <c r="DL42" i="6"/>
  <c r="DL45" i="6" s="1"/>
  <c r="B501" i="7" s="1"/>
  <c r="DM21" i="6"/>
  <c r="DD42" i="6"/>
  <c r="DD45" i="6" s="1"/>
  <c r="B493" i="7" s="1"/>
  <c r="DM2" i="6"/>
  <c r="DM5" i="6" s="1"/>
  <c r="DM12" i="6" s="1"/>
  <c r="DC22" i="6"/>
  <c r="DC25" i="6" s="1"/>
  <c r="B300" i="7" s="1"/>
  <c r="CZ41" i="6"/>
  <c r="CZ50" i="6" s="1"/>
  <c r="G489" i="7" s="1"/>
  <c r="DE22" i="6"/>
  <c r="DE25" i="6" s="1"/>
  <c r="B302" i="7" s="1"/>
  <c r="DB1" i="6"/>
  <c r="CV41" i="6"/>
  <c r="CV50" i="6" s="1"/>
  <c r="G485" i="7" s="1"/>
  <c r="DA2" i="6"/>
  <c r="DA5" i="6" s="1"/>
  <c r="CW21" i="6"/>
  <c r="CX2" i="6"/>
  <c r="CX5" i="6" s="1"/>
  <c r="B103" i="7" s="1"/>
  <c r="CU21" i="6"/>
  <c r="CY62" i="6"/>
  <c r="CY65" i="6" s="1"/>
  <c r="B680" i="7" s="1"/>
  <c r="DA62" i="6"/>
  <c r="DA65" i="6" s="1"/>
  <c r="B682" i="7" s="1"/>
  <c r="DN1" i="6"/>
  <c r="DP61" i="6"/>
  <c r="DP70" i="6" s="1"/>
  <c r="G697" i="7" s="1"/>
  <c r="DL1" i="6"/>
  <c r="DO21" i="6"/>
  <c r="DK41" i="6"/>
  <c r="DK50" i="6" s="1"/>
  <c r="G500" i="7" s="1"/>
  <c r="DJ22" i="6"/>
  <c r="DJ25" i="6" s="1"/>
  <c r="B307" i="7" s="1"/>
  <c r="DO22" i="6"/>
  <c r="DO25" i="6" s="1"/>
  <c r="B312" i="7" s="1"/>
  <c r="DL2" i="6"/>
  <c r="DL5" i="6" s="1"/>
  <c r="DL12" i="6" s="1"/>
  <c r="B126" i="7"/>
  <c r="CZ2" i="6"/>
  <c r="CZ5" i="6" s="1"/>
  <c r="CZ12" i="6" s="1"/>
  <c r="DB42" i="6"/>
  <c r="DB45" i="6" s="1"/>
  <c r="B491" i="7" s="1"/>
  <c r="DC2" i="6"/>
  <c r="DC5" i="6" s="1"/>
  <c r="DC12" i="6" s="1"/>
  <c r="CU22" i="6"/>
  <c r="CU25" i="6" s="1"/>
  <c r="B292" i="7" s="1"/>
  <c r="CU62" i="6"/>
  <c r="CU65" i="6" s="1"/>
  <c r="B676" i="7" s="1"/>
  <c r="DB2" i="6"/>
  <c r="DB5" i="6" s="1"/>
  <c r="DB12" i="6" s="1"/>
  <c r="CW22" i="6"/>
  <c r="CW25" i="6" s="1"/>
  <c r="B294" i="7" s="1"/>
  <c r="CV62" i="6"/>
  <c r="CV65" i="6" s="1"/>
  <c r="B677" i="7" s="1"/>
  <c r="DC61" i="6"/>
  <c r="DC70" i="6" s="1"/>
  <c r="G684" i="7" s="1"/>
  <c r="DF22" i="6"/>
  <c r="DF25" i="6" s="1"/>
  <c r="B303" i="7" s="1"/>
  <c r="DN62" i="6"/>
  <c r="DN65" i="6" s="1"/>
  <c r="B695" i="7" s="1"/>
  <c r="DM62" i="6"/>
  <c r="DM65" i="6" s="1"/>
  <c r="B694" i="7" s="1"/>
  <c r="DI2" i="6"/>
  <c r="DI5" i="6" s="1"/>
  <c r="DI12" i="6" s="1"/>
  <c r="DH61" i="6"/>
  <c r="DH70" i="6" s="1"/>
  <c r="G689" i="7" s="1"/>
  <c r="DH62" i="6"/>
  <c r="DH65" i="6" s="1"/>
  <c r="B689" i="7" s="1"/>
  <c r="DG21" i="6"/>
  <c r="DG2" i="6"/>
  <c r="DG5" i="6" s="1"/>
  <c r="B112" i="7" s="1"/>
  <c r="DG22" i="6"/>
  <c r="DG25" i="6" s="1"/>
  <c r="B304" i="7" s="1"/>
  <c r="DH41" i="6"/>
  <c r="DH50" i="6" s="1"/>
  <c r="G497" i="7" s="1"/>
  <c r="B129" i="7"/>
  <c r="DA1" i="6"/>
  <c r="DA10" i="6" s="1"/>
  <c r="G106" i="7" s="1"/>
  <c r="CY61" i="6"/>
  <c r="CY70" i="6" s="1"/>
  <c r="G680" i="7" s="1"/>
  <c r="CX1" i="6"/>
  <c r="CX10" i="6" s="1"/>
  <c r="CX17" i="6" s="1"/>
  <c r="CZ61" i="6"/>
  <c r="CW1" i="6"/>
  <c r="CU61" i="6"/>
  <c r="DE21" i="6"/>
  <c r="DJ61" i="6"/>
  <c r="DJ70" i="6" s="1"/>
  <c r="G691" i="7" s="1"/>
  <c r="DI61" i="6"/>
  <c r="DI70" i="6" s="1"/>
  <c r="G690" i="7" s="1"/>
  <c r="DK1" i="6"/>
  <c r="DK10" i="6" s="1"/>
  <c r="DN2" i="6"/>
  <c r="DN5" i="6" s="1"/>
  <c r="B119" i="7" s="1"/>
  <c r="DK21" i="6"/>
  <c r="DH1" i="6"/>
  <c r="DH10" i="6" s="1"/>
  <c r="DD61" i="6"/>
  <c r="DF41" i="6"/>
  <c r="CX61" i="6"/>
  <c r="CX70" i="6" s="1"/>
  <c r="G679" i="7" s="1"/>
  <c r="DD21" i="6"/>
  <c r="DD30" i="6" s="1"/>
  <c r="G301" i="7" s="1"/>
  <c r="DA21" i="6"/>
  <c r="DA30" i="6" s="1"/>
  <c r="G298" i="7" s="1"/>
  <c r="DF21" i="6"/>
  <c r="DF30" i="6" s="1"/>
  <c r="G303" i="7" s="1"/>
  <c r="DJ42" i="6"/>
  <c r="DJ45" i="6" s="1"/>
  <c r="B499" i="7" s="1"/>
  <c r="DI42" i="6"/>
  <c r="DI45" i="6" s="1"/>
  <c r="B498" i="7" s="1"/>
  <c r="DG61" i="6"/>
  <c r="DJ1" i="6"/>
  <c r="DJ10" i="6" s="1"/>
  <c r="DJ17" i="6" s="1"/>
  <c r="DK42" i="6"/>
  <c r="DK45" i="6" s="1"/>
  <c r="B500" i="7" s="1"/>
  <c r="DG62" i="6"/>
  <c r="DG65" i="6" s="1"/>
  <c r="B688" i="7" s="1"/>
  <c r="CX21" i="6"/>
  <c r="CX30" i="6" s="1"/>
  <c r="G295" i="7" s="1"/>
  <c r="CW62" i="6"/>
  <c r="CW65" i="6" s="1"/>
  <c r="B678" i="7" s="1"/>
  <c r="CX22" i="6"/>
  <c r="CX25" i="6" s="1"/>
  <c r="B295" i="7" s="1"/>
  <c r="DF2" i="6"/>
  <c r="DF5" i="6" s="1"/>
  <c r="B111" i="7" s="1"/>
  <c r="DC41" i="6"/>
  <c r="DJ62" i="6"/>
  <c r="DJ65" i="6" s="1"/>
  <c r="B691" i="7" s="1"/>
  <c r="G132" i="7"/>
  <c r="D113" i="7"/>
  <c r="G128" i="7"/>
  <c r="DW17" i="6"/>
  <c r="DV17" i="6"/>
  <c r="G127" i="7"/>
  <c r="EB17" i="6"/>
  <c r="G133" i="7"/>
  <c r="DY17" i="6"/>
  <c r="G130" i="7"/>
  <c r="DU17" i="6"/>
  <c r="G126" i="7"/>
  <c r="DT17" i="6"/>
  <c r="G125" i="7"/>
  <c r="DZ17" i="6"/>
  <c r="G131" i="7"/>
  <c r="DS17" i="6"/>
  <c r="G124" i="7"/>
  <c r="DX17" i="6"/>
  <c r="G129" i="7"/>
  <c r="F121" i="7"/>
  <c r="C113" i="7"/>
  <c r="C121" i="7"/>
  <c r="D121" i="7"/>
  <c r="E121" i="7"/>
  <c r="E113" i="7"/>
  <c r="DL70" i="6"/>
  <c r="G693" i="7" s="1"/>
  <c r="DM30" i="6"/>
  <c r="G310" i="7" s="1"/>
  <c r="DH16" i="6"/>
  <c r="E108" i="7"/>
  <c r="DM70" i="6"/>
  <c r="G694" i="7" s="1"/>
  <c r="DL10" i="6"/>
  <c r="DL17" i="6" s="1"/>
  <c r="DN10" i="6"/>
  <c r="DN17" i="6" s="1"/>
  <c r="DP10" i="6"/>
  <c r="DM10" i="6"/>
  <c r="DL16" i="6"/>
  <c r="F117" i="7"/>
  <c r="DK14" i="6"/>
  <c r="D116" i="7"/>
  <c r="DI50" i="6"/>
  <c r="G498" i="7" s="1"/>
  <c r="C692" i="7"/>
  <c r="DO14" i="6"/>
  <c r="D120" i="7"/>
  <c r="DR17" i="6"/>
  <c r="G123" i="7"/>
  <c r="DI15" i="6"/>
  <c r="E114" i="7"/>
  <c r="DG15" i="6"/>
  <c r="E112" i="7"/>
  <c r="DM16" i="6"/>
  <c r="F118" i="7"/>
  <c r="C501" i="7"/>
  <c r="DL15" i="6"/>
  <c r="E117" i="7"/>
  <c r="DK13" i="6"/>
  <c r="C116" i="7"/>
  <c r="DG14" i="6"/>
  <c r="D112" i="7"/>
  <c r="DN16" i="6"/>
  <c r="F119" i="7"/>
  <c r="DM50" i="6"/>
  <c r="G502" i="7" s="1"/>
  <c r="DM15" i="6"/>
  <c r="E118" i="7"/>
  <c r="DL14" i="6"/>
  <c r="D117" i="7"/>
  <c r="DO30" i="6"/>
  <c r="G312" i="7" s="1"/>
  <c r="DO12" i="6"/>
  <c r="B120" i="7"/>
  <c r="DJ16" i="6"/>
  <c r="F115" i="7"/>
  <c r="DI14" i="6"/>
  <c r="D114" i="7"/>
  <c r="DO13" i="6"/>
  <c r="C120" i="7"/>
  <c r="DN50" i="6"/>
  <c r="G503" i="7" s="1"/>
  <c r="DN15" i="6"/>
  <c r="E119" i="7"/>
  <c r="DM14" i="6"/>
  <c r="D118" i="7"/>
  <c r="DL13" i="6"/>
  <c r="C117" i="7"/>
  <c r="DG30" i="6"/>
  <c r="G304" i="7" s="1"/>
  <c r="DJ15" i="6"/>
  <c r="E115" i="7"/>
  <c r="DO50" i="6"/>
  <c r="G504" i="7" s="1"/>
  <c r="DG13" i="6"/>
  <c r="C112" i="7"/>
  <c r="C500" i="7"/>
  <c r="DN14" i="6"/>
  <c r="D119" i="7"/>
  <c r="DM13" i="6"/>
  <c r="C118" i="7"/>
  <c r="DP30" i="6"/>
  <c r="G313" i="7" s="1"/>
  <c r="DP12" i="6"/>
  <c r="B121" i="7"/>
  <c r="DO70" i="6"/>
  <c r="G696" i="7" s="1"/>
  <c r="DJ14" i="6"/>
  <c r="D115" i="7"/>
  <c r="DI16" i="6"/>
  <c r="F114" i="7"/>
  <c r="DO16" i="6"/>
  <c r="F120" i="7"/>
  <c r="DK15" i="6"/>
  <c r="E116" i="7"/>
  <c r="DJ30" i="6"/>
  <c r="G307" i="7" s="1"/>
  <c r="DN13" i="6"/>
  <c r="C119" i="7"/>
  <c r="DH30" i="6"/>
  <c r="G305" i="7" s="1"/>
  <c r="DG70" i="6"/>
  <c r="G688" i="7" s="1"/>
  <c r="DN30" i="6"/>
  <c r="G311" i="7" s="1"/>
  <c r="DJ13" i="6"/>
  <c r="C115" i="7"/>
  <c r="DI13" i="6"/>
  <c r="C114" i="7"/>
  <c r="DG16" i="6"/>
  <c r="F112" i="7"/>
  <c r="DO10" i="6"/>
  <c r="DK16" i="6"/>
  <c r="F116" i="7"/>
  <c r="DK30" i="6"/>
  <c r="G308" i="7" s="1"/>
  <c r="C308" i="7"/>
  <c r="DO15" i="6"/>
  <c r="E120" i="7"/>
  <c r="DG10" i="6"/>
  <c r="E100" i="7"/>
  <c r="DC13" i="6"/>
  <c r="CX13" i="6"/>
  <c r="DC16" i="6"/>
  <c r="C100" i="7"/>
  <c r="D108" i="7"/>
  <c r="E111" i="7"/>
  <c r="CY50" i="6"/>
  <c r="G488" i="7" s="1"/>
  <c r="CU30" i="6"/>
  <c r="G292" i="7" s="1"/>
  <c r="DD70" i="6"/>
  <c r="G685" i="7" s="1"/>
  <c r="D100" i="7"/>
  <c r="DD10" i="6"/>
  <c r="DD17" i="6" s="1"/>
  <c r="CV10" i="6"/>
  <c r="G101" i="7" s="1"/>
  <c r="DB30" i="6"/>
  <c r="G299" i="7" s="1"/>
  <c r="CU70" i="6"/>
  <c r="G676" i="7" s="1"/>
  <c r="DE70" i="6"/>
  <c r="G686" i="7" s="1"/>
  <c r="F100" i="7"/>
  <c r="DE30" i="6"/>
  <c r="G302" i="7" s="1"/>
  <c r="DE50" i="6"/>
  <c r="G494" i="7" s="1"/>
  <c r="CY14" i="6"/>
  <c r="D104" i="7"/>
  <c r="DF14" i="6"/>
  <c r="D111" i="7"/>
  <c r="CV15" i="6"/>
  <c r="E101" i="7"/>
  <c r="DB13" i="6"/>
  <c r="C107" i="7"/>
  <c r="CX50" i="6"/>
  <c r="G487" i="7" s="1"/>
  <c r="CY15" i="6"/>
  <c r="E104" i="7"/>
  <c r="DE13" i="6"/>
  <c r="C110" i="7"/>
  <c r="C298" i="7"/>
  <c r="DE14" i="6"/>
  <c r="D110" i="7"/>
  <c r="DD15" i="6"/>
  <c r="E109" i="7"/>
  <c r="DF50" i="6"/>
  <c r="G495" i="7" s="1"/>
  <c r="B108" i="7"/>
  <c r="DD14" i="6"/>
  <c r="D109" i="7"/>
  <c r="DA16" i="6"/>
  <c r="F106" i="7"/>
  <c r="DB10" i="6"/>
  <c r="CZ16" i="6"/>
  <c r="F105" i="7"/>
  <c r="CY13" i="6"/>
  <c r="C104" i="7"/>
  <c r="DF13" i="6"/>
  <c r="C111" i="7"/>
  <c r="CW13" i="6"/>
  <c r="C102" i="7"/>
  <c r="CW14" i="6"/>
  <c r="D102" i="7"/>
  <c r="B100" i="7"/>
  <c r="CY30" i="6"/>
  <c r="G296" i="7" s="1"/>
  <c r="CX16" i="6"/>
  <c r="F103" i="7"/>
  <c r="CV14" i="6"/>
  <c r="D101" i="7"/>
  <c r="DA15" i="6"/>
  <c r="E106" i="7"/>
  <c r="CZ15" i="6"/>
  <c r="E105" i="7"/>
  <c r="DA50" i="6"/>
  <c r="G490" i="7" s="1"/>
  <c r="DE16" i="6"/>
  <c r="F110" i="7"/>
  <c r="DA12" i="6"/>
  <c r="B106" i="7"/>
  <c r="CW30" i="6"/>
  <c r="G294" i="7" s="1"/>
  <c r="CY16" i="6"/>
  <c r="F104" i="7"/>
  <c r="DB14" i="6"/>
  <c r="D107" i="7"/>
  <c r="CX14" i="6"/>
  <c r="D103" i="7"/>
  <c r="DD13" i="6"/>
  <c r="C109" i="7"/>
  <c r="DA14" i="6"/>
  <c r="D106" i="7"/>
  <c r="CZ14" i="6"/>
  <c r="D105" i="7"/>
  <c r="CW16" i="6"/>
  <c r="F102" i="7"/>
  <c r="DE10" i="6"/>
  <c r="DC50" i="6"/>
  <c r="G492" i="7" s="1"/>
  <c r="CV13" i="6"/>
  <c r="C101" i="7"/>
  <c r="DB70" i="6"/>
  <c r="G683" i="7" s="1"/>
  <c r="DA13" i="6"/>
  <c r="C106" i="7"/>
  <c r="DF70" i="6"/>
  <c r="G687" i="7" s="1"/>
  <c r="DF12" i="6"/>
  <c r="CZ13" i="6"/>
  <c r="C105" i="7"/>
  <c r="CX15" i="6"/>
  <c r="E103" i="7"/>
  <c r="DE15" i="6"/>
  <c r="E110" i="7"/>
  <c r="CW10" i="6"/>
  <c r="CV16" i="6"/>
  <c r="F101" i="7"/>
  <c r="DF16" i="6"/>
  <c r="F111" i="7"/>
  <c r="DB15" i="6"/>
  <c r="E107" i="7"/>
  <c r="CZ30" i="6"/>
  <c r="G297" i="7" s="1"/>
  <c r="C297" i="7"/>
  <c r="CU50" i="6"/>
  <c r="G484" i="7" s="1"/>
  <c r="DD16" i="6"/>
  <c r="F109" i="7"/>
  <c r="DB16" i="6"/>
  <c r="F107" i="7"/>
  <c r="CZ70" i="6"/>
  <c r="G681" i="7" s="1"/>
  <c r="C681" i="7"/>
  <c r="CV12" i="6"/>
  <c r="B101" i="7"/>
  <c r="CW15" i="6"/>
  <c r="E102" i="7"/>
  <c r="BN49" i="6"/>
  <c r="F451" i="7" s="1"/>
  <c r="V22" i="6"/>
  <c r="V25" i="6" s="1"/>
  <c r="B215" i="7" s="1"/>
  <c r="CH1" i="6"/>
  <c r="AS62" i="6"/>
  <c r="AS65" i="6" s="1"/>
  <c r="B622" i="7" s="1"/>
  <c r="AW68" i="6"/>
  <c r="E626" i="7" s="1"/>
  <c r="R69" i="6"/>
  <c r="F595" i="7" s="1"/>
  <c r="BT42" i="6"/>
  <c r="BT45" i="6" s="1"/>
  <c r="B457" i="7" s="1"/>
  <c r="AP42" i="6"/>
  <c r="AP45" i="6" s="1"/>
  <c r="V46" i="6"/>
  <c r="C407" i="7" s="1"/>
  <c r="E47" i="6"/>
  <c r="D390" i="7" s="1"/>
  <c r="AT48" i="6"/>
  <c r="E431" i="7" s="1"/>
  <c r="AG49" i="6"/>
  <c r="F418" i="7" s="1"/>
  <c r="N49" i="6"/>
  <c r="F399" i="7" s="1"/>
  <c r="BO22" i="6"/>
  <c r="BO25" i="6" s="1"/>
  <c r="B260" i="7" s="1"/>
  <c r="M22" i="6"/>
  <c r="M25" i="6" s="1"/>
  <c r="B206" i="7" s="1"/>
  <c r="E22" i="6"/>
  <c r="E25" i="6" s="1"/>
  <c r="B198" i="7" s="1"/>
  <c r="BJ26" i="6"/>
  <c r="C255" i="7" s="1"/>
  <c r="AH29" i="6"/>
  <c r="F227" i="7" s="1"/>
  <c r="CG1" i="6"/>
  <c r="CF7" i="6"/>
  <c r="D85" i="7" s="1"/>
  <c r="CH9" i="6"/>
  <c r="F87" i="7" s="1"/>
  <c r="BU62" i="6"/>
  <c r="BU65" i="6" s="1"/>
  <c r="B650" i="7" s="1"/>
  <c r="BO62" i="6"/>
  <c r="BO65" i="6" s="1"/>
  <c r="B644" i="7" s="1"/>
  <c r="AH62" i="6"/>
  <c r="AH65" i="6" s="1"/>
  <c r="B611" i="7" s="1"/>
  <c r="AB62" i="6"/>
  <c r="AB65" i="6" s="1"/>
  <c r="B605" i="7" s="1"/>
  <c r="L62" i="6"/>
  <c r="L65" i="6" s="1"/>
  <c r="B589" i="7" s="1"/>
  <c r="BK66" i="6"/>
  <c r="C640" i="7" s="1"/>
  <c r="C67" i="6"/>
  <c r="D580" i="7" s="1"/>
  <c r="AG68" i="6"/>
  <c r="E610" i="7" s="1"/>
  <c r="Y68" i="6"/>
  <c r="E602" i="7" s="1"/>
  <c r="H68" i="6"/>
  <c r="E585" i="7" s="1"/>
  <c r="B68" i="6"/>
  <c r="E579" i="7" s="1"/>
  <c r="BI69" i="6"/>
  <c r="F638" i="7" s="1"/>
  <c r="BA69" i="6"/>
  <c r="F630" i="7" s="1"/>
  <c r="AM69" i="6"/>
  <c r="F616" i="7" s="1"/>
  <c r="AD69" i="6"/>
  <c r="F607" i="7" s="1"/>
  <c r="X69" i="6"/>
  <c r="F601" i="7" s="1"/>
  <c r="AP41" i="6"/>
  <c r="R41" i="6"/>
  <c r="BU42" i="6"/>
  <c r="BU45" i="6" s="1"/>
  <c r="B458" i="7" s="1"/>
  <c r="BM42" i="6"/>
  <c r="BM45" i="6" s="1"/>
  <c r="B450" i="7" s="1"/>
  <c r="AW42" i="6"/>
  <c r="AW45" i="6" s="1"/>
  <c r="B434" i="7" s="1"/>
  <c r="AM42" i="6"/>
  <c r="AM45" i="6" s="1"/>
  <c r="B424" i="7" s="1"/>
  <c r="R42" i="6"/>
  <c r="R45" i="6" s="1"/>
  <c r="B403" i="7" s="1"/>
  <c r="G42" i="6"/>
  <c r="G45" i="6" s="1"/>
  <c r="B392" i="7" s="1"/>
  <c r="AM46" i="6"/>
  <c r="G46" i="6"/>
  <c r="C392" i="7" s="1"/>
  <c r="BF47" i="6"/>
  <c r="D443" i="7" s="1"/>
  <c r="AQ47" i="6"/>
  <c r="Y47" i="6"/>
  <c r="T47" i="6"/>
  <c r="D405" i="7" s="1"/>
  <c r="K47" i="6"/>
  <c r="D396" i="7" s="1"/>
  <c r="B47" i="6"/>
  <c r="D387" i="7" s="1"/>
  <c r="AN48" i="6"/>
  <c r="E425" i="7" s="1"/>
  <c r="F48" i="6"/>
  <c r="E391" i="7" s="1"/>
  <c r="AD49" i="6"/>
  <c r="F415" i="7" s="1"/>
  <c r="BJ22" i="6"/>
  <c r="BJ25" i="6" s="1"/>
  <c r="B255" i="7" s="1"/>
  <c r="AN22" i="6"/>
  <c r="AN25" i="6" s="1"/>
  <c r="B233" i="7" s="1"/>
  <c r="X22" i="6"/>
  <c r="X25" i="6" s="1"/>
  <c r="B217" i="7" s="1"/>
  <c r="AI26" i="6"/>
  <c r="C228" i="7" s="1"/>
  <c r="CH27" i="6"/>
  <c r="D279" i="7" s="1"/>
  <c r="AV27" i="6"/>
  <c r="D241" i="7" s="1"/>
  <c r="AN27" i="6"/>
  <c r="D233" i="7" s="1"/>
  <c r="BP29" i="6"/>
  <c r="F261" i="7" s="1"/>
  <c r="AZ29" i="6"/>
  <c r="F245" i="7" s="1"/>
  <c r="AP29" i="6"/>
  <c r="F235" i="7" s="1"/>
  <c r="Z29" i="6"/>
  <c r="F219" i="7" s="1"/>
  <c r="AP61" i="6"/>
  <c r="BD62" i="6"/>
  <c r="BD65" i="6" s="1"/>
  <c r="B633" i="7" s="1"/>
  <c r="AU62" i="6"/>
  <c r="AU65" i="6" s="1"/>
  <c r="B624" i="7" s="1"/>
  <c r="W62" i="6"/>
  <c r="W65" i="6" s="1"/>
  <c r="E62" i="6"/>
  <c r="E65" i="6" s="1"/>
  <c r="B582" i="7" s="1"/>
  <c r="S69" i="6"/>
  <c r="F596" i="7" s="1"/>
  <c r="L69" i="6"/>
  <c r="F589" i="7" s="1"/>
  <c r="BJ42" i="6"/>
  <c r="BJ45" i="6" s="1"/>
  <c r="B447" i="7" s="1"/>
  <c r="AJ42" i="6"/>
  <c r="AJ45" i="6" s="1"/>
  <c r="B421" i="7" s="1"/>
  <c r="C42" i="6"/>
  <c r="C45" i="6" s="1"/>
  <c r="B388" i="7" s="1"/>
  <c r="C46" i="6"/>
  <c r="BA47" i="6"/>
  <c r="D438" i="7" s="1"/>
  <c r="AX48" i="6"/>
  <c r="E435" i="7" s="1"/>
  <c r="AK48" i="6"/>
  <c r="E422" i="7" s="1"/>
  <c r="AA48" i="6"/>
  <c r="E412" i="7" s="1"/>
  <c r="R48" i="6"/>
  <c r="E403" i="7" s="1"/>
  <c r="BS49" i="6"/>
  <c r="F456" i="7" s="1"/>
  <c r="BE49" i="6"/>
  <c r="F442" i="7" s="1"/>
  <c r="Y49" i="6"/>
  <c r="P49" i="6"/>
  <c r="F401" i="7" s="1"/>
  <c r="J49" i="6"/>
  <c r="F395" i="7" s="1"/>
  <c r="B49" i="6"/>
  <c r="F387" i="7" s="1"/>
  <c r="AL21" i="6"/>
  <c r="V21" i="6"/>
  <c r="BU22" i="6"/>
  <c r="BU25" i="6" s="1"/>
  <c r="B266" i="7" s="1"/>
  <c r="BG22" i="6"/>
  <c r="BG25" i="6" s="1"/>
  <c r="B252" i="7" s="1"/>
  <c r="AY22" i="6"/>
  <c r="AY25" i="6" s="1"/>
  <c r="B244" i="7" s="1"/>
  <c r="AH22" i="6"/>
  <c r="AH25" i="6" s="1"/>
  <c r="B227" i="7" s="1"/>
  <c r="S22" i="6"/>
  <c r="S25" i="6" s="1"/>
  <c r="B212" i="7" s="1"/>
  <c r="K22" i="6"/>
  <c r="K25" i="6" s="1"/>
  <c r="B204" i="7" s="1"/>
  <c r="C22" i="6"/>
  <c r="C25" i="6" s="1"/>
  <c r="B196" i="7" s="1"/>
  <c r="BN28" i="6"/>
  <c r="E259" i="7" s="1"/>
  <c r="M28" i="6"/>
  <c r="E206" i="7" s="1"/>
  <c r="BI29" i="6"/>
  <c r="F254" i="7" s="1"/>
  <c r="R29" i="6"/>
  <c r="F211" i="7" s="1"/>
  <c r="J29" i="6"/>
  <c r="F203" i="7" s="1"/>
  <c r="B29" i="6"/>
  <c r="F195" i="7" s="1"/>
  <c r="CH7" i="6"/>
  <c r="D87" i="7" s="1"/>
  <c r="CH21" i="6"/>
  <c r="CF49" i="6"/>
  <c r="F469" i="7" s="1"/>
  <c r="CG61" i="6"/>
  <c r="D22" i="6"/>
  <c r="D25" i="6" s="1"/>
  <c r="B197" i="7" s="1"/>
  <c r="L22" i="6"/>
  <c r="L25" i="6" s="1"/>
  <c r="B205" i="7" s="1"/>
  <c r="T22" i="6"/>
  <c r="T25" i="6" s="1"/>
  <c r="B213" i="7" s="1"/>
  <c r="BR42" i="6"/>
  <c r="BR45" i="6" s="1"/>
  <c r="B455" i="7" s="1"/>
  <c r="M69" i="6"/>
  <c r="F590" i="7" s="1"/>
  <c r="D49" i="6"/>
  <c r="L48" i="6"/>
  <c r="E397" i="7" s="1"/>
  <c r="U49" i="6"/>
  <c r="F406" i="7" s="1"/>
  <c r="AD47" i="6"/>
  <c r="D415" i="7" s="1"/>
  <c r="F22" i="6"/>
  <c r="F25" i="6" s="1"/>
  <c r="B199" i="7" s="1"/>
  <c r="N22" i="6"/>
  <c r="N25" i="6" s="1"/>
  <c r="B207" i="7" s="1"/>
  <c r="AP22" i="6"/>
  <c r="AP25" i="6" s="1"/>
  <c r="B235" i="7" s="1"/>
  <c r="AU42" i="6"/>
  <c r="AU45" i="6" s="1"/>
  <c r="N47" i="6"/>
  <c r="D399" i="7" s="1"/>
  <c r="W48" i="6"/>
  <c r="E408" i="7" s="1"/>
  <c r="AH49" i="6"/>
  <c r="F419" i="7" s="1"/>
  <c r="AU48" i="6"/>
  <c r="E432" i="7" s="1"/>
  <c r="G22" i="6"/>
  <c r="G25" i="6" s="1"/>
  <c r="B200" i="7" s="1"/>
  <c r="O22" i="6"/>
  <c r="O25" i="6" s="1"/>
  <c r="B208" i="7" s="1"/>
  <c r="AD22" i="6"/>
  <c r="AD25" i="6" s="1"/>
  <c r="B223" i="7" s="1"/>
  <c r="AR22" i="6"/>
  <c r="AR25" i="6" s="1"/>
  <c r="B237" i="7" s="1"/>
  <c r="BQ22" i="6"/>
  <c r="BQ25" i="6" s="1"/>
  <c r="B262" i="7" s="1"/>
  <c r="P42" i="6"/>
  <c r="P45" i="6" s="1"/>
  <c r="B401" i="7" s="1"/>
  <c r="AZ62" i="6"/>
  <c r="AZ65" i="6" s="1"/>
  <c r="B629" i="7" s="1"/>
  <c r="AJ48" i="6"/>
  <c r="E421" i="7" s="1"/>
  <c r="AW47" i="6"/>
  <c r="CE7" i="6"/>
  <c r="D84" i="7" s="1"/>
  <c r="CF9" i="6"/>
  <c r="CF16" i="6" s="1"/>
  <c r="CG21" i="6"/>
  <c r="H22" i="6"/>
  <c r="H25" i="6" s="1"/>
  <c r="B201" i="7" s="1"/>
  <c r="P22" i="6"/>
  <c r="P25" i="6" s="1"/>
  <c r="B209" i="7" s="1"/>
  <c r="AF22" i="6"/>
  <c r="AF25" i="6" s="1"/>
  <c r="B225" i="7" s="1"/>
  <c r="BG42" i="6"/>
  <c r="BG45" i="6" s="1"/>
  <c r="B444" i="7" s="1"/>
  <c r="J62" i="6"/>
  <c r="J65" i="6" s="1"/>
  <c r="B587" i="7" s="1"/>
  <c r="H49" i="6"/>
  <c r="P47" i="6"/>
  <c r="CF27" i="6"/>
  <c r="D277" i="7" s="1"/>
  <c r="BN61" i="6"/>
  <c r="BF61" i="6"/>
  <c r="AH61" i="6"/>
  <c r="R61" i="6"/>
  <c r="BR62" i="6"/>
  <c r="BR65" i="6" s="1"/>
  <c r="B647" i="7" s="1"/>
  <c r="BL62" i="6"/>
  <c r="BL65" i="6" s="1"/>
  <c r="B641" i="7" s="1"/>
  <c r="BG62" i="6"/>
  <c r="BG65" i="6" s="1"/>
  <c r="B636" i="7" s="1"/>
  <c r="AX62" i="6"/>
  <c r="AX65" i="6" s="1"/>
  <c r="B627" i="7" s="1"/>
  <c r="AR62" i="6"/>
  <c r="AR65" i="6" s="1"/>
  <c r="AG62" i="6"/>
  <c r="AG65" i="6" s="1"/>
  <c r="B610" i="7" s="1"/>
  <c r="Z62" i="6"/>
  <c r="Z65" i="6" s="1"/>
  <c r="B603" i="7" s="1"/>
  <c r="O62" i="6"/>
  <c r="O65" i="6" s="1"/>
  <c r="B592" i="7" s="1"/>
  <c r="I62" i="6"/>
  <c r="I65" i="6" s="1"/>
  <c r="B586" i="7" s="1"/>
  <c r="C62" i="6"/>
  <c r="C65" i="6" s="1"/>
  <c r="B580" i="7" s="1"/>
  <c r="BC66" i="6"/>
  <c r="C632" i="7" s="1"/>
  <c r="AU66" i="6"/>
  <c r="F66" i="6"/>
  <c r="C583" i="7" s="1"/>
  <c r="BP67" i="6"/>
  <c r="D645" i="7" s="1"/>
  <c r="BH67" i="6"/>
  <c r="D637" i="7" s="1"/>
  <c r="AZ67" i="6"/>
  <c r="D629" i="7" s="1"/>
  <c r="AR67" i="6"/>
  <c r="D621" i="7" s="1"/>
  <c r="AJ67" i="6"/>
  <c r="AB67" i="6"/>
  <c r="D605" i="7" s="1"/>
  <c r="T67" i="6"/>
  <c r="D597" i="7" s="1"/>
  <c r="L67" i="6"/>
  <c r="D67" i="6"/>
  <c r="D581" i="7" s="1"/>
  <c r="BU68" i="6"/>
  <c r="E650" i="7" s="1"/>
  <c r="BM68" i="6"/>
  <c r="E642" i="7" s="1"/>
  <c r="BE68" i="6"/>
  <c r="E634" i="7" s="1"/>
  <c r="AO68" i="6"/>
  <c r="E618" i="7" s="1"/>
  <c r="Q68" i="6"/>
  <c r="E594" i="7" s="1"/>
  <c r="I68" i="6"/>
  <c r="E586" i="7" s="1"/>
  <c r="BR69" i="6"/>
  <c r="F647" i="7" s="1"/>
  <c r="BJ69" i="6"/>
  <c r="F639" i="7" s="1"/>
  <c r="BB69" i="6"/>
  <c r="F631" i="7" s="1"/>
  <c r="AT69" i="6"/>
  <c r="F623" i="7" s="1"/>
  <c r="AK69" i="6"/>
  <c r="F614" i="7" s="1"/>
  <c r="AB69" i="6"/>
  <c r="F605" i="7" s="1"/>
  <c r="V69" i="6"/>
  <c r="F599" i="7" s="1"/>
  <c r="Q69" i="6"/>
  <c r="F594" i="7" s="1"/>
  <c r="F69" i="6"/>
  <c r="F583" i="7" s="1"/>
  <c r="CH41" i="6"/>
  <c r="BN41" i="6"/>
  <c r="BF41" i="6"/>
  <c r="AX41" i="6"/>
  <c r="AH41" i="6"/>
  <c r="Z41" i="6"/>
  <c r="Q41" i="6"/>
  <c r="J41" i="6"/>
  <c r="B41" i="6"/>
  <c r="BS42" i="6"/>
  <c r="BS45" i="6" s="1"/>
  <c r="B456" i="7" s="1"/>
  <c r="BN42" i="6"/>
  <c r="BN45" i="6" s="1"/>
  <c r="B451" i="7" s="1"/>
  <c r="BD42" i="6"/>
  <c r="BD45" i="6" s="1"/>
  <c r="B441" i="7" s="1"/>
  <c r="AY42" i="6"/>
  <c r="AY45" i="6" s="1"/>
  <c r="B436" i="7" s="1"/>
  <c r="AL42" i="6"/>
  <c r="AL45" i="6" s="1"/>
  <c r="AI42" i="6"/>
  <c r="AI45" i="6" s="1"/>
  <c r="B420" i="7" s="1"/>
  <c r="AA42" i="6"/>
  <c r="AA45" i="6" s="1"/>
  <c r="Q42" i="6"/>
  <c r="Q45" i="6" s="1"/>
  <c r="B402" i="7" s="1"/>
  <c r="J42" i="6"/>
  <c r="J45" i="6" s="1"/>
  <c r="B42" i="6"/>
  <c r="B45" i="6" s="1"/>
  <c r="BS46" i="6"/>
  <c r="C456" i="7" s="1"/>
  <c r="BK46" i="6"/>
  <c r="C448" i="7" s="1"/>
  <c r="AU46" i="6"/>
  <c r="C432" i="7" s="1"/>
  <c r="AE46" i="6"/>
  <c r="W46" i="6"/>
  <c r="L46" i="6"/>
  <c r="C397" i="7" s="1"/>
  <c r="H46" i="6"/>
  <c r="BK47" i="6"/>
  <c r="D448" i="7" s="1"/>
  <c r="BE47" i="6"/>
  <c r="D442" i="7" s="1"/>
  <c r="AT47" i="6"/>
  <c r="AP47" i="6"/>
  <c r="AJ47" i="6"/>
  <c r="Z47" i="6"/>
  <c r="D411" i="7" s="1"/>
  <c r="O47" i="6"/>
  <c r="D400" i="7" s="1"/>
  <c r="J47" i="6"/>
  <c r="D47" i="6"/>
  <c r="BP48" i="6"/>
  <c r="E453" i="7" s="1"/>
  <c r="BA48" i="6"/>
  <c r="E438" i="7" s="1"/>
  <c r="AQ48" i="6"/>
  <c r="E428" i="7" s="1"/>
  <c r="AL48" i="6"/>
  <c r="E423" i="7" s="1"/>
  <c r="AD48" i="6"/>
  <c r="E415" i="7" s="1"/>
  <c r="X48" i="6"/>
  <c r="E409" i="7" s="1"/>
  <c r="M48" i="6"/>
  <c r="E398" i="7" s="1"/>
  <c r="G48" i="6"/>
  <c r="E392" i="7" s="1"/>
  <c r="B48" i="6"/>
  <c r="E387" i="7" s="1"/>
  <c r="AX49" i="6"/>
  <c r="F435" i="7" s="1"/>
  <c r="AN49" i="6"/>
  <c r="F425" i="7" s="1"/>
  <c r="AJ49" i="6"/>
  <c r="AA49" i="6"/>
  <c r="T49" i="6"/>
  <c r="F405" i="7" s="1"/>
  <c r="K49" i="6"/>
  <c r="F396" i="7" s="1"/>
  <c r="E49" i="6"/>
  <c r="F390" i="7" s="1"/>
  <c r="AT21" i="6"/>
  <c r="BT22" i="6"/>
  <c r="BT25" i="6" s="1"/>
  <c r="B265" i="7" s="1"/>
  <c r="BH22" i="6"/>
  <c r="BH25" i="6" s="1"/>
  <c r="B253" i="7" s="1"/>
  <c r="BB22" i="6"/>
  <c r="BB25" i="6" s="1"/>
  <c r="B247" i="7" s="1"/>
  <c r="AQ22" i="6"/>
  <c r="AQ25" i="6" s="1"/>
  <c r="B236" i="7" s="1"/>
  <c r="AO22" i="6"/>
  <c r="AO25" i="6" s="1"/>
  <c r="B234" i="7" s="1"/>
  <c r="AE22" i="6"/>
  <c r="AE25" i="6" s="1"/>
  <c r="B224" i="7" s="1"/>
  <c r="Y22" i="6"/>
  <c r="Y25" i="6" s="1"/>
  <c r="B218" i="7" s="1"/>
  <c r="K26" i="6"/>
  <c r="C204" i="7" s="1"/>
  <c r="BL27" i="6"/>
  <c r="D257" i="7" s="1"/>
  <c r="X27" i="6"/>
  <c r="D217" i="7" s="1"/>
  <c r="H27" i="6"/>
  <c r="D201" i="7" s="1"/>
  <c r="CB28" i="6"/>
  <c r="E273" i="7" s="1"/>
  <c r="AX28" i="6"/>
  <c r="E243" i="7" s="1"/>
  <c r="AK28" i="6"/>
  <c r="E230" i="7" s="1"/>
  <c r="U28" i="6"/>
  <c r="E214" i="7" s="1"/>
  <c r="CH6" i="6"/>
  <c r="C87" i="7" s="1"/>
  <c r="CE28" i="6"/>
  <c r="E276" i="7" s="1"/>
  <c r="CF46" i="6"/>
  <c r="C469" i="7" s="1"/>
  <c r="CE48" i="6"/>
  <c r="E468" i="7" s="1"/>
  <c r="B22" i="6"/>
  <c r="B25" i="6" s="1"/>
  <c r="B195" i="7" s="1"/>
  <c r="I22" i="6"/>
  <c r="I25" i="6" s="1"/>
  <c r="B202" i="7" s="1"/>
  <c r="Q22" i="6"/>
  <c r="Q25" i="6" s="1"/>
  <c r="B210" i="7" s="1"/>
  <c r="G69" i="6"/>
  <c r="F584" i="7" s="1"/>
  <c r="I47" i="6"/>
  <c r="AZ47" i="6"/>
  <c r="D437" i="7" s="1"/>
  <c r="CG9" i="6"/>
  <c r="F86" i="7" s="1"/>
  <c r="CG27" i="6"/>
  <c r="D278" i="7" s="1"/>
  <c r="CE67" i="6"/>
  <c r="D660" i="7" s="1"/>
  <c r="J22" i="6"/>
  <c r="J25" i="6" s="1"/>
  <c r="B203" i="7" s="1"/>
  <c r="R22" i="6"/>
  <c r="R25" i="6" s="1"/>
  <c r="B211" i="7" s="1"/>
  <c r="AL22" i="6"/>
  <c r="AL25" i="6" s="1"/>
  <c r="B231" i="7" s="1"/>
  <c r="AE42" i="6"/>
  <c r="AE45" i="6" s="1"/>
  <c r="B416" i="7" s="1"/>
  <c r="BK42" i="6"/>
  <c r="BK45" i="6" s="1"/>
  <c r="B448" i="7" s="1"/>
  <c r="AB49" i="6"/>
  <c r="AG22" i="6"/>
  <c r="AG25" i="6" s="1"/>
  <c r="B226" i="7" s="1"/>
  <c r="AS22" i="6"/>
  <c r="AS25" i="6" s="1"/>
  <c r="B238" i="7" s="1"/>
  <c r="AU22" i="6"/>
  <c r="AU25" i="6" s="1"/>
  <c r="B240" i="7" s="1"/>
  <c r="BI22" i="6"/>
  <c r="BI25" i="6" s="1"/>
  <c r="B254" i="7" s="1"/>
  <c r="BK22" i="6"/>
  <c r="BK25" i="6" s="1"/>
  <c r="B256" i="7" s="1"/>
  <c r="D42" i="6"/>
  <c r="D45" i="6" s="1"/>
  <c r="F42" i="6"/>
  <c r="F45" i="6" s="1"/>
  <c r="B391" i="7" s="1"/>
  <c r="K42" i="6"/>
  <c r="K45" i="6" s="1"/>
  <c r="M42" i="6"/>
  <c r="M45" i="6" s="1"/>
  <c r="T42" i="6"/>
  <c r="T45" i="6" s="1"/>
  <c r="B405" i="7" s="1"/>
  <c r="Y42" i="6"/>
  <c r="Y45" i="6" s="1"/>
  <c r="B410" i="7" s="1"/>
  <c r="AD42" i="6"/>
  <c r="AD45" i="6" s="1"/>
  <c r="AG42" i="6"/>
  <c r="AG45" i="6" s="1"/>
  <c r="AO42" i="6"/>
  <c r="AO45" i="6" s="1"/>
  <c r="B426" i="7" s="1"/>
  <c r="BB42" i="6"/>
  <c r="BB45" i="6" s="1"/>
  <c r="B439" i="7" s="1"/>
  <c r="BL42" i="6"/>
  <c r="BL45" i="6" s="1"/>
  <c r="B449" i="7" s="1"/>
  <c r="BQ42" i="6"/>
  <c r="BQ45" i="6" s="1"/>
  <c r="B454" i="7" s="1"/>
  <c r="D62" i="6"/>
  <c r="D65" i="6" s="1"/>
  <c r="B581" i="7" s="1"/>
  <c r="P62" i="6"/>
  <c r="P65" i="6" s="1"/>
  <c r="U62" i="6"/>
  <c r="U65" i="6" s="1"/>
  <c r="B598" i="7" s="1"/>
  <c r="AA62" i="6"/>
  <c r="AA65" i="6" s="1"/>
  <c r="B604" i="7" s="1"/>
  <c r="AN62" i="6"/>
  <c r="AN65" i="6" s="1"/>
  <c r="B617" i="7" s="1"/>
  <c r="AY62" i="6"/>
  <c r="AY65" i="6" s="1"/>
  <c r="B628" i="7" s="1"/>
  <c r="BM62" i="6"/>
  <c r="BM65" i="6" s="1"/>
  <c r="B642" i="7" s="1"/>
  <c r="B69" i="6"/>
  <c r="K67" i="6"/>
  <c r="W69" i="6"/>
  <c r="AC69" i="6"/>
  <c r="AL69" i="6"/>
  <c r="C47" i="6"/>
  <c r="E48" i="6"/>
  <c r="E390" i="7" s="1"/>
  <c r="G47" i="6"/>
  <c r="I48" i="6"/>
  <c r="E394" i="7" s="1"/>
  <c r="K48" i="6"/>
  <c r="E396" i="7" s="1"/>
  <c r="M47" i="6"/>
  <c r="O46" i="6"/>
  <c r="R49" i="6"/>
  <c r="F403" i="7" s="1"/>
  <c r="T48" i="6"/>
  <c r="E405" i="7" s="1"/>
  <c r="V47" i="6"/>
  <c r="X47" i="6"/>
  <c r="D409" i="7" s="1"/>
  <c r="AC47" i="6"/>
  <c r="AF47" i="6"/>
  <c r="AM48" i="6"/>
  <c r="E424" i="7" s="1"/>
  <c r="AT49" i="6"/>
  <c r="AW49" i="6"/>
  <c r="AZ48" i="6"/>
  <c r="E437" i="7" s="1"/>
  <c r="BD48" i="6"/>
  <c r="E441" i="7" s="1"/>
  <c r="Z22" i="6"/>
  <c r="Z25" i="6" s="1"/>
  <c r="B219" i="7" s="1"/>
  <c r="AB22" i="6"/>
  <c r="AB25" i="6" s="1"/>
  <c r="B221" i="7" s="1"/>
  <c r="AJ22" i="6"/>
  <c r="AJ25" i="6" s="1"/>
  <c r="B229" i="7" s="1"/>
  <c r="AW22" i="6"/>
  <c r="AW25" i="6" s="1"/>
  <c r="B242" i="7" s="1"/>
  <c r="BA22" i="6"/>
  <c r="BA25" i="6" s="1"/>
  <c r="B246" i="7" s="1"/>
  <c r="BC22" i="6"/>
  <c r="BC25" i="6" s="1"/>
  <c r="B248" i="7" s="1"/>
  <c r="BE22" i="6"/>
  <c r="BE25" i="6" s="1"/>
  <c r="B250" i="7" s="1"/>
  <c r="BM22" i="6"/>
  <c r="BM25" i="6" s="1"/>
  <c r="B258" i="7" s="1"/>
  <c r="BS22" i="6"/>
  <c r="BS25" i="6" s="1"/>
  <c r="B264" i="7" s="1"/>
  <c r="I42" i="6"/>
  <c r="I45" i="6" s="1"/>
  <c r="B394" i="7" s="1"/>
  <c r="N42" i="6"/>
  <c r="N45" i="6" s="1"/>
  <c r="W42" i="6"/>
  <c r="W45" i="6" s="1"/>
  <c r="AB42" i="6"/>
  <c r="AB45" i="6" s="1"/>
  <c r="AR42" i="6"/>
  <c r="AR45" i="6" s="1"/>
  <c r="AZ42" i="6"/>
  <c r="AZ45" i="6" s="1"/>
  <c r="B437" i="7" s="1"/>
  <c r="BC42" i="6"/>
  <c r="BC45" i="6" s="1"/>
  <c r="B440" i="7" s="1"/>
  <c r="BE42" i="6"/>
  <c r="BE45" i="6" s="1"/>
  <c r="B442" i="7" s="1"/>
  <c r="BO42" i="6"/>
  <c r="BO45" i="6" s="1"/>
  <c r="B452" i="7" s="1"/>
  <c r="F62" i="6"/>
  <c r="F65" i="6" s="1"/>
  <c r="K62" i="6"/>
  <c r="K65" i="6" s="1"/>
  <c r="Q62" i="6"/>
  <c r="Q65" i="6" s="1"/>
  <c r="V62" i="6"/>
  <c r="V65" i="6" s="1"/>
  <c r="B599" i="7" s="1"/>
  <c r="AC62" i="6"/>
  <c r="AC65" i="6" s="1"/>
  <c r="AJ62" i="6"/>
  <c r="AJ65" i="6" s="1"/>
  <c r="AO62" i="6"/>
  <c r="AO65" i="6" s="1"/>
  <c r="AT62" i="6"/>
  <c r="AT65" i="6" s="1"/>
  <c r="B623" i="7" s="1"/>
  <c r="BB62" i="6"/>
  <c r="BB65" i="6" s="1"/>
  <c r="B631" i="7" s="1"/>
  <c r="C69" i="6"/>
  <c r="H69" i="6"/>
  <c r="Y69" i="6"/>
  <c r="AE69" i="6"/>
  <c r="F608" i="7" s="1"/>
  <c r="C41" i="6"/>
  <c r="F49" i="6"/>
  <c r="F391" i="7" s="1"/>
  <c r="G41" i="6"/>
  <c r="I41" i="6"/>
  <c r="L49" i="6"/>
  <c r="N48" i="6"/>
  <c r="E399" i="7" s="1"/>
  <c r="P48" i="6"/>
  <c r="E401" i="7" s="1"/>
  <c r="R47" i="6"/>
  <c r="T46" i="6"/>
  <c r="W49" i="6"/>
  <c r="Y48" i="6"/>
  <c r="E410" i="7" s="1"/>
  <c r="AA47" i="6"/>
  <c r="D412" i="7" s="1"/>
  <c r="AG47" i="6"/>
  <c r="BC46" i="6"/>
  <c r="C440" i="7" s="1"/>
  <c r="BU47" i="6"/>
  <c r="D458" i="7" s="1"/>
  <c r="BR47" i="6"/>
  <c r="D455" i="7" s="1"/>
  <c r="BM47" i="6"/>
  <c r="D450" i="7" s="1"/>
  <c r="BO47" i="6"/>
  <c r="BJ47" i="6"/>
  <c r="D447" i="7" s="1"/>
  <c r="BQ47" i="6"/>
  <c r="D454" i="7" s="1"/>
  <c r="BL47" i="6"/>
  <c r="D449" i="7" s="1"/>
  <c r="BN47" i="6"/>
  <c r="D451" i="7" s="1"/>
  <c r="BP47" i="6"/>
  <c r="D453" i="7" s="1"/>
  <c r="BH47" i="6"/>
  <c r="D445" i="7" s="1"/>
  <c r="BC47" i="6"/>
  <c r="D440" i="7" s="1"/>
  <c r="BG47" i="6"/>
  <c r="D444" i="7" s="1"/>
  <c r="BI47" i="6"/>
  <c r="D446" i="7" s="1"/>
  <c r="BD47" i="6"/>
  <c r="D441" i="7" s="1"/>
  <c r="AX47" i="6"/>
  <c r="D435" i="7" s="1"/>
  <c r="AY47" i="6"/>
  <c r="D436" i="7" s="1"/>
  <c r="AS47" i="6"/>
  <c r="AN47" i="6"/>
  <c r="AM47" i="6"/>
  <c r="AI47" i="6"/>
  <c r="AH47" i="6"/>
  <c r="BU48" i="6"/>
  <c r="E458" i="7" s="1"/>
  <c r="BR48" i="6"/>
  <c r="E455" i="7" s="1"/>
  <c r="BO48" i="6"/>
  <c r="E452" i="7" s="1"/>
  <c r="BT48" i="6"/>
  <c r="E457" i="7" s="1"/>
  <c r="BQ48" i="6"/>
  <c r="E454" i="7" s="1"/>
  <c r="BS48" i="6"/>
  <c r="E456" i="7" s="1"/>
  <c r="BK48" i="6"/>
  <c r="E448" i="7" s="1"/>
  <c r="BM48" i="6"/>
  <c r="E450" i="7" s="1"/>
  <c r="BH48" i="6"/>
  <c r="E445" i="7" s="1"/>
  <c r="BJ48" i="6"/>
  <c r="E447" i="7" s="1"/>
  <c r="BL48" i="6"/>
  <c r="E449" i="7" s="1"/>
  <c r="BN48" i="6"/>
  <c r="E451" i="7" s="1"/>
  <c r="BI48" i="6"/>
  <c r="E446" i="7" s="1"/>
  <c r="BF48" i="6"/>
  <c r="E443" i="7" s="1"/>
  <c r="BE48" i="6"/>
  <c r="E442" i="7" s="1"/>
  <c r="BB48" i="6"/>
  <c r="E439" i="7" s="1"/>
  <c r="AW48" i="6"/>
  <c r="E434" i="7" s="1"/>
  <c r="AR48" i="6"/>
  <c r="E429" i="7" s="1"/>
  <c r="AG48" i="6"/>
  <c r="E418" i="7" s="1"/>
  <c r="BU49" i="6"/>
  <c r="F458" i="7" s="1"/>
  <c r="BT49" i="6"/>
  <c r="F457" i="7" s="1"/>
  <c r="BP49" i="6"/>
  <c r="F453" i="7" s="1"/>
  <c r="BR49" i="6"/>
  <c r="F455" i="7" s="1"/>
  <c r="BM49" i="6"/>
  <c r="F450" i="7" s="1"/>
  <c r="BO49" i="6"/>
  <c r="F452" i="7" s="1"/>
  <c r="BQ49" i="6"/>
  <c r="F454" i="7" s="1"/>
  <c r="BL49" i="6"/>
  <c r="F449" i="7" s="1"/>
  <c r="BK49" i="6"/>
  <c r="F448" i="7" s="1"/>
  <c r="BF49" i="6"/>
  <c r="F443" i="7" s="1"/>
  <c r="BH49" i="6"/>
  <c r="F445" i="7" s="1"/>
  <c r="BG49" i="6"/>
  <c r="F444" i="7" s="1"/>
  <c r="BA49" i="6"/>
  <c r="F438" i="7" s="1"/>
  <c r="AV49" i="6"/>
  <c r="BC49" i="6"/>
  <c r="F440" i="7" s="1"/>
  <c r="AQ49" i="6"/>
  <c r="AU49" i="6"/>
  <c r="AP49" i="6"/>
  <c r="AK49" i="6"/>
  <c r="AF49" i="6"/>
  <c r="F417" i="7" s="1"/>
  <c r="AE49" i="6"/>
  <c r="BU21" i="6"/>
  <c r="BS21" i="6"/>
  <c r="BO21" i="6"/>
  <c r="BM21" i="6"/>
  <c r="BK21" i="6"/>
  <c r="BI21" i="6"/>
  <c r="BG21" i="6"/>
  <c r="BE21" i="6"/>
  <c r="BC21" i="6"/>
  <c r="AY21" i="6"/>
  <c r="AW21" i="6"/>
  <c r="AU21" i="6"/>
  <c r="AS21" i="6"/>
  <c r="AO21" i="6"/>
  <c r="AR21" i="6"/>
  <c r="AM21" i="6"/>
  <c r="AP21" i="6"/>
  <c r="AK21" i="6"/>
  <c r="AN21" i="6"/>
  <c r="AQ21" i="6"/>
  <c r="AG21" i="6"/>
  <c r="AJ21" i="6"/>
  <c r="AE21" i="6"/>
  <c r="AH21" i="6"/>
  <c r="AC21" i="6"/>
  <c r="AF21" i="6"/>
  <c r="AI21" i="6"/>
  <c r="Y21" i="6"/>
  <c r="AB21" i="6"/>
  <c r="W21" i="6"/>
  <c r="Z21" i="6"/>
  <c r="U21" i="6"/>
  <c r="X21" i="6"/>
  <c r="AA21" i="6"/>
  <c r="Q21" i="6"/>
  <c r="T21" i="6"/>
  <c r="O21" i="6"/>
  <c r="R21" i="6"/>
  <c r="M21" i="6"/>
  <c r="P21" i="6"/>
  <c r="S21" i="6"/>
  <c r="I21" i="6"/>
  <c r="L21" i="6"/>
  <c r="G21" i="6"/>
  <c r="J21" i="6"/>
  <c r="E21" i="6"/>
  <c r="H21" i="6"/>
  <c r="K21" i="6"/>
  <c r="D21" i="6"/>
  <c r="B21" i="6"/>
  <c r="C21" i="6"/>
  <c r="CE26" i="6"/>
  <c r="C276" i="7" s="1"/>
  <c r="CG26" i="6"/>
  <c r="C278" i="7" s="1"/>
  <c r="BT26" i="6"/>
  <c r="C265" i="7" s="1"/>
  <c r="BU26" i="6"/>
  <c r="BQ26" i="6"/>
  <c r="C262" i="7" s="1"/>
  <c r="BO26" i="6"/>
  <c r="C260" i="7" s="1"/>
  <c r="BM26" i="6"/>
  <c r="C258" i="7" s="1"/>
  <c r="BR26" i="6"/>
  <c r="C263" i="7" s="1"/>
  <c r="BK26" i="6"/>
  <c r="C256" i="7" s="1"/>
  <c r="BP26" i="6"/>
  <c r="C261" i="7" s="1"/>
  <c r="BN26" i="6"/>
  <c r="C259" i="7" s="1"/>
  <c r="BL26" i="6"/>
  <c r="C257" i="7" s="1"/>
  <c r="BH26" i="6"/>
  <c r="C253" i="7" s="1"/>
  <c r="BF26" i="6"/>
  <c r="C251" i="7" s="1"/>
  <c r="BD26" i="6"/>
  <c r="C249" i="7" s="1"/>
  <c r="BI26" i="6"/>
  <c r="C254" i="7" s="1"/>
  <c r="BG26" i="6"/>
  <c r="C252" i="7" s="1"/>
  <c r="BE26" i="6"/>
  <c r="C250" i="7" s="1"/>
  <c r="BA26" i="6"/>
  <c r="C246" i="7" s="1"/>
  <c r="AY26" i="6"/>
  <c r="C244" i="7" s="1"/>
  <c r="AW26" i="6"/>
  <c r="C242" i="7" s="1"/>
  <c r="BB26" i="6"/>
  <c r="C247" i="7" s="1"/>
  <c r="AU26" i="6"/>
  <c r="C240" i="7" s="1"/>
  <c r="AZ26" i="6"/>
  <c r="C245" i="7" s="1"/>
  <c r="AX26" i="6"/>
  <c r="C243" i="7" s="1"/>
  <c r="AV26" i="6"/>
  <c r="C241" i="7" s="1"/>
  <c r="AT26" i="6"/>
  <c r="C239" i="7" s="1"/>
  <c r="AO26" i="6"/>
  <c r="C234" i="7" s="1"/>
  <c r="AR26" i="6"/>
  <c r="C237" i="7" s="1"/>
  <c r="AM26" i="6"/>
  <c r="C232" i="7" s="1"/>
  <c r="AP26" i="6"/>
  <c r="C235" i="7" s="1"/>
  <c r="AS26" i="6"/>
  <c r="C238" i="7" s="1"/>
  <c r="AN26" i="6"/>
  <c r="C233" i="7" s="1"/>
  <c r="AL26" i="6"/>
  <c r="C231" i="7" s="1"/>
  <c r="AG26" i="6"/>
  <c r="C226" i="7" s="1"/>
  <c r="AJ26" i="6"/>
  <c r="C229" i="7" s="1"/>
  <c r="AE26" i="6"/>
  <c r="C224" i="7" s="1"/>
  <c r="AH26" i="6"/>
  <c r="C227" i="7" s="1"/>
  <c r="AK26" i="6"/>
  <c r="C230" i="7" s="1"/>
  <c r="AF26" i="6"/>
  <c r="C225" i="7" s="1"/>
  <c r="AD26" i="6"/>
  <c r="C223" i="7" s="1"/>
  <c r="Y26" i="6"/>
  <c r="C218" i="7" s="1"/>
  <c r="AB26" i="6"/>
  <c r="C221" i="7" s="1"/>
  <c r="W26" i="6"/>
  <c r="C216" i="7" s="1"/>
  <c r="Z26" i="6"/>
  <c r="C219" i="7" s="1"/>
  <c r="AC26" i="6"/>
  <c r="C222" i="7" s="1"/>
  <c r="X26" i="6"/>
  <c r="C217" i="7" s="1"/>
  <c r="V26" i="6"/>
  <c r="C215" i="7" s="1"/>
  <c r="Q26" i="6"/>
  <c r="C210" i="7" s="1"/>
  <c r="T26" i="6"/>
  <c r="C213" i="7" s="1"/>
  <c r="O26" i="6"/>
  <c r="C208" i="7" s="1"/>
  <c r="R26" i="6"/>
  <c r="C211" i="7" s="1"/>
  <c r="U26" i="6"/>
  <c r="C214" i="7" s="1"/>
  <c r="P26" i="6"/>
  <c r="C209" i="7" s="1"/>
  <c r="N26" i="6"/>
  <c r="C207" i="7" s="1"/>
  <c r="I26" i="6"/>
  <c r="C202" i="7" s="1"/>
  <c r="L26" i="6"/>
  <c r="C205" i="7" s="1"/>
  <c r="G26" i="6"/>
  <c r="C200" i="7" s="1"/>
  <c r="J26" i="6"/>
  <c r="C203" i="7" s="1"/>
  <c r="M26" i="6"/>
  <c r="C206" i="7" s="1"/>
  <c r="H26" i="6"/>
  <c r="C201" i="7" s="1"/>
  <c r="F26" i="6"/>
  <c r="C199" i="7" s="1"/>
  <c r="D26" i="6"/>
  <c r="C197" i="7" s="1"/>
  <c r="B26" i="6"/>
  <c r="C195" i="7" s="1"/>
  <c r="E26" i="6"/>
  <c r="C198" i="7" s="1"/>
  <c r="CE27" i="6"/>
  <c r="D276" i="7" s="1"/>
  <c r="CC27" i="6"/>
  <c r="D274" i="7" s="1"/>
  <c r="CB27" i="6"/>
  <c r="D273" i="7" s="1"/>
  <c r="BS27" i="6"/>
  <c r="D264" i="7" s="1"/>
  <c r="BQ27" i="6"/>
  <c r="D262" i="7" s="1"/>
  <c r="BT27" i="6"/>
  <c r="D265" i="7" s="1"/>
  <c r="BR27" i="6"/>
  <c r="D263" i="7" s="1"/>
  <c r="BP27" i="6"/>
  <c r="D261" i="7" s="1"/>
  <c r="BJ27" i="6"/>
  <c r="D255" i="7" s="1"/>
  <c r="BH27" i="6"/>
  <c r="D253" i="7" s="1"/>
  <c r="BO27" i="6"/>
  <c r="D260" i="7" s="1"/>
  <c r="BM27" i="6"/>
  <c r="D258" i="7" s="1"/>
  <c r="BK27" i="6"/>
  <c r="D256" i="7" s="1"/>
  <c r="BI27" i="6"/>
  <c r="D254" i="7" s="1"/>
  <c r="BN27" i="6"/>
  <c r="D259" i="7" s="1"/>
  <c r="BC27" i="6"/>
  <c r="D248" i="7" s="1"/>
  <c r="BA27" i="6"/>
  <c r="D246" i="7" s="1"/>
  <c r="BF27" i="6"/>
  <c r="D251" i="7" s="1"/>
  <c r="BD27" i="6"/>
  <c r="D249" i="7" s="1"/>
  <c r="BB27" i="6"/>
  <c r="D247" i="7" s="1"/>
  <c r="AZ27" i="6"/>
  <c r="D245" i="7" s="1"/>
  <c r="BG27" i="6"/>
  <c r="D252" i="7" s="1"/>
  <c r="AT27" i="6"/>
  <c r="D239" i="7" s="1"/>
  <c r="AY27" i="6"/>
  <c r="D244" i="7" s="1"/>
  <c r="AW27" i="6"/>
  <c r="D242" i="7" s="1"/>
  <c r="AR27" i="6"/>
  <c r="D237" i="7" s="1"/>
  <c r="AU27" i="6"/>
  <c r="D240" i="7" s="1"/>
  <c r="AX27" i="6"/>
  <c r="D243" i="7" s="1"/>
  <c r="AS27" i="6"/>
  <c r="D238" i="7" s="1"/>
  <c r="AQ27" i="6"/>
  <c r="D236" i="7" s="1"/>
  <c r="AL27" i="6"/>
  <c r="D231" i="7" s="1"/>
  <c r="AO27" i="6"/>
  <c r="D234" i="7" s="1"/>
  <c r="AJ27" i="6"/>
  <c r="D229" i="7" s="1"/>
  <c r="AM27" i="6"/>
  <c r="D232" i="7" s="1"/>
  <c r="AP27" i="6"/>
  <c r="D235" i="7" s="1"/>
  <c r="AK27" i="6"/>
  <c r="D230" i="7" s="1"/>
  <c r="AI27" i="6"/>
  <c r="D228" i="7" s="1"/>
  <c r="AD27" i="6"/>
  <c r="D223" i="7" s="1"/>
  <c r="AG27" i="6"/>
  <c r="D226" i="7" s="1"/>
  <c r="AB27" i="6"/>
  <c r="D221" i="7" s="1"/>
  <c r="AE27" i="6"/>
  <c r="D224" i="7" s="1"/>
  <c r="AH27" i="6"/>
  <c r="D227" i="7" s="1"/>
  <c r="AC27" i="6"/>
  <c r="D222" i="7" s="1"/>
  <c r="AA27" i="6"/>
  <c r="D220" i="7" s="1"/>
  <c r="V27" i="6"/>
  <c r="D215" i="7" s="1"/>
  <c r="Y27" i="6"/>
  <c r="D218" i="7" s="1"/>
  <c r="T27" i="6"/>
  <c r="D213" i="7" s="1"/>
  <c r="W27" i="6"/>
  <c r="D216" i="7" s="1"/>
  <c r="Z27" i="6"/>
  <c r="D219" i="7" s="1"/>
  <c r="U27" i="6"/>
  <c r="D214" i="7" s="1"/>
  <c r="S27" i="6"/>
  <c r="D212" i="7" s="1"/>
  <c r="N27" i="6"/>
  <c r="D207" i="7" s="1"/>
  <c r="Q27" i="6"/>
  <c r="D210" i="7" s="1"/>
  <c r="L27" i="6"/>
  <c r="D205" i="7" s="1"/>
  <c r="O27" i="6"/>
  <c r="D208" i="7" s="1"/>
  <c r="R27" i="6"/>
  <c r="D211" i="7" s="1"/>
  <c r="M27" i="6"/>
  <c r="D206" i="7" s="1"/>
  <c r="K27" i="6"/>
  <c r="D204" i="7" s="1"/>
  <c r="F27" i="6"/>
  <c r="D199" i="7" s="1"/>
  <c r="I27" i="6"/>
  <c r="D202" i="7" s="1"/>
  <c r="D27" i="6"/>
  <c r="D197" i="7" s="1"/>
  <c r="G27" i="6"/>
  <c r="D200" i="7" s="1"/>
  <c r="J27" i="6"/>
  <c r="D203" i="7" s="1"/>
  <c r="E27" i="6"/>
  <c r="D198" i="7" s="1"/>
  <c r="C27" i="6"/>
  <c r="D196" i="7" s="1"/>
  <c r="B27" i="6"/>
  <c r="D195" i="7" s="1"/>
  <c r="BX28" i="6"/>
  <c r="E269" i="7" s="1"/>
  <c r="BU28" i="6"/>
  <c r="E266" i="7" s="1"/>
  <c r="BS28" i="6"/>
  <c r="E264" i="7" s="1"/>
  <c r="BQ28" i="6"/>
  <c r="E262" i="7" s="1"/>
  <c r="BO28" i="6"/>
  <c r="E260" i="7" s="1"/>
  <c r="BT28" i="6"/>
  <c r="E265" i="7" s="1"/>
  <c r="BM28" i="6"/>
  <c r="E258" i="7" s="1"/>
  <c r="BR28" i="6"/>
  <c r="E263" i="7" s="1"/>
  <c r="BP28" i="6"/>
  <c r="E261" i="7" s="1"/>
  <c r="BL28" i="6"/>
  <c r="E257" i="7" s="1"/>
  <c r="BE28" i="6"/>
  <c r="E250" i="7" s="1"/>
  <c r="BJ28" i="6"/>
  <c r="E255" i="7" s="1"/>
  <c r="BH28" i="6"/>
  <c r="E253" i="7" s="1"/>
  <c r="BF28" i="6"/>
  <c r="E251" i="7" s="1"/>
  <c r="BK28" i="6"/>
  <c r="E256" i="7" s="1"/>
  <c r="BI28" i="6"/>
  <c r="E254" i="7" s="1"/>
  <c r="BC28" i="6"/>
  <c r="E248" i="7" s="1"/>
  <c r="BA28" i="6"/>
  <c r="E246" i="7" s="1"/>
  <c r="AY28" i="6"/>
  <c r="E244" i="7" s="1"/>
  <c r="BD28" i="6"/>
  <c r="E249" i="7" s="1"/>
  <c r="AW28" i="6"/>
  <c r="E242" i="7" s="1"/>
  <c r="BB28" i="6"/>
  <c r="E247" i="7" s="1"/>
  <c r="AZ28" i="6"/>
  <c r="E245" i="7" s="1"/>
  <c r="AV28" i="6"/>
  <c r="E241" i="7" s="1"/>
  <c r="AQ28" i="6"/>
  <c r="E236" i="7" s="1"/>
  <c r="AT28" i="6"/>
  <c r="E239" i="7" s="1"/>
  <c r="AO28" i="6"/>
  <c r="E234" i="7" s="1"/>
  <c r="AR28" i="6"/>
  <c r="E237" i="7" s="1"/>
  <c r="AU28" i="6"/>
  <c r="E240" i="7" s="1"/>
  <c r="AP28" i="6"/>
  <c r="E235" i="7" s="1"/>
  <c r="AN28" i="6"/>
  <c r="E233" i="7" s="1"/>
  <c r="AI28" i="6"/>
  <c r="E228" i="7" s="1"/>
  <c r="AL28" i="6"/>
  <c r="E231" i="7" s="1"/>
  <c r="AG28" i="6"/>
  <c r="E226" i="7" s="1"/>
  <c r="AJ28" i="6"/>
  <c r="E229" i="7" s="1"/>
  <c r="AM28" i="6"/>
  <c r="E232" i="7" s="1"/>
  <c r="AH28" i="6"/>
  <c r="E227" i="7" s="1"/>
  <c r="AF28" i="6"/>
  <c r="E225" i="7" s="1"/>
  <c r="AA28" i="6"/>
  <c r="E220" i="7" s="1"/>
  <c r="AD28" i="6"/>
  <c r="E223" i="7" s="1"/>
  <c r="Y28" i="6"/>
  <c r="E218" i="7" s="1"/>
  <c r="AB28" i="6"/>
  <c r="E221" i="7" s="1"/>
  <c r="AE28" i="6"/>
  <c r="E224" i="7" s="1"/>
  <c r="Z28" i="6"/>
  <c r="E219" i="7" s="1"/>
  <c r="X28" i="6"/>
  <c r="E217" i="7" s="1"/>
  <c r="S28" i="6"/>
  <c r="E212" i="7" s="1"/>
  <c r="V28" i="6"/>
  <c r="E215" i="7" s="1"/>
  <c r="Q28" i="6"/>
  <c r="E210" i="7" s="1"/>
  <c r="T28" i="6"/>
  <c r="E213" i="7" s="1"/>
  <c r="W28" i="6"/>
  <c r="E216" i="7" s="1"/>
  <c r="R28" i="6"/>
  <c r="E211" i="7" s="1"/>
  <c r="P28" i="6"/>
  <c r="E209" i="7" s="1"/>
  <c r="K28" i="6"/>
  <c r="E204" i="7" s="1"/>
  <c r="N28" i="6"/>
  <c r="E207" i="7" s="1"/>
  <c r="I28" i="6"/>
  <c r="E202" i="7" s="1"/>
  <c r="L28" i="6"/>
  <c r="E205" i="7" s="1"/>
  <c r="O28" i="6"/>
  <c r="E208" i="7" s="1"/>
  <c r="J28" i="6"/>
  <c r="E203" i="7" s="1"/>
  <c r="H28" i="6"/>
  <c r="E201" i="7" s="1"/>
  <c r="C28" i="6"/>
  <c r="E196" i="7" s="1"/>
  <c r="F28" i="6"/>
  <c r="E199" i="7" s="1"/>
  <c r="D28" i="6"/>
  <c r="E197" i="7" s="1"/>
  <c r="G28" i="6"/>
  <c r="E200" i="7" s="1"/>
  <c r="B28" i="6"/>
  <c r="E195" i="7" s="1"/>
  <c r="CB29" i="6"/>
  <c r="F273" i="7" s="1"/>
  <c r="CD29" i="6"/>
  <c r="F275" i="7" s="1"/>
  <c r="BX29" i="6"/>
  <c r="F269" i="7" s="1"/>
  <c r="BU29" i="6"/>
  <c r="F266" i="7" s="1"/>
  <c r="BW29" i="6"/>
  <c r="F268" i="7" s="1"/>
  <c r="BS29" i="6"/>
  <c r="F264" i="7" s="1"/>
  <c r="BV29" i="6"/>
  <c r="F267" i="7" s="1"/>
  <c r="BT29" i="6"/>
  <c r="F265" i="7" s="1"/>
  <c r="BR29" i="6"/>
  <c r="F263" i="7" s="1"/>
  <c r="BN29" i="6"/>
  <c r="F259" i="7" s="1"/>
  <c r="BL29" i="6"/>
  <c r="F257" i="7" s="1"/>
  <c r="BJ29" i="6"/>
  <c r="F255" i="7" s="1"/>
  <c r="BQ29" i="6"/>
  <c r="F262" i="7" s="1"/>
  <c r="BO29" i="6"/>
  <c r="F260" i="7" s="1"/>
  <c r="BM29" i="6"/>
  <c r="F258" i="7" s="1"/>
  <c r="BK29" i="6"/>
  <c r="F256" i="7" s="1"/>
  <c r="BG29" i="6"/>
  <c r="F252" i="7" s="1"/>
  <c r="BE29" i="6"/>
  <c r="F250" i="7" s="1"/>
  <c r="BC29" i="6"/>
  <c r="F248" i="7" s="1"/>
  <c r="BH29" i="6"/>
  <c r="F253" i="7" s="1"/>
  <c r="BF29" i="6"/>
  <c r="F251" i="7" s="1"/>
  <c r="BD29" i="6"/>
  <c r="F249" i="7" s="1"/>
  <c r="BB29" i="6"/>
  <c r="F247" i="7" s="1"/>
  <c r="AX29" i="6"/>
  <c r="F243" i="7" s="1"/>
  <c r="AV29" i="6"/>
  <c r="F241" i="7" s="1"/>
  <c r="BA29" i="6"/>
  <c r="F246" i="7" s="1"/>
  <c r="AT29" i="6"/>
  <c r="F239" i="7" s="1"/>
  <c r="AY29" i="6"/>
  <c r="F244" i="7" s="1"/>
  <c r="AW29" i="6"/>
  <c r="F242" i="7" s="1"/>
  <c r="AU29" i="6"/>
  <c r="F240" i="7" s="1"/>
  <c r="AS29" i="6"/>
  <c r="F238" i="7" s="1"/>
  <c r="AN29" i="6"/>
  <c r="F233" i="7" s="1"/>
  <c r="AQ29" i="6"/>
  <c r="F236" i="7" s="1"/>
  <c r="AL29" i="6"/>
  <c r="F231" i="7" s="1"/>
  <c r="AO29" i="6"/>
  <c r="F234" i="7" s="1"/>
  <c r="AR29" i="6"/>
  <c r="F237" i="7" s="1"/>
  <c r="AM29" i="6"/>
  <c r="F232" i="7" s="1"/>
  <c r="AK29" i="6"/>
  <c r="F230" i="7" s="1"/>
  <c r="AF29" i="6"/>
  <c r="F225" i="7" s="1"/>
  <c r="AI29" i="6"/>
  <c r="F228" i="7" s="1"/>
  <c r="AD29" i="6"/>
  <c r="F223" i="7" s="1"/>
  <c r="AG29" i="6"/>
  <c r="F226" i="7" s="1"/>
  <c r="AJ29" i="6"/>
  <c r="F229" i="7" s="1"/>
  <c r="AE29" i="6"/>
  <c r="F224" i="7" s="1"/>
  <c r="AC29" i="6"/>
  <c r="F222" i="7" s="1"/>
  <c r="X29" i="6"/>
  <c r="F217" i="7" s="1"/>
  <c r="AA29" i="6"/>
  <c r="F220" i="7" s="1"/>
  <c r="V29" i="6"/>
  <c r="F215" i="7" s="1"/>
  <c r="Y29" i="6"/>
  <c r="F218" i="7" s="1"/>
  <c r="AB29" i="6"/>
  <c r="F221" i="7" s="1"/>
  <c r="W29" i="6"/>
  <c r="F216" i="7" s="1"/>
  <c r="U29" i="6"/>
  <c r="F214" i="7" s="1"/>
  <c r="P29" i="6"/>
  <c r="F209" i="7" s="1"/>
  <c r="S29" i="6"/>
  <c r="F212" i="7" s="1"/>
  <c r="N29" i="6"/>
  <c r="F207" i="7" s="1"/>
  <c r="Q29" i="6"/>
  <c r="F210" i="7" s="1"/>
  <c r="T29" i="6"/>
  <c r="F213" i="7" s="1"/>
  <c r="O29" i="6"/>
  <c r="F208" i="7" s="1"/>
  <c r="M29" i="6"/>
  <c r="F206" i="7" s="1"/>
  <c r="H29" i="6"/>
  <c r="F201" i="7" s="1"/>
  <c r="K29" i="6"/>
  <c r="F204" i="7" s="1"/>
  <c r="F29" i="6"/>
  <c r="F199" i="7" s="1"/>
  <c r="I29" i="6"/>
  <c r="F202" i="7" s="1"/>
  <c r="L29" i="6"/>
  <c r="F205" i="7" s="1"/>
  <c r="G29" i="6"/>
  <c r="F200" i="7" s="1"/>
  <c r="E29" i="6"/>
  <c r="F198" i="7" s="1"/>
  <c r="C29" i="6"/>
  <c r="F196" i="7" s="1"/>
  <c r="D29" i="6"/>
  <c r="F197" i="7" s="1"/>
  <c r="E42" i="6"/>
  <c r="E45" i="6" s="1"/>
  <c r="L42" i="6"/>
  <c r="L45" i="6" s="1"/>
  <c r="B397" i="7" s="1"/>
  <c r="S42" i="6"/>
  <c r="S45" i="6" s="1"/>
  <c r="B404" i="7" s="1"/>
  <c r="U42" i="6"/>
  <c r="U45" i="6" s="1"/>
  <c r="B406" i="7" s="1"/>
  <c r="Z42" i="6"/>
  <c r="Z45" i="6" s="1"/>
  <c r="B411" i="7" s="1"/>
  <c r="AH42" i="6"/>
  <c r="AH45" i="6" s="1"/>
  <c r="AK42" i="6"/>
  <c r="AK45" i="6" s="1"/>
  <c r="B422" i="7" s="1"/>
  <c r="AS42" i="6"/>
  <c r="AS45" i="6" s="1"/>
  <c r="BH42" i="6"/>
  <c r="BH45" i="6" s="1"/>
  <c r="B445" i="7" s="1"/>
  <c r="G62" i="6"/>
  <c r="G65" i="6" s="1"/>
  <c r="B584" i="7" s="1"/>
  <c r="R62" i="6"/>
  <c r="R65" i="6" s="1"/>
  <c r="X62" i="6"/>
  <c r="X65" i="6" s="1"/>
  <c r="B601" i="7" s="1"/>
  <c r="AD62" i="6"/>
  <c r="AD65" i="6" s="1"/>
  <c r="B607" i="7" s="1"/>
  <c r="AK62" i="6"/>
  <c r="AK65" i="6" s="1"/>
  <c r="B614" i="7" s="1"/>
  <c r="AV62" i="6"/>
  <c r="AV65" i="6" s="1"/>
  <c r="D69" i="6"/>
  <c r="I69" i="6"/>
  <c r="N69" i="6"/>
  <c r="F591" i="7" s="1"/>
  <c r="T69" i="6"/>
  <c r="Z69" i="6"/>
  <c r="AQ69" i="6"/>
  <c r="B46" i="6"/>
  <c r="D48" i="6"/>
  <c r="E389" i="7" s="1"/>
  <c r="F47" i="6"/>
  <c r="H48" i="6"/>
  <c r="E393" i="7" s="1"/>
  <c r="J48" i="6"/>
  <c r="E395" i="7" s="1"/>
  <c r="L47" i="6"/>
  <c r="N46" i="6"/>
  <c r="Q49" i="6"/>
  <c r="S49" i="6"/>
  <c r="U48" i="6"/>
  <c r="E406" i="7" s="1"/>
  <c r="W47" i="6"/>
  <c r="D408" i="7" s="1"/>
  <c r="Z49" i="6"/>
  <c r="F411" i="7" s="1"/>
  <c r="AB48" i="6"/>
  <c r="E413" i="7" s="1"/>
  <c r="AE48" i="6"/>
  <c r="E416" i="7" s="1"/>
  <c r="AH48" i="6"/>
  <c r="E419" i="7" s="1"/>
  <c r="AK47" i="6"/>
  <c r="AO49" i="6"/>
  <c r="AR49" i="6"/>
  <c r="AU47" i="6"/>
  <c r="BB49" i="6"/>
  <c r="F439" i="7" s="1"/>
  <c r="N21" i="6"/>
  <c r="AA26" i="6"/>
  <c r="C220" i="7" s="1"/>
  <c r="BA21" i="6"/>
  <c r="AT22" i="6"/>
  <c r="AT25" i="6" s="1"/>
  <c r="B239" i="7" s="1"/>
  <c r="AV22" i="6"/>
  <c r="AV25" i="6" s="1"/>
  <c r="B241" i="7" s="1"/>
  <c r="AX22" i="6"/>
  <c r="AX25" i="6" s="1"/>
  <c r="B243" i="7" s="1"/>
  <c r="AZ22" i="6"/>
  <c r="AZ25" i="6" s="1"/>
  <c r="B245" i="7" s="1"/>
  <c r="BD22" i="6"/>
  <c r="BD25" i="6" s="1"/>
  <c r="B249" i="7" s="1"/>
  <c r="BL22" i="6"/>
  <c r="BL25" i="6" s="1"/>
  <c r="B257" i="7" s="1"/>
  <c r="BN22" i="6"/>
  <c r="BN25" i="6" s="1"/>
  <c r="B259" i="7" s="1"/>
  <c r="BP22" i="6"/>
  <c r="BP25" i="6" s="1"/>
  <c r="B261" i="7" s="1"/>
  <c r="O42" i="6"/>
  <c r="O45" i="6" s="1"/>
  <c r="B400" i="7" s="1"/>
  <c r="AC42" i="6"/>
  <c r="AC45" i="6" s="1"/>
  <c r="AN42" i="6"/>
  <c r="AN45" i="6" s="1"/>
  <c r="B425" i="7" s="1"/>
  <c r="AX42" i="6"/>
  <c r="AX45" i="6" s="1"/>
  <c r="B435" i="7" s="1"/>
  <c r="BA42" i="6"/>
  <c r="BA45" i="6" s="1"/>
  <c r="B438" i="7" s="1"/>
  <c r="BP42" i="6"/>
  <c r="BP45" i="6" s="1"/>
  <c r="B453" i="7" s="1"/>
  <c r="H62" i="6"/>
  <c r="H65" i="6" s="1"/>
  <c r="B585" i="7" s="1"/>
  <c r="M62" i="6"/>
  <c r="M65" i="6" s="1"/>
  <c r="B590" i="7" s="1"/>
  <c r="S62" i="6"/>
  <c r="S65" i="6" s="1"/>
  <c r="B596" i="7" s="1"/>
  <c r="AE62" i="6"/>
  <c r="AE65" i="6" s="1"/>
  <c r="B608" i="7" s="1"/>
  <c r="AP62" i="6"/>
  <c r="AP65" i="6" s="1"/>
  <c r="O69" i="6"/>
  <c r="AA69" i="6"/>
  <c r="AI69" i="6"/>
  <c r="F46" i="6"/>
  <c r="H47" i="6"/>
  <c r="O49" i="6"/>
  <c r="Q48" i="6"/>
  <c r="E402" i="7" s="1"/>
  <c r="S48" i="6"/>
  <c r="E404" i="7" s="1"/>
  <c r="U47" i="6"/>
  <c r="Z48" i="6"/>
  <c r="E411" i="7" s="1"/>
  <c r="AB47" i="6"/>
  <c r="AE47" i="6"/>
  <c r="AL49" i="6"/>
  <c r="F423" i="7" s="1"/>
  <c r="AO48" i="6"/>
  <c r="AR47" i="6"/>
  <c r="AY49" i="6"/>
  <c r="F436" i="7" s="1"/>
  <c r="BB47" i="6"/>
  <c r="D439" i="7" s="1"/>
  <c r="BG48" i="6"/>
  <c r="E444" i="7" s="1"/>
  <c r="C26" i="6"/>
  <c r="C196" i="7" s="1"/>
  <c r="P27" i="6"/>
  <c r="D209" i="7" s="1"/>
  <c r="AC28" i="6"/>
  <c r="E222" i="7" s="1"/>
  <c r="BC26" i="6"/>
  <c r="C248" i="7" s="1"/>
  <c r="BQ21" i="6"/>
  <c r="U22" i="6"/>
  <c r="U25" i="6" s="1"/>
  <c r="B214" i="7" s="1"/>
  <c r="W22" i="6"/>
  <c r="W25" i="6" s="1"/>
  <c r="B216" i="7" s="1"/>
  <c r="AA22" i="6"/>
  <c r="AA25" i="6" s="1"/>
  <c r="B220" i="7" s="1"/>
  <c r="AK22" i="6"/>
  <c r="AK25" i="6" s="1"/>
  <c r="B230" i="7" s="1"/>
  <c r="AM22" i="6"/>
  <c r="AM25" i="6" s="1"/>
  <c r="B232" i="7" s="1"/>
  <c r="BF22" i="6"/>
  <c r="BF25" i="6" s="1"/>
  <c r="B251" i="7" s="1"/>
  <c r="BR22" i="6"/>
  <c r="BR25" i="6" s="1"/>
  <c r="B263" i="7" s="1"/>
  <c r="H42" i="6"/>
  <c r="H45" i="6" s="1"/>
  <c r="B393" i="7" s="1"/>
  <c r="X42" i="6"/>
  <c r="X45" i="6" s="1"/>
  <c r="AF42" i="6"/>
  <c r="AF45" i="6" s="1"/>
  <c r="B417" i="7" s="1"/>
  <c r="AQ42" i="6"/>
  <c r="AQ45" i="6" s="1"/>
  <c r="B428" i="7" s="1"/>
  <c r="AV42" i="6"/>
  <c r="AV45" i="6" s="1"/>
  <c r="B433" i="7" s="1"/>
  <c r="BF42" i="6"/>
  <c r="BF45" i="6" s="1"/>
  <c r="B443" i="7" s="1"/>
  <c r="B62" i="6"/>
  <c r="B65" i="6" s="1"/>
  <c r="N62" i="6"/>
  <c r="N65" i="6" s="1"/>
  <c r="T62" i="6"/>
  <c r="T65" i="6" s="1"/>
  <c r="B597" i="7" s="1"/>
  <c r="Y62" i="6"/>
  <c r="Y65" i="6" s="1"/>
  <c r="B602" i="7" s="1"/>
  <c r="AF62" i="6"/>
  <c r="AF65" i="6" s="1"/>
  <c r="AL62" i="6"/>
  <c r="AL65" i="6" s="1"/>
  <c r="B615" i="7" s="1"/>
  <c r="AQ62" i="6"/>
  <c r="AQ65" i="6" s="1"/>
  <c r="B620" i="7" s="1"/>
  <c r="E69" i="6"/>
  <c r="J69" i="6"/>
  <c r="P69" i="6"/>
  <c r="U69" i="6"/>
  <c r="AS69" i="6"/>
  <c r="C49" i="6"/>
  <c r="D46" i="6"/>
  <c r="G49" i="6"/>
  <c r="M49" i="6"/>
  <c r="O48" i="6"/>
  <c r="E400" i="7" s="1"/>
  <c r="Q47" i="6"/>
  <c r="S47" i="6"/>
  <c r="V49" i="6"/>
  <c r="F407" i="7" s="1"/>
  <c r="X49" i="6"/>
  <c r="AC49" i="6"/>
  <c r="AI49" i="6"/>
  <c r="AL47" i="6"/>
  <c r="AO47" i="6"/>
  <c r="AS49" i="6"/>
  <c r="F430" i="7" s="1"/>
  <c r="AV48" i="6"/>
  <c r="E433" i="7" s="1"/>
  <c r="AY48" i="6"/>
  <c r="E436" i="7" s="1"/>
  <c r="BC48" i="6"/>
  <c r="E440" i="7" s="1"/>
  <c r="BI49" i="6"/>
  <c r="F446" i="7" s="1"/>
  <c r="E28" i="6"/>
  <c r="E198" i="7" s="1"/>
  <c r="AD21" i="6"/>
  <c r="AQ26" i="6"/>
  <c r="C236" i="7" s="1"/>
  <c r="BE27" i="6"/>
  <c r="D250" i="7" s="1"/>
  <c r="BS26" i="6"/>
  <c r="C264" i="7" s="1"/>
  <c r="BZ27" i="6"/>
  <c r="D271" i="7" s="1"/>
  <c r="AC22" i="6"/>
  <c r="AC25" i="6" s="1"/>
  <c r="B222" i="7" s="1"/>
  <c r="AI22" i="6"/>
  <c r="AI25" i="6" s="1"/>
  <c r="B228" i="7" s="1"/>
  <c r="V42" i="6"/>
  <c r="V45" i="6" s="1"/>
  <c r="B407" i="7" s="1"/>
  <c r="AT42" i="6"/>
  <c r="AT45" i="6" s="1"/>
  <c r="BI42" i="6"/>
  <c r="BI45" i="6" s="1"/>
  <c r="B446" i="7" s="1"/>
  <c r="AM62" i="6"/>
  <c r="AM65" i="6" s="1"/>
  <c r="B616" i="7" s="1"/>
  <c r="K69" i="6"/>
  <c r="C48" i="6"/>
  <c r="E388" i="7" s="1"/>
  <c r="I49" i="6"/>
  <c r="V48" i="6"/>
  <c r="E407" i="7" s="1"/>
  <c r="AC48" i="6"/>
  <c r="E414" i="7" s="1"/>
  <c r="AF48" i="6"/>
  <c r="E417" i="7" s="1"/>
  <c r="AI48" i="6"/>
  <c r="E420" i="7" s="1"/>
  <c r="AM49" i="6"/>
  <c r="AP48" i="6"/>
  <c r="E427" i="7" s="1"/>
  <c r="AS48" i="6"/>
  <c r="E430" i="7" s="1"/>
  <c r="AV47" i="6"/>
  <c r="AZ49" i="6"/>
  <c r="F437" i="7" s="1"/>
  <c r="BD49" i="6"/>
  <c r="F441" i="7" s="1"/>
  <c r="BJ49" i="6"/>
  <c r="F447" i="7" s="1"/>
  <c r="F21" i="6"/>
  <c r="S26" i="6"/>
  <c r="C212" i="7" s="1"/>
  <c r="AF27" i="6"/>
  <c r="D225" i="7" s="1"/>
  <c r="AS28" i="6"/>
  <c r="E238" i="7" s="1"/>
  <c r="BG28" i="6"/>
  <c r="E252" i="7" s="1"/>
  <c r="BU27" i="6"/>
  <c r="D266" i="7" s="1"/>
  <c r="CH2" i="6"/>
  <c r="CH5" i="6" s="1"/>
  <c r="CH12" i="6" s="1"/>
  <c r="CC8" i="6"/>
  <c r="E82" i="7" s="1"/>
  <c r="CI67" i="6"/>
  <c r="D664" i="7" s="1"/>
  <c r="BX7" i="6"/>
  <c r="D77" i="7" s="1"/>
  <c r="AL7" i="6"/>
  <c r="AL14" i="6" s="1"/>
  <c r="BL8" i="6"/>
  <c r="BL15" i="6" s="1"/>
  <c r="AS8" i="6"/>
  <c r="E46" i="7" s="1"/>
  <c r="AF9" i="6"/>
  <c r="AF16" i="6" s="1"/>
  <c r="H9" i="6"/>
  <c r="H16" i="6" s="1"/>
  <c r="BT62" i="6"/>
  <c r="BT65" i="6" s="1"/>
  <c r="B649" i="7" s="1"/>
  <c r="AI62" i="6"/>
  <c r="AI65" i="6" s="1"/>
  <c r="B612" i="7" s="1"/>
  <c r="BU67" i="6"/>
  <c r="D650" i="7" s="1"/>
  <c r="BZ69" i="6"/>
  <c r="F655" i="7" s="1"/>
  <c r="BU69" i="6"/>
  <c r="F650" i="7" s="1"/>
  <c r="BM69" i="6"/>
  <c r="F642" i="7" s="1"/>
  <c r="BE69" i="6"/>
  <c r="F634" i="7" s="1"/>
  <c r="AW69" i="6"/>
  <c r="AO69" i="6"/>
  <c r="AG69" i="6"/>
  <c r="BT41" i="6"/>
  <c r="BQ41" i="6"/>
  <c r="BI41" i="6"/>
  <c r="BA41" i="6"/>
  <c r="AS41" i="6"/>
  <c r="AK41" i="6"/>
  <c r="AC41" i="6"/>
  <c r="U41" i="6"/>
  <c r="M41" i="6"/>
  <c r="E41" i="6"/>
  <c r="BW42" i="6"/>
  <c r="BW45" i="6" s="1"/>
  <c r="B460" i="7" s="1"/>
  <c r="BN46" i="6"/>
  <c r="C451" i="7" s="1"/>
  <c r="BF46" i="6"/>
  <c r="C443" i="7" s="1"/>
  <c r="AX46" i="6"/>
  <c r="C435" i="7" s="1"/>
  <c r="AP46" i="6"/>
  <c r="AH46" i="6"/>
  <c r="Z46" i="6"/>
  <c r="R46" i="6"/>
  <c r="J46" i="6"/>
  <c r="E46" i="6"/>
  <c r="CG47" i="6"/>
  <c r="D470" i="7" s="1"/>
  <c r="BS47" i="6"/>
  <c r="D456" i="7" s="1"/>
  <c r="BV48" i="6"/>
  <c r="E459" i="7" s="1"/>
  <c r="BX22" i="6"/>
  <c r="BX25" i="6" s="1"/>
  <c r="B269" i="7" s="1"/>
  <c r="BB2" i="6"/>
  <c r="BB5" i="6" s="1"/>
  <c r="BB12" i="6" s="1"/>
  <c r="O2" i="6"/>
  <c r="O5" i="6" s="1"/>
  <c r="O12" i="6" s="1"/>
  <c r="Y7" i="6"/>
  <c r="Y14" i="6" s="1"/>
  <c r="BA8" i="6"/>
  <c r="BA15" i="6" s="1"/>
  <c r="T9" i="6"/>
  <c r="F21" i="7" s="1"/>
  <c r="N9" i="6"/>
  <c r="N16" i="6" s="1"/>
  <c r="D9" i="6"/>
  <c r="D16" i="6" s="1"/>
  <c r="BQ61" i="6"/>
  <c r="BT61" i="6"/>
  <c r="BO61" i="6"/>
  <c r="BR61" i="6"/>
  <c r="BU61" i="6"/>
  <c r="BP61" i="6"/>
  <c r="BS61" i="6"/>
  <c r="BI61" i="6"/>
  <c r="BL61" i="6"/>
  <c r="BG61" i="6"/>
  <c r="BJ61" i="6"/>
  <c r="BM61" i="6"/>
  <c r="BH61" i="6"/>
  <c r="BK61" i="6"/>
  <c r="BA61" i="6"/>
  <c r="BD61" i="6"/>
  <c r="AY61" i="6"/>
  <c r="BB61" i="6"/>
  <c r="BE61" i="6"/>
  <c r="AZ61" i="6"/>
  <c r="BC61" i="6"/>
  <c r="AS61" i="6"/>
  <c r="AV61" i="6"/>
  <c r="AQ61" i="6"/>
  <c r="AT61" i="6"/>
  <c r="AW61" i="6"/>
  <c r="AR61" i="6"/>
  <c r="AU61" i="6"/>
  <c r="AK61" i="6"/>
  <c r="AN61" i="6"/>
  <c r="AI61" i="6"/>
  <c r="AL61" i="6"/>
  <c r="AO61" i="6"/>
  <c r="AJ61" i="6"/>
  <c r="AM61" i="6"/>
  <c r="AC61" i="6"/>
  <c r="AF61" i="6"/>
  <c r="AA61" i="6"/>
  <c r="AD61" i="6"/>
  <c r="AG61" i="6"/>
  <c r="AB61" i="6"/>
  <c r="AE61" i="6"/>
  <c r="U61" i="6"/>
  <c r="X61" i="6"/>
  <c r="S61" i="6"/>
  <c r="V61" i="6"/>
  <c r="Y61" i="6"/>
  <c r="T61" i="6"/>
  <c r="W61" i="6"/>
  <c r="M61" i="6"/>
  <c r="P61" i="6"/>
  <c r="K61" i="6"/>
  <c r="N61" i="6"/>
  <c r="Q61" i="6"/>
  <c r="L61" i="6"/>
  <c r="O61" i="6"/>
  <c r="E61" i="6"/>
  <c r="H61" i="6"/>
  <c r="F61" i="6"/>
  <c r="D61" i="6"/>
  <c r="G61" i="6"/>
  <c r="BP62" i="6"/>
  <c r="BP65" i="6" s="1"/>
  <c r="B645" i="7" s="1"/>
  <c r="BC62" i="6"/>
  <c r="BC65" i="6" s="1"/>
  <c r="B632" i="7" s="1"/>
  <c r="BJ62" i="6"/>
  <c r="BJ65" i="6" s="1"/>
  <c r="B639" i="7" s="1"/>
  <c r="BH62" i="6"/>
  <c r="BH65" i="6" s="1"/>
  <c r="B637" i="7" s="1"/>
  <c r="BE62" i="6"/>
  <c r="BE65" i="6" s="1"/>
  <c r="B634" i="7" s="1"/>
  <c r="BI62" i="6"/>
  <c r="BI65" i="6" s="1"/>
  <c r="B638" i="7" s="1"/>
  <c r="BA62" i="6"/>
  <c r="BA65" i="6" s="1"/>
  <c r="B630" i="7" s="1"/>
  <c r="BQ66" i="6"/>
  <c r="C646" i="7" s="1"/>
  <c r="BT66" i="6"/>
  <c r="C649" i="7" s="1"/>
  <c r="BR66" i="6"/>
  <c r="C647" i="7" s="1"/>
  <c r="BU66" i="6"/>
  <c r="C650" i="7" s="1"/>
  <c r="BP66" i="6"/>
  <c r="C645" i="7" s="1"/>
  <c r="BN66" i="6"/>
  <c r="C643" i="7" s="1"/>
  <c r="BI66" i="6"/>
  <c r="C638" i="7" s="1"/>
  <c r="BL66" i="6"/>
  <c r="C641" i="7" s="1"/>
  <c r="BO66" i="6"/>
  <c r="C644" i="7" s="1"/>
  <c r="BJ66" i="6"/>
  <c r="C639" i="7" s="1"/>
  <c r="BM66" i="6"/>
  <c r="C642" i="7" s="1"/>
  <c r="BH66" i="6"/>
  <c r="C637" i="7" s="1"/>
  <c r="BF66" i="6"/>
  <c r="C635" i="7" s="1"/>
  <c r="BA66" i="6"/>
  <c r="C630" i="7" s="1"/>
  <c r="BD66" i="6"/>
  <c r="C633" i="7" s="1"/>
  <c r="BG66" i="6"/>
  <c r="C636" i="7" s="1"/>
  <c r="BB66" i="6"/>
  <c r="C631" i="7" s="1"/>
  <c r="BE66" i="6"/>
  <c r="C634" i="7" s="1"/>
  <c r="AZ66" i="6"/>
  <c r="C629" i="7" s="1"/>
  <c r="AX66" i="6"/>
  <c r="C627" i="7" s="1"/>
  <c r="AS66" i="6"/>
  <c r="AV66" i="6"/>
  <c r="C625" i="7" s="1"/>
  <c r="AY66" i="6"/>
  <c r="AT66" i="6"/>
  <c r="AW66" i="6"/>
  <c r="AR66" i="6"/>
  <c r="AP66" i="6"/>
  <c r="AK66" i="6"/>
  <c r="AN66" i="6"/>
  <c r="AQ66" i="6"/>
  <c r="AL66" i="6"/>
  <c r="AO66" i="6"/>
  <c r="AJ66" i="6"/>
  <c r="AH66" i="6"/>
  <c r="AC66" i="6"/>
  <c r="AF66" i="6"/>
  <c r="AI66" i="6"/>
  <c r="C612" i="7" s="1"/>
  <c r="AD66" i="6"/>
  <c r="AG66" i="6"/>
  <c r="AB66" i="6"/>
  <c r="Z66" i="6"/>
  <c r="U66" i="6"/>
  <c r="C598" i="7" s="1"/>
  <c r="X66" i="6"/>
  <c r="AA66" i="6"/>
  <c r="V66" i="6"/>
  <c r="Y66" i="6"/>
  <c r="T66" i="6"/>
  <c r="R66" i="6"/>
  <c r="M66" i="6"/>
  <c r="P66" i="6"/>
  <c r="S66" i="6"/>
  <c r="C596" i="7" s="1"/>
  <c r="N66" i="6"/>
  <c r="Q66" i="6"/>
  <c r="L66" i="6"/>
  <c r="J66" i="6"/>
  <c r="E66" i="6"/>
  <c r="H66" i="6"/>
  <c r="K66" i="6"/>
  <c r="I66" i="6"/>
  <c r="B66" i="6"/>
  <c r="C66" i="6"/>
  <c r="C580" i="7" s="1"/>
  <c r="BS67" i="6"/>
  <c r="D648" i="7" s="1"/>
  <c r="BN67" i="6"/>
  <c r="D643" i="7" s="1"/>
  <c r="BQ67" i="6"/>
  <c r="D646" i="7" s="1"/>
  <c r="BT67" i="6"/>
  <c r="D649" i="7" s="1"/>
  <c r="BO67" i="6"/>
  <c r="D644" i="7" s="1"/>
  <c r="BR67" i="6"/>
  <c r="D647" i="7" s="1"/>
  <c r="BM67" i="6"/>
  <c r="D642" i="7" s="1"/>
  <c r="BK67" i="6"/>
  <c r="D640" i="7" s="1"/>
  <c r="BF67" i="6"/>
  <c r="D635" i="7" s="1"/>
  <c r="BI67" i="6"/>
  <c r="D638" i="7" s="1"/>
  <c r="BL67" i="6"/>
  <c r="D641" i="7" s="1"/>
  <c r="BG67" i="6"/>
  <c r="D636" i="7" s="1"/>
  <c r="BJ67" i="6"/>
  <c r="D639" i="7" s="1"/>
  <c r="BE67" i="6"/>
  <c r="D634" i="7" s="1"/>
  <c r="BC67" i="6"/>
  <c r="D632" i="7" s="1"/>
  <c r="AX67" i="6"/>
  <c r="D627" i="7" s="1"/>
  <c r="BA67" i="6"/>
  <c r="D630" i="7" s="1"/>
  <c r="BD67" i="6"/>
  <c r="D633" i="7" s="1"/>
  <c r="AY67" i="6"/>
  <c r="D628" i="7" s="1"/>
  <c r="BB67" i="6"/>
  <c r="D631" i="7" s="1"/>
  <c r="AW67" i="6"/>
  <c r="AU67" i="6"/>
  <c r="D624" i="7" s="1"/>
  <c r="AP67" i="6"/>
  <c r="AS67" i="6"/>
  <c r="AV67" i="6"/>
  <c r="AQ67" i="6"/>
  <c r="AT67" i="6"/>
  <c r="AO67" i="6"/>
  <c r="AM67" i="6"/>
  <c r="AH67" i="6"/>
  <c r="AK67" i="6"/>
  <c r="AN67" i="6"/>
  <c r="AI67" i="6"/>
  <c r="AL67" i="6"/>
  <c r="AG67" i="6"/>
  <c r="AE67" i="6"/>
  <c r="D608" i="7" s="1"/>
  <c r="Z67" i="6"/>
  <c r="AC67" i="6"/>
  <c r="D606" i="7" s="1"/>
  <c r="AF67" i="6"/>
  <c r="AA67" i="6"/>
  <c r="AD67" i="6"/>
  <c r="Y67" i="6"/>
  <c r="W67" i="6"/>
  <c r="R67" i="6"/>
  <c r="U67" i="6"/>
  <c r="X67" i="6"/>
  <c r="S67" i="6"/>
  <c r="V67" i="6"/>
  <c r="Q67" i="6"/>
  <c r="O67" i="6"/>
  <c r="D592" i="7" s="1"/>
  <c r="J67" i="6"/>
  <c r="D587" i="7" s="1"/>
  <c r="M67" i="6"/>
  <c r="P67" i="6"/>
  <c r="N67" i="6"/>
  <c r="I67" i="6"/>
  <c r="G67" i="6"/>
  <c r="B67" i="6"/>
  <c r="D579" i="7" s="1"/>
  <c r="E67" i="6"/>
  <c r="H67" i="6"/>
  <c r="F67" i="6"/>
  <c r="BS68" i="6"/>
  <c r="E648" i="7" s="1"/>
  <c r="BT68" i="6"/>
  <c r="E649" i="7" s="1"/>
  <c r="BR68" i="6"/>
  <c r="E647" i="7" s="1"/>
  <c r="BP68" i="6"/>
  <c r="E645" i="7" s="1"/>
  <c r="BK68" i="6"/>
  <c r="E640" i="7" s="1"/>
  <c r="BN68" i="6"/>
  <c r="E643" i="7" s="1"/>
  <c r="BQ68" i="6"/>
  <c r="E646" i="7" s="1"/>
  <c r="BL68" i="6"/>
  <c r="E641" i="7" s="1"/>
  <c r="BO68" i="6"/>
  <c r="E644" i="7" s="1"/>
  <c r="BJ68" i="6"/>
  <c r="E639" i="7" s="1"/>
  <c r="BH68" i="6"/>
  <c r="E637" i="7" s="1"/>
  <c r="BC68" i="6"/>
  <c r="E632" i="7" s="1"/>
  <c r="BF68" i="6"/>
  <c r="E635" i="7" s="1"/>
  <c r="BI68" i="6"/>
  <c r="E638" i="7" s="1"/>
  <c r="BD68" i="6"/>
  <c r="E633" i="7" s="1"/>
  <c r="BG68" i="6"/>
  <c r="E636" i="7" s="1"/>
  <c r="BB68" i="6"/>
  <c r="E631" i="7" s="1"/>
  <c r="AZ68" i="6"/>
  <c r="E629" i="7" s="1"/>
  <c r="AU68" i="6"/>
  <c r="E624" i="7" s="1"/>
  <c r="AX68" i="6"/>
  <c r="E627" i="7" s="1"/>
  <c r="BA68" i="6"/>
  <c r="E630" i="7" s="1"/>
  <c r="AV68" i="6"/>
  <c r="E625" i="7" s="1"/>
  <c r="AY68" i="6"/>
  <c r="E628" i="7" s="1"/>
  <c r="AT68" i="6"/>
  <c r="E623" i="7" s="1"/>
  <c r="AR68" i="6"/>
  <c r="E621" i="7" s="1"/>
  <c r="AM68" i="6"/>
  <c r="E616" i="7" s="1"/>
  <c r="AP68" i="6"/>
  <c r="E619" i="7" s="1"/>
  <c r="AS68" i="6"/>
  <c r="E622" i="7" s="1"/>
  <c r="AN68" i="6"/>
  <c r="E617" i="7" s="1"/>
  <c r="AQ68" i="6"/>
  <c r="E620" i="7" s="1"/>
  <c r="AL68" i="6"/>
  <c r="E615" i="7" s="1"/>
  <c r="AJ68" i="6"/>
  <c r="E613" i="7" s="1"/>
  <c r="AE68" i="6"/>
  <c r="E608" i="7" s="1"/>
  <c r="AH68" i="6"/>
  <c r="E611" i="7" s="1"/>
  <c r="AK68" i="6"/>
  <c r="E614" i="7" s="1"/>
  <c r="AF68" i="6"/>
  <c r="E609" i="7" s="1"/>
  <c r="AI68" i="6"/>
  <c r="E612" i="7" s="1"/>
  <c r="AD68" i="6"/>
  <c r="E607" i="7" s="1"/>
  <c r="AB68" i="6"/>
  <c r="E605" i="7" s="1"/>
  <c r="W68" i="6"/>
  <c r="E600" i="7" s="1"/>
  <c r="Z68" i="6"/>
  <c r="E603" i="7" s="1"/>
  <c r="AC68" i="6"/>
  <c r="E606" i="7" s="1"/>
  <c r="X68" i="6"/>
  <c r="E601" i="7" s="1"/>
  <c r="AA68" i="6"/>
  <c r="E604" i="7" s="1"/>
  <c r="V68" i="6"/>
  <c r="E599" i="7" s="1"/>
  <c r="T68" i="6"/>
  <c r="E597" i="7" s="1"/>
  <c r="O68" i="6"/>
  <c r="E592" i="7" s="1"/>
  <c r="R68" i="6"/>
  <c r="E595" i="7" s="1"/>
  <c r="U68" i="6"/>
  <c r="E598" i="7" s="1"/>
  <c r="P68" i="6"/>
  <c r="E593" i="7" s="1"/>
  <c r="S68" i="6"/>
  <c r="E596" i="7" s="1"/>
  <c r="N68" i="6"/>
  <c r="E591" i="7" s="1"/>
  <c r="L68" i="6"/>
  <c r="E589" i="7" s="1"/>
  <c r="G68" i="6"/>
  <c r="E584" i="7" s="1"/>
  <c r="J68" i="6"/>
  <c r="E587" i="7" s="1"/>
  <c r="M68" i="6"/>
  <c r="E590" i="7" s="1"/>
  <c r="K68" i="6"/>
  <c r="E588" i="7" s="1"/>
  <c r="F68" i="6"/>
  <c r="E583" i="7" s="1"/>
  <c r="D68" i="6"/>
  <c r="E581" i="7" s="1"/>
  <c r="E68" i="6"/>
  <c r="E582" i="7" s="1"/>
  <c r="C68" i="6"/>
  <c r="E580" i="7" s="1"/>
  <c r="CG6" i="6"/>
  <c r="CF6" i="6"/>
  <c r="C85" i="7" s="1"/>
  <c r="BF62" i="6"/>
  <c r="BF65" i="6" s="1"/>
  <c r="B635" i="7" s="1"/>
  <c r="BK62" i="6"/>
  <c r="BK65" i="6" s="1"/>
  <c r="B640" i="7" s="1"/>
  <c r="J61" i="6"/>
  <c r="O66" i="6"/>
  <c r="AE66" i="6"/>
  <c r="AM66" i="6"/>
  <c r="BS66" i="6"/>
  <c r="C648" i="7" s="1"/>
  <c r="BQ62" i="6"/>
  <c r="BQ65" i="6" s="1"/>
  <c r="B646" i="7" s="1"/>
  <c r="C61" i="6"/>
  <c r="G66" i="6"/>
  <c r="Z61" i="6"/>
  <c r="AX61" i="6"/>
  <c r="AW62" i="6"/>
  <c r="AW65" i="6" s="1"/>
  <c r="BN62" i="6"/>
  <c r="BN65" i="6" s="1"/>
  <c r="B643" i="7" s="1"/>
  <c r="BS62" i="6"/>
  <c r="BS65" i="6" s="1"/>
  <c r="B648" i="7" s="1"/>
  <c r="D66" i="6"/>
  <c r="W66" i="6"/>
  <c r="AE2" i="6"/>
  <c r="AE5" i="6" s="1"/>
  <c r="AE12" i="6" s="1"/>
  <c r="B61" i="6"/>
  <c r="I61" i="6"/>
  <c r="AY69" i="6"/>
  <c r="F628" i="7" s="1"/>
  <c r="BG69" i="6"/>
  <c r="F636" i="7" s="1"/>
  <c r="BO69" i="6"/>
  <c r="F644" i="7" s="1"/>
  <c r="O41" i="6"/>
  <c r="W41" i="6"/>
  <c r="AB46" i="6"/>
  <c r="AE41" i="6"/>
  <c r="AJ46" i="6"/>
  <c r="AM41" i="6"/>
  <c r="AR46" i="6"/>
  <c r="AU41" i="6"/>
  <c r="AZ46" i="6"/>
  <c r="C437" i="7" s="1"/>
  <c r="BC41" i="6"/>
  <c r="BH46" i="6"/>
  <c r="C445" i="7" s="1"/>
  <c r="BK41" i="6"/>
  <c r="BP46" i="6"/>
  <c r="C453" i="7" s="1"/>
  <c r="BS41" i="6"/>
  <c r="CN2" i="6"/>
  <c r="CN5" i="6" s="1"/>
  <c r="B93" i="7" s="1"/>
  <c r="AF69" i="6"/>
  <c r="AN69" i="6"/>
  <c r="AV69" i="6"/>
  <c r="BD69" i="6"/>
  <c r="F633" i="7" s="1"/>
  <c r="BL69" i="6"/>
  <c r="F641" i="7" s="1"/>
  <c r="BT69" i="6"/>
  <c r="F649" i="7" s="1"/>
  <c r="D41" i="6"/>
  <c r="I46" i="6"/>
  <c r="L41" i="6"/>
  <c r="Q46" i="6"/>
  <c r="T41" i="6"/>
  <c r="Y46" i="6"/>
  <c r="AB41" i="6"/>
  <c r="AG46" i="6"/>
  <c r="AJ41" i="6"/>
  <c r="AO46" i="6"/>
  <c r="AR41" i="6"/>
  <c r="AW46" i="6"/>
  <c r="AZ41" i="6"/>
  <c r="BE46" i="6"/>
  <c r="C442" i="7" s="1"/>
  <c r="BH41" i="6"/>
  <c r="BM46" i="6"/>
  <c r="C450" i="7" s="1"/>
  <c r="BP41" i="6"/>
  <c r="BU46" i="6"/>
  <c r="C458" i="7" s="1"/>
  <c r="CF47" i="6"/>
  <c r="D469" i="7" s="1"/>
  <c r="BQ1" i="6"/>
  <c r="AJ1" i="6"/>
  <c r="AD1" i="6"/>
  <c r="BS2" i="6"/>
  <c r="BS5" i="6" s="1"/>
  <c r="BS12" i="6" s="1"/>
  <c r="BX6" i="6"/>
  <c r="BX13" i="6" s="1"/>
  <c r="AZ6" i="6"/>
  <c r="AZ13" i="6" s="1"/>
  <c r="AM6" i="6"/>
  <c r="X6" i="6"/>
  <c r="X13" i="6" s="1"/>
  <c r="M6" i="6"/>
  <c r="M13" i="6" s="1"/>
  <c r="G6" i="6"/>
  <c r="G13" i="6" s="1"/>
  <c r="CB7" i="6"/>
  <c r="D81" i="7" s="1"/>
  <c r="BN7" i="6"/>
  <c r="AS7" i="6"/>
  <c r="D46" i="7" s="1"/>
  <c r="AH7" i="6"/>
  <c r="AH14" i="6" s="1"/>
  <c r="AB7" i="6"/>
  <c r="AB14" i="6" s="1"/>
  <c r="S7" i="6"/>
  <c r="S14" i="6" s="1"/>
  <c r="M7" i="6"/>
  <c r="M14" i="6" s="1"/>
  <c r="D7" i="6"/>
  <c r="D14" i="6" s="1"/>
  <c r="BU8" i="6"/>
  <c r="BU15" i="6" s="1"/>
  <c r="AZ8" i="6"/>
  <c r="AZ15" i="6" s="1"/>
  <c r="AL8" i="6"/>
  <c r="AL15" i="6" s="1"/>
  <c r="AE8" i="6"/>
  <c r="AE15" i="6" s="1"/>
  <c r="Y8" i="6"/>
  <c r="Y15" i="6" s="1"/>
  <c r="S8" i="6"/>
  <c r="E20" i="7" s="1"/>
  <c r="J8" i="6"/>
  <c r="J15" i="6" s="1"/>
  <c r="D8" i="6"/>
  <c r="D15" i="6" s="1"/>
  <c r="CD9" i="6"/>
  <c r="F83" i="7" s="1"/>
  <c r="BT9" i="6"/>
  <c r="BT16" i="6" s="1"/>
  <c r="BH9" i="6"/>
  <c r="BH16" i="6" s="1"/>
  <c r="BA9" i="6"/>
  <c r="BA16" i="6" s="1"/>
  <c r="AS9" i="6"/>
  <c r="AS16" i="6" s="1"/>
  <c r="AK9" i="6"/>
  <c r="AK16" i="6" s="1"/>
  <c r="AE9" i="6"/>
  <c r="F32" i="7" s="1"/>
  <c r="Y9" i="6"/>
  <c r="Y16" i="6" s="1"/>
  <c r="L9" i="6"/>
  <c r="F13" i="7" s="1"/>
  <c r="C9" i="6"/>
  <c r="C16" i="6" s="1"/>
  <c r="B9" i="6"/>
  <c r="B16" i="6" s="1"/>
  <c r="BW66" i="6"/>
  <c r="C652" i="7" s="1"/>
  <c r="CD41" i="6"/>
  <c r="BV41" i="6"/>
  <c r="BV42" i="6"/>
  <c r="BV45" i="6" s="1"/>
  <c r="B459" i="7" s="1"/>
  <c r="CI41" i="6"/>
  <c r="CM41" i="6"/>
  <c r="CL69" i="6"/>
  <c r="F667" i="7" s="1"/>
  <c r="BQ69" i="6"/>
  <c r="F646" i="7" s="1"/>
  <c r="Y41" i="6"/>
  <c r="AD46" i="6"/>
  <c r="AG41" i="6"/>
  <c r="AL46" i="6"/>
  <c r="C423" i="7" s="1"/>
  <c r="AO41" i="6"/>
  <c r="AT46" i="6"/>
  <c r="C431" i="7" s="1"/>
  <c r="AW41" i="6"/>
  <c r="BB46" i="6"/>
  <c r="C439" i="7" s="1"/>
  <c r="BE41" i="6"/>
  <c r="BJ46" i="6"/>
  <c r="C447" i="7" s="1"/>
  <c r="BM41" i="6"/>
  <c r="BR46" i="6"/>
  <c r="C455" i="7" s="1"/>
  <c r="BU41" i="6"/>
  <c r="AH69" i="6"/>
  <c r="AP69" i="6"/>
  <c r="AX69" i="6"/>
  <c r="F627" i="7" s="1"/>
  <c r="BF69" i="6"/>
  <c r="F635" i="7" s="1"/>
  <c r="BN69" i="6"/>
  <c r="F643" i="7" s="1"/>
  <c r="F41" i="6"/>
  <c r="K46" i="6"/>
  <c r="C396" i="7" s="1"/>
  <c r="N41" i="6"/>
  <c r="S46" i="6"/>
  <c r="V41" i="6"/>
  <c r="AA46" i="6"/>
  <c r="AD41" i="6"/>
  <c r="AI46" i="6"/>
  <c r="AL41" i="6"/>
  <c r="AQ46" i="6"/>
  <c r="C428" i="7" s="1"/>
  <c r="AT41" i="6"/>
  <c r="AY46" i="6"/>
  <c r="C436" i="7" s="1"/>
  <c r="BB41" i="6"/>
  <c r="BG46" i="6"/>
  <c r="C444" i="7" s="1"/>
  <c r="BJ41" i="6"/>
  <c r="BO46" i="6"/>
  <c r="C452" i="7" s="1"/>
  <c r="BR41" i="6"/>
  <c r="BT47" i="6"/>
  <c r="D457" i="7" s="1"/>
  <c r="CC21" i="6"/>
  <c r="CJ9" i="6"/>
  <c r="F89" i="7" s="1"/>
  <c r="CM28" i="6"/>
  <c r="E284" i="7" s="1"/>
  <c r="AU69" i="6"/>
  <c r="BC69" i="6"/>
  <c r="F632" i="7" s="1"/>
  <c r="BK69" i="6"/>
  <c r="F640" i="7" s="1"/>
  <c r="BS69" i="6"/>
  <c r="F648" i="7" s="1"/>
  <c r="K41" i="6"/>
  <c r="P46" i="6"/>
  <c r="S41" i="6"/>
  <c r="X46" i="6"/>
  <c r="AA41" i="6"/>
  <c r="AF46" i="6"/>
  <c r="AI41" i="6"/>
  <c r="AN46" i="6"/>
  <c r="AQ41" i="6"/>
  <c r="AV46" i="6"/>
  <c r="AY41" i="6"/>
  <c r="BD46" i="6"/>
  <c r="C441" i="7" s="1"/>
  <c r="BG41" i="6"/>
  <c r="BL46" i="6"/>
  <c r="C449" i="7" s="1"/>
  <c r="BO41" i="6"/>
  <c r="BT46" i="6"/>
  <c r="C457" i="7" s="1"/>
  <c r="CL1" i="6"/>
  <c r="AJ69" i="6"/>
  <c r="AR69" i="6"/>
  <c r="AZ69" i="6"/>
  <c r="F629" i="7" s="1"/>
  <c r="BH69" i="6"/>
  <c r="F637" i="7" s="1"/>
  <c r="BP69" i="6"/>
  <c r="F645" i="7" s="1"/>
  <c r="H41" i="6"/>
  <c r="M46" i="6"/>
  <c r="P41" i="6"/>
  <c r="U46" i="6"/>
  <c r="X41" i="6"/>
  <c r="AC46" i="6"/>
  <c r="AF41" i="6"/>
  <c r="AK46" i="6"/>
  <c r="AN41" i="6"/>
  <c r="AS46" i="6"/>
  <c r="AV41" i="6"/>
  <c r="BA46" i="6"/>
  <c r="C438" i="7" s="1"/>
  <c r="BD41" i="6"/>
  <c r="BI46" i="6"/>
  <c r="C446" i="7" s="1"/>
  <c r="BL41" i="6"/>
  <c r="BQ46" i="6"/>
  <c r="C454" i="7" s="1"/>
  <c r="CD21" i="6"/>
  <c r="CM49" i="6"/>
  <c r="F476" i="7" s="1"/>
  <c r="BE1" i="6"/>
  <c r="V1" i="6"/>
  <c r="O1" i="6"/>
  <c r="F1" i="6"/>
  <c r="BQ2" i="6"/>
  <c r="BQ5" i="6" s="1"/>
  <c r="BQ12" i="6" s="1"/>
  <c r="BI2" i="6"/>
  <c r="BI5" i="6" s="1"/>
  <c r="BI12" i="6" s="1"/>
  <c r="BA2" i="6"/>
  <c r="BA5" i="6" s="1"/>
  <c r="BA12" i="6" s="1"/>
  <c r="AS2" i="6"/>
  <c r="AS5" i="6" s="1"/>
  <c r="AS12" i="6" s="1"/>
  <c r="AK2" i="6"/>
  <c r="AK5" i="6" s="1"/>
  <c r="AC2" i="6"/>
  <c r="AC5" i="6" s="1"/>
  <c r="AC12" i="6" s="1"/>
  <c r="U2" i="6"/>
  <c r="U5" i="6" s="1"/>
  <c r="U12" i="6" s="1"/>
  <c r="M2" i="6"/>
  <c r="M5" i="6" s="1"/>
  <c r="M12" i="6" s="1"/>
  <c r="E2" i="6"/>
  <c r="E5" i="6" s="1"/>
  <c r="E12" i="6" s="1"/>
  <c r="BV6" i="6"/>
  <c r="C75" i="7" s="1"/>
  <c r="BL6" i="6"/>
  <c r="BL13" i="6" s="1"/>
  <c r="AV6" i="6"/>
  <c r="AV13" i="6" s="1"/>
  <c r="AH6" i="6"/>
  <c r="AH13" i="6" s="1"/>
  <c r="BJ7" i="6"/>
  <c r="BJ14" i="6" s="1"/>
  <c r="BH8" i="6"/>
  <c r="BH15" i="6" s="1"/>
  <c r="CP62" i="6"/>
  <c r="CP65" i="6" s="1"/>
  <c r="B671" i="7" s="1"/>
  <c r="B2" i="6"/>
  <c r="B5" i="6" s="1"/>
  <c r="R2" i="6"/>
  <c r="R5" i="6" s="1"/>
  <c r="AH2" i="6"/>
  <c r="AH5" i="6" s="1"/>
  <c r="BF2" i="6"/>
  <c r="BF5" i="6" s="1"/>
  <c r="I6" i="6"/>
  <c r="O6" i="6"/>
  <c r="U9" i="6"/>
  <c r="AA9" i="6"/>
  <c r="AG9" i="6"/>
  <c r="AN6" i="6"/>
  <c r="BC6" i="6"/>
  <c r="BM9" i="6"/>
  <c r="BZ7" i="6"/>
  <c r="D79" i="7" s="1"/>
  <c r="CE41" i="6"/>
  <c r="CT1" i="6"/>
  <c r="CD27" i="6"/>
  <c r="D275" i="7" s="1"/>
  <c r="C2" i="6"/>
  <c r="C5" i="6" s="1"/>
  <c r="S2" i="6"/>
  <c r="S5" i="6" s="1"/>
  <c r="AI2" i="6"/>
  <c r="AI5" i="6" s="1"/>
  <c r="BJ2" i="6"/>
  <c r="BJ5" i="6" s="1"/>
  <c r="J9" i="6"/>
  <c r="P9" i="6"/>
  <c r="U6" i="6"/>
  <c r="AA7" i="6"/>
  <c r="AH8" i="6"/>
  <c r="AO9" i="6"/>
  <c r="AV9" i="6"/>
  <c r="BD9" i="6"/>
  <c r="BO9" i="6"/>
  <c r="CP2" i="6"/>
  <c r="CP5" i="6" s="1"/>
  <c r="B95" i="7" s="1"/>
  <c r="F2" i="6"/>
  <c r="F5" i="6" s="1"/>
  <c r="V2" i="6"/>
  <c r="V5" i="6" s="1"/>
  <c r="AL2" i="6"/>
  <c r="AL5" i="6" s="1"/>
  <c r="BN2" i="6"/>
  <c r="BN5" i="6" s="1"/>
  <c r="D6" i="6"/>
  <c r="Q9" i="6"/>
  <c r="V9" i="6"/>
  <c r="AO8" i="6"/>
  <c r="AV8" i="6"/>
  <c r="BE6" i="6"/>
  <c r="BO7" i="6"/>
  <c r="CA66" i="6"/>
  <c r="C656" i="7" s="1"/>
  <c r="CR1" i="6"/>
  <c r="CK41" i="6"/>
  <c r="CO41" i="6"/>
  <c r="G2" i="6"/>
  <c r="G5" i="6" s="1"/>
  <c r="W2" i="6"/>
  <c r="W5" i="6" s="1"/>
  <c r="AM2" i="6"/>
  <c r="AM5" i="6" s="1"/>
  <c r="BR2" i="6"/>
  <c r="BR5" i="6" s="1"/>
  <c r="E9" i="6"/>
  <c r="J7" i="6"/>
  <c r="R9" i="6"/>
  <c r="W9" i="6"/>
  <c r="AC9" i="6"/>
  <c r="AI9" i="6"/>
  <c r="AO6" i="6"/>
  <c r="AX8" i="6"/>
  <c r="BG6" i="6"/>
  <c r="BP9" i="6"/>
  <c r="CD67" i="6"/>
  <c r="D659" i="7" s="1"/>
  <c r="CK7" i="6"/>
  <c r="D90" i="7" s="1"/>
  <c r="J2" i="6"/>
  <c r="J5" i="6" s="1"/>
  <c r="Z2" i="6"/>
  <c r="Z5" i="6" s="1"/>
  <c r="AP2" i="6"/>
  <c r="AP5" i="6" s="1"/>
  <c r="F9" i="6"/>
  <c r="S9" i="6"/>
  <c r="AQ9" i="6"/>
  <c r="AY9" i="6"/>
  <c r="BQ7" i="6"/>
  <c r="BV2" i="6"/>
  <c r="BV5" i="6" s="1"/>
  <c r="B75" i="7" s="1"/>
  <c r="CA41" i="6"/>
  <c r="BH1" i="6"/>
  <c r="BZ6" i="6"/>
  <c r="C79" i="7" s="1"/>
  <c r="BR6" i="6"/>
  <c r="AT6" i="6"/>
  <c r="CS7" i="6"/>
  <c r="D98" i="7" s="1"/>
  <c r="CN22" i="6"/>
  <c r="CN25" i="6" s="1"/>
  <c r="B285" i="7" s="1"/>
  <c r="CK49" i="6"/>
  <c r="F474" i="7" s="1"/>
  <c r="K2" i="6"/>
  <c r="K5" i="6" s="1"/>
  <c r="AA2" i="6"/>
  <c r="AA5" i="6" s="1"/>
  <c r="AT2" i="6"/>
  <c r="AT5" i="6" s="1"/>
  <c r="F6" i="6"/>
  <c r="L7" i="6"/>
  <c r="AQ6" i="6"/>
  <c r="BH6" i="6"/>
  <c r="CD68" i="6"/>
  <c r="E659" i="7" s="1"/>
  <c r="CC69" i="6"/>
  <c r="F658" i="7" s="1"/>
  <c r="CH47" i="6"/>
  <c r="D471" i="7" s="1"/>
  <c r="CC48" i="6"/>
  <c r="E466" i="7" s="1"/>
  <c r="N2" i="6"/>
  <c r="N5" i="6" s="1"/>
  <c r="AD2" i="6"/>
  <c r="AD5" i="6" s="1"/>
  <c r="AX2" i="6"/>
  <c r="AX5" i="6" s="1"/>
  <c r="G1" i="6"/>
  <c r="S6" i="6"/>
  <c r="BJ6" i="6"/>
  <c r="BT8" i="6"/>
  <c r="CG41" i="6"/>
  <c r="CI7" i="6"/>
  <c r="CI14" i="6" s="1"/>
  <c r="CL2" i="6"/>
  <c r="CL5" i="6" s="1"/>
  <c r="B91" i="7" s="1"/>
  <c r="CT2" i="6"/>
  <c r="CT5" i="6" s="1"/>
  <c r="B99" i="7" s="1"/>
  <c r="CL47" i="6"/>
  <c r="D475" i="7" s="1"/>
  <c r="CG48" i="6"/>
  <c r="E470" i="7" s="1"/>
  <c r="CH42" i="6"/>
  <c r="CH45" i="6" s="1"/>
  <c r="B471" i="7" s="1"/>
  <c r="CG42" i="6"/>
  <c r="CG45" i="6" s="1"/>
  <c r="B470" i="7" s="1"/>
  <c r="CC42" i="6"/>
  <c r="CC45" i="6" s="1"/>
  <c r="B466" i="7" s="1"/>
  <c r="CE42" i="6"/>
  <c r="CE45" i="6" s="1"/>
  <c r="B468" i="7" s="1"/>
  <c r="CI68" i="6"/>
  <c r="E664" i="7" s="1"/>
  <c r="CH22" i="6"/>
  <c r="CH25" i="6" s="1"/>
  <c r="B279" i="7" s="1"/>
  <c r="BZ22" i="6"/>
  <c r="BZ25" i="6" s="1"/>
  <c r="B271" i="7" s="1"/>
  <c r="CD22" i="6"/>
  <c r="CD25" i="6" s="1"/>
  <c r="B275" i="7" s="1"/>
  <c r="CA22" i="6"/>
  <c r="CA25" i="6" s="1"/>
  <c r="B272" i="7" s="1"/>
  <c r="CI22" i="6"/>
  <c r="CI25" i="6" s="1"/>
  <c r="B280" i="7" s="1"/>
  <c r="CH28" i="6"/>
  <c r="E279" i="7" s="1"/>
  <c r="CD28" i="6"/>
  <c r="E275" i="7" s="1"/>
  <c r="CA28" i="6"/>
  <c r="E272" i="7" s="1"/>
  <c r="CI49" i="6"/>
  <c r="F472" i="7" s="1"/>
  <c r="CE49" i="6"/>
  <c r="F468" i="7" s="1"/>
  <c r="CG49" i="6"/>
  <c r="F470" i="7" s="1"/>
  <c r="CH49" i="6"/>
  <c r="F471" i="7" s="1"/>
  <c r="CD49" i="6"/>
  <c r="F467" i="7" s="1"/>
  <c r="AQ2" i="6"/>
  <c r="AQ5" i="6" s="1"/>
  <c r="AU2" i="6"/>
  <c r="AU5" i="6" s="1"/>
  <c r="AY2" i="6"/>
  <c r="AY5" i="6" s="1"/>
  <c r="BC2" i="6"/>
  <c r="BC5" i="6" s="1"/>
  <c r="BG2" i="6"/>
  <c r="BG5" i="6" s="1"/>
  <c r="BK2" i="6"/>
  <c r="BK5" i="6" s="1"/>
  <c r="BO2" i="6"/>
  <c r="BO5" i="6" s="1"/>
  <c r="BO6" i="6"/>
  <c r="BT6" i="6"/>
  <c r="CA2" i="6"/>
  <c r="CA5" i="6" s="1"/>
  <c r="CA12" i="6" s="1"/>
  <c r="BP6" i="6"/>
  <c r="BA6" i="6"/>
  <c r="AR6" i="6"/>
  <c r="AK6" i="6"/>
  <c r="BW41" i="6"/>
  <c r="BZ41" i="6"/>
  <c r="CF42" i="6"/>
  <c r="CF45" i="6" s="1"/>
  <c r="B469" i="7" s="1"/>
  <c r="CA42" i="6"/>
  <c r="CA45" i="6" s="1"/>
  <c r="B464" i="7" s="1"/>
  <c r="BY42" i="6"/>
  <c r="BY45" i="6" s="1"/>
  <c r="B462" i="7" s="1"/>
  <c r="BZ47" i="6"/>
  <c r="D463" i="7" s="1"/>
  <c r="CP1" i="6"/>
  <c r="CN1" i="6"/>
  <c r="CJ47" i="6"/>
  <c r="D473" i="7" s="1"/>
  <c r="CL62" i="6"/>
  <c r="CL65" i="6" s="1"/>
  <c r="B667" i="7" s="1"/>
  <c r="CH61" i="6"/>
  <c r="CF61" i="6"/>
  <c r="CE61" i="6"/>
  <c r="CR62" i="6"/>
  <c r="CR65" i="6" s="1"/>
  <c r="B673" i="7" s="1"/>
  <c r="AB6" i="6"/>
  <c r="BE8" i="6"/>
  <c r="CA9" i="6"/>
  <c r="CB9" i="6"/>
  <c r="CC9" i="6"/>
  <c r="BU9" i="6"/>
  <c r="BV9" i="6"/>
  <c r="F75" i="7" s="1"/>
  <c r="BW9" i="6"/>
  <c r="BL9" i="6"/>
  <c r="BI9" i="6"/>
  <c r="BE9" i="6"/>
  <c r="AZ9" i="6"/>
  <c r="BG9" i="6"/>
  <c r="BG16" i="6" s="1"/>
  <c r="AW9" i="6"/>
  <c r="AR9" i="6"/>
  <c r="AN9" i="6"/>
  <c r="AJ9" i="6"/>
  <c r="AP9" i="6"/>
  <c r="AH9" i="6"/>
  <c r="AD9" i="6"/>
  <c r="AB9" i="6"/>
  <c r="Z9" i="6"/>
  <c r="X9" i="6"/>
  <c r="O9" i="6"/>
  <c r="M9" i="6"/>
  <c r="K9" i="6"/>
  <c r="I9" i="6"/>
  <c r="G9" i="6"/>
  <c r="CA61" i="6"/>
  <c r="BX61" i="6"/>
  <c r="BV61" i="6"/>
  <c r="BW61" i="6"/>
  <c r="CB61" i="6"/>
  <c r="BZ62" i="6"/>
  <c r="BZ65" i="6" s="1"/>
  <c r="B655" i="7" s="1"/>
  <c r="CD62" i="6"/>
  <c r="CD65" i="6" s="1"/>
  <c r="B659" i="7" s="1"/>
  <c r="CF62" i="6"/>
  <c r="CF65" i="6" s="1"/>
  <c r="B661" i="7" s="1"/>
  <c r="BX62" i="6"/>
  <c r="BX65" i="6" s="1"/>
  <c r="B653" i="7" s="1"/>
  <c r="BV62" i="6"/>
  <c r="BV65" i="6" s="1"/>
  <c r="B651" i="7" s="1"/>
  <c r="BY66" i="6"/>
  <c r="C654" i="7" s="1"/>
  <c r="CC66" i="6"/>
  <c r="C658" i="7" s="1"/>
  <c r="BV66" i="6"/>
  <c r="C651" i="7" s="1"/>
  <c r="CK1" i="6"/>
  <c r="CJ1" i="6"/>
  <c r="CT8" i="6"/>
  <c r="E99" i="7" s="1"/>
  <c r="CT29" i="6"/>
  <c r="F291" i="7" s="1"/>
  <c r="CS27" i="6"/>
  <c r="D290" i="7" s="1"/>
  <c r="CS46" i="6"/>
  <c r="C482" i="7" s="1"/>
  <c r="CH46" i="6"/>
  <c r="C471" i="7" s="1"/>
  <c r="CJ61" i="6"/>
  <c r="CQ68" i="6"/>
  <c r="E672" i="7" s="1"/>
  <c r="AM1" i="6"/>
  <c r="AE1" i="6"/>
  <c r="W1" i="6"/>
  <c r="N1" i="6"/>
  <c r="CG2" i="6"/>
  <c r="CG5" i="6" s="1"/>
  <c r="CF2" i="6"/>
  <c r="CF5" i="6" s="1"/>
  <c r="CE2" i="6"/>
  <c r="CE5" i="6" s="1"/>
  <c r="BZ2" i="6"/>
  <c r="BZ5" i="6" s="1"/>
  <c r="B79" i="7" s="1"/>
  <c r="BW2" i="6"/>
  <c r="BW5" i="6" s="1"/>
  <c r="CE6" i="6"/>
  <c r="CC6" i="6"/>
  <c r="BW6" i="6"/>
  <c r="BU6" i="6"/>
  <c r="BN6" i="6"/>
  <c r="BD6" i="6"/>
  <c r="BF6" i="6"/>
  <c r="AW6" i="6"/>
  <c r="AY6" i="6"/>
  <c r="AI6" i="6"/>
  <c r="AG6" i="6"/>
  <c r="AE6" i="6"/>
  <c r="AC6" i="6"/>
  <c r="V6" i="6"/>
  <c r="T6" i="6"/>
  <c r="AA6" i="6"/>
  <c r="Y6" i="6"/>
  <c r="R6" i="6"/>
  <c r="P6" i="6"/>
  <c r="N6" i="6"/>
  <c r="L6" i="6"/>
  <c r="E6" i="6"/>
  <c r="J6" i="6"/>
  <c r="H6" i="6"/>
  <c r="C6" i="6"/>
  <c r="BB7" i="6"/>
  <c r="AY7" i="6"/>
  <c r="AP7" i="6"/>
  <c r="AT7" i="6"/>
  <c r="AK7" i="6"/>
  <c r="AI7" i="6"/>
  <c r="AG7" i="6"/>
  <c r="AE7" i="6"/>
  <c r="V7" i="6"/>
  <c r="T7" i="6"/>
  <c r="T14" i="6" s="1"/>
  <c r="R7" i="6"/>
  <c r="P7" i="6"/>
  <c r="G7" i="6"/>
  <c r="E7" i="6"/>
  <c r="C7" i="6"/>
  <c r="BR8" i="6"/>
  <c r="BV8" i="6"/>
  <c r="BW8" i="6"/>
  <c r="BS8" i="6"/>
  <c r="BQ8" i="6"/>
  <c r="BP8" i="6"/>
  <c r="BN8" i="6"/>
  <c r="BK8" i="6"/>
  <c r="BI8" i="6"/>
  <c r="BG8" i="6"/>
  <c r="BB8" i="6"/>
  <c r="BD8" i="6"/>
  <c r="AU8" i="6"/>
  <c r="AW8" i="6"/>
  <c r="AR8" i="6"/>
  <c r="AP8" i="6"/>
  <c r="AD8" i="6"/>
  <c r="AK8" i="6"/>
  <c r="AB8" i="6"/>
  <c r="Z8" i="6"/>
  <c r="X8" i="6"/>
  <c r="V8" i="6"/>
  <c r="T8" i="6"/>
  <c r="R8" i="6"/>
  <c r="P8" i="6"/>
  <c r="M8" i="6"/>
  <c r="K8" i="6"/>
  <c r="I8" i="6"/>
  <c r="G8" i="6"/>
  <c r="E8" i="6"/>
  <c r="C8" i="6"/>
  <c r="CO7" i="6"/>
  <c r="CO14" i="6" s="1"/>
  <c r="CP9" i="6"/>
  <c r="F95" i="7" s="1"/>
  <c r="CN9" i="6"/>
  <c r="F93" i="7" s="1"/>
  <c r="CL9" i="6"/>
  <c r="F91" i="7" s="1"/>
  <c r="CN47" i="6"/>
  <c r="D477" i="7" s="1"/>
  <c r="CQ49" i="6"/>
  <c r="F480" i="7" s="1"/>
  <c r="CR47" i="6"/>
  <c r="D481" i="7" s="1"/>
  <c r="CM67" i="6"/>
  <c r="D668" i="7" s="1"/>
  <c r="CP67" i="6"/>
  <c r="D671" i="7" s="1"/>
  <c r="CQ67" i="6"/>
  <c r="D672" i="7" s="1"/>
  <c r="CH67" i="6"/>
  <c r="D663" i="7" s="1"/>
  <c r="CK67" i="6"/>
  <c r="D666" i="7" s="1"/>
  <c r="D2" i="6"/>
  <c r="D5" i="6" s="1"/>
  <c r="H2" i="6"/>
  <c r="H5" i="6" s="1"/>
  <c r="L2" i="6"/>
  <c r="L5" i="6" s="1"/>
  <c r="P2" i="6"/>
  <c r="P5" i="6" s="1"/>
  <c r="T2" i="6"/>
  <c r="T5" i="6" s="1"/>
  <c r="X2" i="6"/>
  <c r="X5" i="6" s="1"/>
  <c r="AB2" i="6"/>
  <c r="AB5" i="6" s="1"/>
  <c r="AF2" i="6"/>
  <c r="AF5" i="6" s="1"/>
  <c r="AJ2" i="6"/>
  <c r="AJ5" i="6" s="1"/>
  <c r="AN2" i="6"/>
  <c r="AN5" i="6" s="1"/>
  <c r="AR2" i="6"/>
  <c r="AR5" i="6" s="1"/>
  <c r="AV2" i="6"/>
  <c r="AV5" i="6" s="1"/>
  <c r="AZ2" i="6"/>
  <c r="AZ5" i="6" s="1"/>
  <c r="BD2" i="6"/>
  <c r="BD5" i="6" s="1"/>
  <c r="BH2" i="6"/>
  <c r="BH5" i="6" s="1"/>
  <c r="BL2" i="6"/>
  <c r="BL5" i="6" s="1"/>
  <c r="BP2" i="6"/>
  <c r="BP5" i="6" s="1"/>
  <c r="BT2" i="6"/>
  <c r="BT5" i="6" s="1"/>
  <c r="B8" i="6"/>
  <c r="K7" i="6"/>
  <c r="N8" i="6"/>
  <c r="Q8" i="6"/>
  <c r="W8" i="6"/>
  <c r="Z7" i="6"/>
  <c r="AC8" i="6"/>
  <c r="AF8" i="6"/>
  <c r="AI8" i="6"/>
  <c r="AL6" i="6"/>
  <c r="AP6" i="6"/>
  <c r="AS6" i="6"/>
  <c r="AX7" i="6"/>
  <c r="BA7" i="6"/>
  <c r="BI7" i="6"/>
  <c r="BM8" i="6"/>
  <c r="BQ6" i="6"/>
  <c r="CA8" i="6"/>
  <c r="CD6" i="6"/>
  <c r="CA29" i="6"/>
  <c r="F272" i="7" s="1"/>
  <c r="CE29" i="6"/>
  <c r="F276" i="7" s="1"/>
  <c r="CF29" i="6"/>
  <c r="F277" i="7" s="1"/>
  <c r="CL29" i="6"/>
  <c r="F283" i="7" s="1"/>
  <c r="CH29" i="6"/>
  <c r="F279" i="7" s="1"/>
  <c r="CI29" i="6"/>
  <c r="F280" i="7" s="1"/>
  <c r="CG29" i="6"/>
  <c r="F278" i="7" s="1"/>
  <c r="B7" i="6"/>
  <c r="H8" i="6"/>
  <c r="K6" i="6"/>
  <c r="N7" i="6"/>
  <c r="Q7" i="6"/>
  <c r="W7" i="6"/>
  <c r="Z6" i="6"/>
  <c r="AC7" i="6"/>
  <c r="AF6" i="6"/>
  <c r="AJ8" i="6"/>
  <c r="AM8" i="6"/>
  <c r="AT8" i="6"/>
  <c r="AX6" i="6"/>
  <c r="BB6" i="6"/>
  <c r="BF8" i="6"/>
  <c r="BI6" i="6"/>
  <c r="BM6" i="6"/>
  <c r="CE9" i="6"/>
  <c r="F84" i="7" s="1"/>
  <c r="CB62" i="6"/>
  <c r="CB65" i="6" s="1"/>
  <c r="B657" i="7" s="1"/>
  <c r="CI1" i="6"/>
  <c r="CK2" i="6"/>
  <c r="CK5" i="6" s="1"/>
  <c r="B90" i="7" s="1"/>
  <c r="CJ2" i="6"/>
  <c r="CJ5" i="6" s="1"/>
  <c r="B89" i="7" s="1"/>
  <c r="CI2" i="6"/>
  <c r="CI5" i="6" s="1"/>
  <c r="CI12" i="6" s="1"/>
  <c r="CD7" i="6"/>
  <c r="CM7" i="6"/>
  <c r="CG7" i="6"/>
  <c r="CN26" i="6"/>
  <c r="C285" i="7" s="1"/>
  <c r="CJ62" i="6"/>
  <c r="CJ65" i="6" s="1"/>
  <c r="B665" i="7" s="1"/>
  <c r="CH68" i="6"/>
  <c r="E663" i="7" s="1"/>
  <c r="I2" i="6"/>
  <c r="I5" i="6" s="1"/>
  <c r="Q2" i="6"/>
  <c r="Q5" i="6" s="1"/>
  <c r="Y2" i="6"/>
  <c r="Y5" i="6" s="1"/>
  <c r="AG2" i="6"/>
  <c r="AG5" i="6" s="1"/>
  <c r="AO2" i="6"/>
  <c r="AO5" i="6" s="1"/>
  <c r="AW2" i="6"/>
  <c r="AW5" i="6" s="1"/>
  <c r="BE2" i="6"/>
  <c r="BE5" i="6" s="1"/>
  <c r="BM2" i="6"/>
  <c r="BM5" i="6" s="1"/>
  <c r="BU2" i="6"/>
  <c r="BU5" i="6" s="1"/>
  <c r="B6" i="6"/>
  <c r="F8" i="6"/>
  <c r="H7" i="6"/>
  <c r="O8" i="6"/>
  <c r="Q6" i="6"/>
  <c r="U8" i="6"/>
  <c r="W6" i="6"/>
  <c r="AD7" i="6"/>
  <c r="AJ7" i="6"/>
  <c r="AM7" i="6"/>
  <c r="AQ8" i="6"/>
  <c r="AU7" i="6"/>
  <c r="BC8" i="6"/>
  <c r="BF7" i="6"/>
  <c r="BJ8" i="6"/>
  <c r="BR7" i="6"/>
  <c r="CB6" i="6"/>
  <c r="CE8" i="6"/>
  <c r="CE15" i="6" s="1"/>
  <c r="BX27" i="6"/>
  <c r="D269" i="7" s="1"/>
  <c r="BY27" i="6"/>
  <c r="D270" i="7" s="1"/>
  <c r="BV27" i="6"/>
  <c r="D267" i="7" s="1"/>
  <c r="BW27" i="6"/>
  <c r="D268" i="7" s="1"/>
  <c r="CA27" i="6"/>
  <c r="D272" i="7" s="1"/>
  <c r="BZ28" i="6"/>
  <c r="E271" i="7" s="1"/>
  <c r="CG28" i="6"/>
  <c r="E278" i="7" s="1"/>
  <c r="CF28" i="6"/>
  <c r="E277" i="7" s="1"/>
  <c r="BV28" i="6"/>
  <c r="E267" i="7" s="1"/>
  <c r="CI69" i="6"/>
  <c r="F664" i="7" s="1"/>
  <c r="CJ69" i="6"/>
  <c r="F665" i="7" s="1"/>
  <c r="CG69" i="6"/>
  <c r="F662" i="7" s="1"/>
  <c r="CH69" i="6"/>
  <c r="F663" i="7" s="1"/>
  <c r="CM62" i="6"/>
  <c r="CM65" i="6" s="1"/>
  <c r="B668" i="7" s="1"/>
  <c r="CN62" i="6"/>
  <c r="CN65" i="6" s="1"/>
  <c r="B669" i="7" s="1"/>
  <c r="CH62" i="6"/>
  <c r="CH65" i="6" s="1"/>
  <c r="B663" i="7" s="1"/>
  <c r="CO68" i="6"/>
  <c r="E670" i="7" s="1"/>
  <c r="CG66" i="6"/>
  <c r="C662" i="7" s="1"/>
  <c r="CE66" i="6"/>
  <c r="C660" i="7" s="1"/>
  <c r="F7" i="6"/>
  <c r="I7" i="6"/>
  <c r="L8" i="6"/>
  <c r="O7" i="6"/>
  <c r="U7" i="6"/>
  <c r="X7" i="6"/>
  <c r="AA8" i="6"/>
  <c r="AD6" i="6"/>
  <c r="AG8" i="6"/>
  <c r="AJ6" i="6"/>
  <c r="AN8" i="6"/>
  <c r="AQ7" i="6"/>
  <c r="AU6" i="6"/>
  <c r="AY8" i="6"/>
  <c r="BC7" i="6"/>
  <c r="BG7" i="6"/>
  <c r="BO8" i="6"/>
  <c r="CC2" i="6"/>
  <c r="CC5" i="6" s="1"/>
  <c r="CA6" i="6"/>
  <c r="BS6" i="6"/>
  <c r="BK6" i="6"/>
  <c r="CF22" i="6"/>
  <c r="CF25" i="6" s="1"/>
  <c r="B277" i="7" s="1"/>
  <c r="CB22" i="6"/>
  <c r="CB25" i="6" s="1"/>
  <c r="B273" i="7" s="1"/>
  <c r="BV22" i="6"/>
  <c r="BV25" i="6" s="1"/>
  <c r="B267" i="7" s="1"/>
  <c r="BY26" i="6"/>
  <c r="C270" i="7" s="1"/>
  <c r="BW26" i="6"/>
  <c r="C268" i="7" s="1"/>
  <c r="CA26" i="6"/>
  <c r="C272" i="7" s="1"/>
  <c r="CC26" i="6"/>
  <c r="C274" i="7" s="1"/>
  <c r="BV26" i="6"/>
  <c r="C267" i="7" s="1"/>
  <c r="CQ7" i="6"/>
  <c r="CL61" i="6"/>
  <c r="CN69" i="6"/>
  <c r="F669" i="7" s="1"/>
  <c r="CO67" i="6"/>
  <c r="D670" i="7" s="1"/>
  <c r="CR69" i="6"/>
  <c r="F673" i="7" s="1"/>
  <c r="CD48" i="6"/>
  <c r="E467" i="7" s="1"/>
  <c r="CO28" i="6"/>
  <c r="E286" i="7" s="1"/>
  <c r="CJ49" i="6"/>
  <c r="F473" i="7" s="1"/>
  <c r="CL49" i="6"/>
  <c r="F475" i="7" s="1"/>
  <c r="CQ46" i="6"/>
  <c r="C480" i="7" s="1"/>
  <c r="CK69" i="6"/>
  <c r="F666" i="7" s="1"/>
  <c r="CS69" i="6"/>
  <c r="F674" i="7" s="1"/>
  <c r="CR2" i="6"/>
  <c r="CR5" i="6" s="1"/>
  <c r="B97" i="7" s="1"/>
  <c r="CP29" i="6"/>
  <c r="F287" i="7" s="1"/>
  <c r="CP27" i="6"/>
  <c r="D287" i="7" s="1"/>
  <c r="CJ67" i="6"/>
  <c r="D665" i="7" s="1"/>
  <c r="CI46" i="6"/>
  <c r="C472" i="7" s="1"/>
  <c r="CI47" i="6"/>
  <c r="D472" i="7" s="1"/>
  <c r="CK47" i="6"/>
  <c r="D474" i="7" s="1"/>
  <c r="CR42" i="6"/>
  <c r="CR45" i="6" s="1"/>
  <c r="B481" i="7" s="1"/>
  <c r="CL67" i="6"/>
  <c r="D667" i="7" s="1"/>
  <c r="CM69" i="6"/>
  <c r="F668" i="7" s="1"/>
  <c r="CH66" i="6"/>
  <c r="C663" i="7" s="1"/>
  <c r="CH26" i="6"/>
  <c r="C279" i="7" s="1"/>
  <c r="CR9" i="6"/>
  <c r="F97" i="7" s="1"/>
  <c r="CJ26" i="6"/>
  <c r="C281" i="7" s="1"/>
  <c r="CK46" i="6"/>
  <c r="C474" i="7" s="1"/>
  <c r="CM47" i="6"/>
  <c r="D476" i="7" s="1"/>
  <c r="CP47" i="6"/>
  <c r="D479" i="7" s="1"/>
  <c r="CP69" i="6"/>
  <c r="F671" i="7" s="1"/>
  <c r="CF69" i="6"/>
  <c r="F661" i="7" s="1"/>
  <c r="CS28" i="6"/>
  <c r="E290" i="7" s="1"/>
  <c r="CR21" i="6"/>
  <c r="CN41" i="6"/>
  <c r="CI62" i="6"/>
  <c r="CI65" i="6" s="1"/>
  <c r="B664" i="7" s="1"/>
  <c r="CI61" i="6"/>
  <c r="CO69" i="6"/>
  <c r="F670" i="7" s="1"/>
  <c r="CQ62" i="6"/>
  <c r="CQ65" i="6" s="1"/>
  <c r="B672" i="7" s="1"/>
  <c r="CJ42" i="6"/>
  <c r="CJ45" i="6" s="1"/>
  <c r="B473" i="7" s="1"/>
  <c r="CJ41" i="6"/>
  <c r="CL41" i="6"/>
  <c r="CP49" i="6"/>
  <c r="F479" i="7" s="1"/>
  <c r="CS49" i="6"/>
  <c r="F482" i="7" s="1"/>
  <c r="CK62" i="6"/>
  <c r="CK65" i="6" s="1"/>
  <c r="B666" i="7" s="1"/>
  <c r="CK61" i="6"/>
  <c r="CN67" i="6"/>
  <c r="D669" i="7" s="1"/>
  <c r="CR68" i="6"/>
  <c r="E673" i="7" s="1"/>
  <c r="CS67" i="6"/>
  <c r="D674" i="7" s="1"/>
  <c r="CG68" i="6"/>
  <c r="E662" i="7" s="1"/>
  <c r="CM27" i="6"/>
  <c r="D284" i="7" s="1"/>
  <c r="CR28" i="6"/>
  <c r="E289" i="7" s="1"/>
  <c r="CT21" i="6"/>
  <c r="CN42" i="6"/>
  <c r="CN45" i="6" s="1"/>
  <c r="B477" i="7" s="1"/>
  <c r="CM61" i="6"/>
  <c r="CQ69" i="6"/>
  <c r="F672" i="7" s="1"/>
  <c r="CR67" i="6"/>
  <c r="D673" i="7" s="1"/>
  <c r="CT62" i="6"/>
  <c r="CT65" i="6" s="1"/>
  <c r="B675" i="7" s="1"/>
  <c r="CT68" i="6"/>
  <c r="E675" i="7" s="1"/>
  <c r="CR61" i="6"/>
  <c r="CP61" i="6"/>
  <c r="CN61" i="6"/>
  <c r="BY1" i="6"/>
  <c r="CD1" i="6"/>
  <c r="CE1" i="6"/>
  <c r="CA1" i="6"/>
  <c r="CF1" i="6"/>
  <c r="CB1" i="6"/>
  <c r="CC1" i="6"/>
  <c r="BR1" i="6"/>
  <c r="BW1" i="6"/>
  <c r="BV1" i="6"/>
  <c r="BU1" i="6"/>
  <c r="BX1" i="6"/>
  <c r="BT1" i="6"/>
  <c r="BS1" i="6"/>
  <c r="BJ1" i="6"/>
  <c r="BM1" i="6"/>
  <c r="BN1" i="6"/>
  <c r="BO1" i="6"/>
  <c r="BK1" i="6"/>
  <c r="BP1" i="6"/>
  <c r="BI1" i="6"/>
  <c r="BL1" i="6"/>
  <c r="BB1" i="6"/>
  <c r="BF1" i="6"/>
  <c r="BG1" i="6"/>
  <c r="BC1" i="6"/>
  <c r="BA1" i="6"/>
  <c r="BD1" i="6"/>
  <c r="AT1" i="6"/>
  <c r="AX1" i="6"/>
  <c r="AY1" i="6"/>
  <c r="AZ1" i="6"/>
  <c r="AW1" i="6"/>
  <c r="AU1" i="6"/>
  <c r="AS1" i="6"/>
  <c r="AV1" i="6"/>
  <c r="AP1" i="6"/>
  <c r="AQ1" i="6"/>
  <c r="AN1" i="6"/>
  <c r="AR1" i="6"/>
  <c r="AK1" i="6"/>
  <c r="AO1" i="6"/>
  <c r="AL1" i="6"/>
  <c r="AH1" i="6"/>
  <c r="AF1" i="6"/>
  <c r="AG1" i="6"/>
  <c r="AI1" i="6"/>
  <c r="AC1" i="6"/>
  <c r="X1" i="6"/>
  <c r="Y1" i="6"/>
  <c r="Z1" i="6"/>
  <c r="AA1" i="6"/>
  <c r="AB1" i="6"/>
  <c r="U1" i="6"/>
  <c r="P1" i="6"/>
  <c r="Q1" i="6"/>
  <c r="R1" i="6"/>
  <c r="S1" i="6"/>
  <c r="T1" i="6"/>
  <c r="M1" i="6"/>
  <c r="H1" i="6"/>
  <c r="I1" i="6"/>
  <c r="J1" i="6"/>
  <c r="K1" i="6"/>
  <c r="L1" i="6"/>
  <c r="E1" i="6"/>
  <c r="B1" i="6"/>
  <c r="C1" i="6"/>
  <c r="D1" i="6"/>
  <c r="CB49" i="6"/>
  <c r="F465" i="7" s="1"/>
  <c r="BV49" i="6"/>
  <c r="F459" i="7" s="1"/>
  <c r="BX49" i="6"/>
  <c r="F461" i="7" s="1"/>
  <c r="CC49" i="6"/>
  <c r="F466" i="7" s="1"/>
  <c r="BY49" i="6"/>
  <c r="F462" i="7" s="1"/>
  <c r="BW21" i="6"/>
  <c r="CA21" i="6"/>
  <c r="BX21" i="6"/>
  <c r="CB21" i="6"/>
  <c r="BZ21" i="6"/>
  <c r="BY21" i="6"/>
  <c r="BV21" i="6"/>
  <c r="BR21" i="6"/>
  <c r="BN21" i="6"/>
  <c r="BT21" i="6"/>
  <c r="BP21" i="6"/>
  <c r="BJ21" i="6"/>
  <c r="BF21" i="6"/>
  <c r="BL21" i="6"/>
  <c r="BH21" i="6"/>
  <c r="BB21" i="6"/>
  <c r="AX21" i="6"/>
  <c r="BD21" i="6"/>
  <c r="AZ21" i="6"/>
  <c r="AV21" i="6"/>
  <c r="BW67" i="6"/>
  <c r="D652" i="7" s="1"/>
  <c r="BV67" i="6"/>
  <c r="D651" i="7" s="1"/>
  <c r="BZ67" i="6"/>
  <c r="D655" i="7" s="1"/>
  <c r="CA67" i="6"/>
  <c r="D656" i="7" s="1"/>
  <c r="CE68" i="6"/>
  <c r="E660" i="7" s="1"/>
  <c r="CA68" i="6"/>
  <c r="E656" i="7" s="1"/>
  <c r="CC68" i="6"/>
  <c r="E658" i="7" s="1"/>
  <c r="CF68" i="6"/>
  <c r="E661" i="7" s="1"/>
  <c r="BZ68" i="6"/>
  <c r="E655" i="7" s="1"/>
  <c r="CB68" i="6"/>
  <c r="E657" i="7" s="1"/>
  <c r="BW68" i="6"/>
  <c r="E652" i="7" s="1"/>
  <c r="BX68" i="6"/>
  <c r="E653" i="7" s="1"/>
  <c r="BV68" i="6"/>
  <c r="E651" i="7" s="1"/>
  <c r="BZ9" i="6"/>
  <c r="BX9" i="6"/>
  <c r="BY9" i="6"/>
  <c r="BN9" i="6"/>
  <c r="BQ9" i="6"/>
  <c r="BR9" i="6"/>
  <c r="BS9" i="6"/>
  <c r="BF9" i="6"/>
  <c r="BJ9" i="6"/>
  <c r="BK9" i="6"/>
  <c r="AX9" i="6"/>
  <c r="BB9" i="6"/>
  <c r="BC9" i="6"/>
  <c r="AT9" i="6"/>
  <c r="AU9" i="6"/>
  <c r="AL9" i="6"/>
  <c r="AM9" i="6"/>
  <c r="CE47" i="6"/>
  <c r="D468" i="7" s="1"/>
  <c r="CD47" i="6"/>
  <c r="D467" i="7" s="1"/>
  <c r="CC47" i="6"/>
  <c r="D466" i="7" s="1"/>
  <c r="BY47" i="6"/>
  <c r="D462" i="7" s="1"/>
  <c r="BW47" i="6"/>
  <c r="D460" i="7" s="1"/>
  <c r="BV47" i="6"/>
  <c r="D459" i="7" s="1"/>
  <c r="BZ48" i="6"/>
  <c r="E463" i="7" s="1"/>
  <c r="BX48" i="6"/>
  <c r="E461" i="7" s="1"/>
  <c r="CB48" i="6"/>
  <c r="E465" i="7" s="1"/>
  <c r="CA48" i="6"/>
  <c r="E464" i="7" s="1"/>
  <c r="BW48" i="6"/>
  <c r="E460" i="7" s="1"/>
  <c r="BY48" i="6"/>
  <c r="E462" i="7" s="1"/>
  <c r="CC7" i="6"/>
  <c r="BW7" i="6"/>
  <c r="CA7" i="6"/>
  <c r="BV7" i="6"/>
  <c r="BP7" i="6"/>
  <c r="BS7" i="6"/>
  <c r="BT7" i="6"/>
  <c r="BU7" i="6"/>
  <c r="BH7" i="6"/>
  <c r="BK7" i="6"/>
  <c r="BL7" i="6"/>
  <c r="BM7" i="6"/>
  <c r="AZ7" i="6"/>
  <c r="BD7" i="6"/>
  <c r="BE7" i="6"/>
  <c r="AR7" i="6"/>
  <c r="AV7" i="6"/>
  <c r="AW7" i="6"/>
  <c r="AN7" i="6"/>
  <c r="AO7" i="6"/>
  <c r="AF7" i="6"/>
  <c r="CE69" i="6"/>
  <c r="F660" i="7" s="1"/>
  <c r="CA69" i="6"/>
  <c r="F656" i="7" s="1"/>
  <c r="CB69" i="6"/>
  <c r="F657" i="7" s="1"/>
  <c r="CD69" i="6"/>
  <c r="F659" i="7" s="1"/>
  <c r="BY69" i="6"/>
  <c r="F654" i="7" s="1"/>
  <c r="BW69" i="6"/>
  <c r="F652" i="7" s="1"/>
  <c r="BV69" i="6"/>
  <c r="F651" i="7" s="1"/>
  <c r="CC46" i="6"/>
  <c r="C466" i="7" s="1"/>
  <c r="CD46" i="6"/>
  <c r="C467" i="7" s="1"/>
  <c r="CB46" i="6"/>
  <c r="C465" i="7" s="1"/>
  <c r="BX46" i="6"/>
  <c r="C461" i="7" s="1"/>
  <c r="BZ46" i="6"/>
  <c r="BV46" i="6"/>
  <c r="C459" i="7" s="1"/>
  <c r="BX2" i="6"/>
  <c r="BX5" i="6" s="1"/>
  <c r="CB2" i="6"/>
  <c r="CB5" i="6" s="1"/>
  <c r="BY2" i="6"/>
  <c r="BY5" i="6" s="1"/>
  <c r="CD2" i="6"/>
  <c r="CD5" i="6" s="1"/>
  <c r="CI8" i="6"/>
  <c r="BZ8" i="6"/>
  <c r="BX8" i="6"/>
  <c r="CF8" i="6"/>
  <c r="CB8" i="6"/>
  <c r="BY8" i="6"/>
  <c r="CG8" i="6"/>
  <c r="CH8" i="6"/>
  <c r="CD8" i="6"/>
  <c r="BY6" i="6"/>
  <c r="BZ66" i="6"/>
  <c r="C655" i="7" s="1"/>
  <c r="BX42" i="6"/>
  <c r="BX45" i="6" s="1"/>
  <c r="B461" i="7" s="1"/>
  <c r="CA47" i="6"/>
  <c r="D464" i="7" s="1"/>
  <c r="BX47" i="6"/>
  <c r="D461" i="7" s="1"/>
  <c r="CB47" i="6"/>
  <c r="D465" i="7" s="1"/>
  <c r="BZ49" i="6"/>
  <c r="F463" i="7" s="1"/>
  <c r="BW49" i="6"/>
  <c r="F460" i="7" s="1"/>
  <c r="CA49" i="6"/>
  <c r="F464" i="7" s="1"/>
  <c r="CN6" i="6"/>
  <c r="CM6" i="6"/>
  <c r="CR6" i="6"/>
  <c r="CQ6" i="6"/>
  <c r="CJ48" i="6"/>
  <c r="E473" i="7" s="1"/>
  <c r="CH48" i="6"/>
  <c r="E471" i="7" s="1"/>
  <c r="CF48" i="6"/>
  <c r="E469" i="7" s="1"/>
  <c r="BY7" i="6"/>
  <c r="CA62" i="6"/>
  <c r="CA65" i="6" s="1"/>
  <c r="B656" i="7" s="1"/>
  <c r="CF67" i="6"/>
  <c r="D661" i="7" s="1"/>
  <c r="CB67" i="6"/>
  <c r="D657" i="7" s="1"/>
  <c r="CG67" i="6"/>
  <c r="D662" i="7" s="1"/>
  <c r="CC67" i="6"/>
  <c r="D658" i="7" s="1"/>
  <c r="BX67" i="6"/>
  <c r="D653" i="7" s="1"/>
  <c r="BY67" i="6"/>
  <c r="D654" i="7" s="1"/>
  <c r="BY41" i="6"/>
  <c r="BW46" i="6"/>
  <c r="C460" i="7" s="1"/>
  <c r="CA46" i="6"/>
  <c r="C464" i="7" s="1"/>
  <c r="BY46" i="6"/>
  <c r="C462" i="7" s="1"/>
  <c r="BY29" i="6"/>
  <c r="F270" i="7" s="1"/>
  <c r="CC29" i="6"/>
  <c r="F274" i="7" s="1"/>
  <c r="BZ29" i="6"/>
  <c r="F271" i="7" s="1"/>
  <c r="CO66" i="6"/>
  <c r="C670" i="7" s="1"/>
  <c r="CN66" i="6"/>
  <c r="C669" i="7" s="1"/>
  <c r="CJ66" i="6"/>
  <c r="C665" i="7" s="1"/>
  <c r="CL66" i="6"/>
  <c r="C667" i="7" s="1"/>
  <c r="CC61" i="6"/>
  <c r="CD61" i="6"/>
  <c r="CF66" i="6"/>
  <c r="C661" i="7" s="1"/>
  <c r="CB66" i="6"/>
  <c r="C657" i="7" s="1"/>
  <c r="CD66" i="6"/>
  <c r="C659" i="7" s="1"/>
  <c r="BX66" i="6"/>
  <c r="C653" i="7" s="1"/>
  <c r="BZ42" i="6"/>
  <c r="BZ45" i="6" s="1"/>
  <c r="B463" i="7" s="1"/>
  <c r="CD42" i="6"/>
  <c r="CD45" i="6" s="1"/>
  <c r="B467" i="7" s="1"/>
  <c r="CB42" i="6"/>
  <c r="CB45" i="6" s="1"/>
  <c r="B465" i="7" s="1"/>
  <c r="BZ26" i="6"/>
  <c r="C271" i="7" s="1"/>
  <c r="BY28" i="6"/>
  <c r="E270" i="7" s="1"/>
  <c r="CC28" i="6"/>
  <c r="E274" i="7" s="1"/>
  <c r="BW28" i="6"/>
  <c r="E268" i="7" s="1"/>
  <c r="CE62" i="6"/>
  <c r="CE65" i="6" s="1"/>
  <c r="B660" i="7" s="1"/>
  <c r="CG62" i="6"/>
  <c r="CG65" i="6" s="1"/>
  <c r="B662" i="7" s="1"/>
  <c r="CC62" i="6"/>
  <c r="CC65" i="6" s="1"/>
  <c r="B658" i="7" s="1"/>
  <c r="BW62" i="6"/>
  <c r="BW65" i="6" s="1"/>
  <c r="B652" i="7" s="1"/>
  <c r="BY62" i="6"/>
  <c r="BY65" i="6" s="1"/>
  <c r="B654" i="7" s="1"/>
  <c r="CF41" i="6"/>
  <c r="CB41" i="6"/>
  <c r="CC41" i="6"/>
  <c r="BX41" i="6"/>
  <c r="CO21" i="6"/>
  <c r="CL21" i="6"/>
  <c r="CN21" i="6"/>
  <c r="CP21" i="6"/>
  <c r="CJ21" i="6"/>
  <c r="CE21" i="6"/>
  <c r="CI21" i="6"/>
  <c r="CF21" i="6"/>
  <c r="BZ1" i="6"/>
  <c r="BY61" i="6"/>
  <c r="BZ61" i="6"/>
  <c r="CD26" i="6"/>
  <c r="C275" i="7" s="1"/>
  <c r="CF26" i="6"/>
  <c r="C277" i="7" s="1"/>
  <c r="CB26" i="6"/>
  <c r="C273" i="7" s="1"/>
  <c r="BX26" i="6"/>
  <c r="C269" i="7" s="1"/>
  <c r="CR22" i="6"/>
  <c r="CR25" i="6" s="1"/>
  <c r="B289" i="7" s="1"/>
  <c r="CO46" i="6"/>
  <c r="CE46" i="6"/>
  <c r="C468" i="7" s="1"/>
  <c r="CG46" i="6"/>
  <c r="C470" i="7" s="1"/>
  <c r="BY68" i="6"/>
  <c r="E654" i="7" s="1"/>
  <c r="BX69" i="6"/>
  <c r="F653" i="7" s="1"/>
  <c r="CG22" i="6"/>
  <c r="CG25" i="6" s="1"/>
  <c r="B278" i="7" s="1"/>
  <c r="CC22" i="6"/>
  <c r="CC25" i="6" s="1"/>
  <c r="B274" i="7" s="1"/>
  <c r="CE22" i="6"/>
  <c r="CE25" i="6" s="1"/>
  <c r="B276" i="7" s="1"/>
  <c r="BY22" i="6"/>
  <c r="BY25" i="6" s="1"/>
  <c r="B270" i="7" s="1"/>
  <c r="BW22" i="6"/>
  <c r="BW25" i="6" s="1"/>
  <c r="B268" i="7" s="1"/>
  <c r="CM22" i="6"/>
  <c r="CM25" i="6" s="1"/>
  <c r="B284" i="7" s="1"/>
  <c r="CJ22" i="6"/>
  <c r="CJ25" i="6" s="1"/>
  <c r="B281" i="7" s="1"/>
  <c r="CL22" i="6"/>
  <c r="CL25" i="6" s="1"/>
  <c r="B283" i="7" s="1"/>
  <c r="CT66" i="6"/>
  <c r="C675" i="7" s="1"/>
  <c r="CS66" i="6"/>
  <c r="C674" i="7" s="1"/>
  <c r="CP66" i="6"/>
  <c r="C671" i="7" s="1"/>
  <c r="CM8" i="6"/>
  <c r="CL8" i="6"/>
  <c r="CQ8" i="6"/>
  <c r="CP8" i="6"/>
  <c r="CK29" i="6"/>
  <c r="F282" i="7" s="1"/>
  <c r="CJ29" i="6"/>
  <c r="F281" i="7" s="1"/>
  <c r="CQ29" i="6"/>
  <c r="F288" i="7" s="1"/>
  <c r="CR29" i="6"/>
  <c r="F289" i="7" s="1"/>
  <c r="CT28" i="6"/>
  <c r="E291" i="7" s="1"/>
  <c r="CL6" i="6"/>
  <c r="CK6" i="6"/>
  <c r="CP6" i="6"/>
  <c r="CO6" i="6"/>
  <c r="CI26" i="6"/>
  <c r="C280" i="7" s="1"/>
  <c r="CK28" i="6"/>
  <c r="E282" i="7" s="1"/>
  <c r="CI28" i="6"/>
  <c r="E280" i="7" s="1"/>
  <c r="CT26" i="6"/>
  <c r="C291" i="7" s="1"/>
  <c r="CR26" i="6"/>
  <c r="C289" i="7" s="1"/>
  <c r="CQ41" i="6"/>
  <c r="CT41" i="6"/>
  <c r="CS41" i="6"/>
  <c r="CN68" i="6"/>
  <c r="E669" i="7" s="1"/>
  <c r="CM68" i="6"/>
  <c r="E668" i="7" s="1"/>
  <c r="CK68" i="6"/>
  <c r="E666" i="7" s="1"/>
  <c r="CR66" i="6"/>
  <c r="C673" i="7" s="1"/>
  <c r="CQ2" i="6"/>
  <c r="CQ5" i="6" s="1"/>
  <c r="CO2" i="6"/>
  <c r="CO5" i="6" s="1"/>
  <c r="CM2" i="6"/>
  <c r="CM5" i="6" s="1"/>
  <c r="CN27" i="6"/>
  <c r="D285" i="7" s="1"/>
  <c r="CO27" i="6"/>
  <c r="D286" i="7" s="1"/>
  <c r="CI27" i="6"/>
  <c r="D280" i="7" s="1"/>
  <c r="CN48" i="6"/>
  <c r="E477" i="7" s="1"/>
  <c r="CL48" i="6"/>
  <c r="E475" i="7" s="1"/>
  <c r="CT46" i="6"/>
  <c r="C483" i="7" s="1"/>
  <c r="CJ6" i="6"/>
  <c r="CI6" i="6"/>
  <c r="CK8" i="6"/>
  <c r="CJ8" i="6"/>
  <c r="CT6" i="6"/>
  <c r="C99" i="7" s="1"/>
  <c r="CS6" i="6"/>
  <c r="C98" i="7" s="1"/>
  <c r="CS1" i="6"/>
  <c r="CQ1" i="6"/>
  <c r="CO1" i="6"/>
  <c r="CM1" i="6"/>
  <c r="CL26" i="6"/>
  <c r="C283" i="7" s="1"/>
  <c r="CO26" i="6"/>
  <c r="C286" i="7" s="1"/>
  <c r="CR48" i="6"/>
  <c r="E481" i="7" s="1"/>
  <c r="CP48" i="6"/>
  <c r="E479" i="7" s="1"/>
  <c r="CT42" i="6"/>
  <c r="CT45" i="6" s="1"/>
  <c r="B483" i="7" s="1"/>
  <c r="CS42" i="6"/>
  <c r="CS45" i="6" s="1"/>
  <c r="B482" i="7" s="1"/>
  <c r="CO42" i="6"/>
  <c r="CO45" i="6" s="1"/>
  <c r="B478" i="7" s="1"/>
  <c r="CK42" i="6"/>
  <c r="CK45" i="6" s="1"/>
  <c r="B474" i="7" s="1"/>
  <c r="CQ42" i="6"/>
  <c r="CQ45" i="6" s="1"/>
  <c r="B480" i="7" s="1"/>
  <c r="CM42" i="6"/>
  <c r="CM45" i="6" s="1"/>
  <c r="B476" i="7" s="1"/>
  <c r="CI42" i="6"/>
  <c r="CI45" i="6" s="1"/>
  <c r="B472" i="7" s="1"/>
  <c r="CO8" i="6"/>
  <c r="CN8" i="6"/>
  <c r="CS8" i="6"/>
  <c r="E98" i="7" s="1"/>
  <c r="CR8" i="6"/>
  <c r="CS2" i="6"/>
  <c r="CS5" i="6" s="1"/>
  <c r="B98" i="7" s="1"/>
  <c r="CS9" i="6"/>
  <c r="F98" i="7" s="1"/>
  <c r="CQ9" i="6"/>
  <c r="CO9" i="6"/>
  <c r="CM9" i="6"/>
  <c r="CK9" i="6"/>
  <c r="CI9" i="6"/>
  <c r="CT9" i="6"/>
  <c r="F99" i="7" s="1"/>
  <c r="CT7" i="6"/>
  <c r="D99" i="7" s="1"/>
  <c r="CR7" i="6"/>
  <c r="CP7" i="6"/>
  <c r="CN7" i="6"/>
  <c r="CL7" i="6"/>
  <c r="CJ7" i="6"/>
  <c r="CM46" i="6"/>
  <c r="C476" i="7" s="1"/>
  <c r="CL28" i="6"/>
  <c r="E283" i="7" s="1"/>
  <c r="CQ28" i="6"/>
  <c r="E288" i="7" s="1"/>
  <c r="CR27" i="6"/>
  <c r="D289" i="7" s="1"/>
  <c r="CS22" i="6"/>
  <c r="CS25" i="6" s="1"/>
  <c r="B290" i="7" s="1"/>
  <c r="CI48" i="6"/>
  <c r="E472" i="7" s="1"/>
  <c r="CM48" i="6"/>
  <c r="E476" i="7" s="1"/>
  <c r="CQ48" i="6"/>
  <c r="E480" i="7" s="1"/>
  <c r="CQ47" i="6"/>
  <c r="D480" i="7" s="1"/>
  <c r="CT48" i="6"/>
  <c r="E483" i="7" s="1"/>
  <c r="CQ66" i="6"/>
  <c r="C672" i="7" s="1"/>
  <c r="CL27" i="6"/>
  <c r="D283" i="7" s="1"/>
  <c r="CO29" i="6"/>
  <c r="F286" i="7" s="1"/>
  <c r="CQ22" i="6"/>
  <c r="CQ25" i="6" s="1"/>
  <c r="B288" i="7" s="1"/>
  <c r="CS26" i="6"/>
  <c r="C290" i="7" s="1"/>
  <c r="CJ46" i="6"/>
  <c r="C473" i="7" s="1"/>
  <c r="CN46" i="6"/>
  <c r="C477" i="7" s="1"/>
  <c r="CR46" i="6"/>
  <c r="C481" i="7" s="1"/>
  <c r="CR41" i="6"/>
  <c r="CQ61" i="6"/>
  <c r="CS61" i="6"/>
  <c r="CT61" i="6"/>
  <c r="CK22" i="6"/>
  <c r="CK25" i="6" s="1"/>
  <c r="B282" i="7" s="1"/>
  <c r="CM26" i="6"/>
  <c r="C284" i="7" s="1"/>
  <c r="CM21" i="6"/>
  <c r="CP28" i="6"/>
  <c r="E287" i="7" s="1"/>
  <c r="CQ27" i="6"/>
  <c r="D288" i="7" s="1"/>
  <c r="CS29" i="6"/>
  <c r="F290" i="7" s="1"/>
  <c r="CL42" i="6"/>
  <c r="CL45" i="6" s="1"/>
  <c r="B475" i="7" s="1"/>
  <c r="CO49" i="6"/>
  <c r="F478" i="7" s="1"/>
  <c r="CP42" i="6"/>
  <c r="CP45" i="6" s="1"/>
  <c r="B479" i="7" s="1"/>
  <c r="CS47" i="6"/>
  <c r="D482" i="7" s="1"/>
  <c r="CT47" i="6"/>
  <c r="D483" i="7" s="1"/>
  <c r="CO62" i="6"/>
  <c r="CO65" i="6" s="1"/>
  <c r="B670" i="7" s="1"/>
  <c r="CP68" i="6"/>
  <c r="E671" i="7" s="1"/>
  <c r="CJ28" i="6"/>
  <c r="E281" i="7" s="1"/>
  <c r="CK27" i="6"/>
  <c r="D282" i="7" s="1"/>
  <c r="CN29" i="6"/>
  <c r="F285" i="7" s="1"/>
  <c r="CP22" i="6"/>
  <c r="CP25" i="6" s="1"/>
  <c r="B287" i="7" s="1"/>
  <c r="CT27" i="6"/>
  <c r="D291" i="7" s="1"/>
  <c r="CN49" i="6"/>
  <c r="F477" i="7" s="1"/>
  <c r="CR49" i="6"/>
  <c r="F481" i="7" s="1"/>
  <c r="CI66" i="6"/>
  <c r="C664" i="7" s="1"/>
  <c r="CS62" i="6"/>
  <c r="CS65" i="6" s="1"/>
  <c r="B674" i="7" s="1"/>
  <c r="CT67" i="6"/>
  <c r="D675" i="7" s="1"/>
  <c r="CJ27" i="6"/>
  <c r="D281" i="7" s="1"/>
  <c r="CM29" i="6"/>
  <c r="F284" i="7" s="1"/>
  <c r="CO22" i="6"/>
  <c r="CO25" i="6" s="1"/>
  <c r="B286" i="7" s="1"/>
  <c r="CP26" i="6"/>
  <c r="C287" i="7" s="1"/>
  <c r="CQ26" i="6"/>
  <c r="C288" i="7" s="1"/>
  <c r="CQ21" i="6"/>
  <c r="CS21" i="6"/>
  <c r="CK48" i="6"/>
  <c r="E474" i="7" s="1"/>
  <c r="CO48" i="6"/>
  <c r="E478" i="7" s="1"/>
  <c r="CO47" i="6"/>
  <c r="D478" i="7" s="1"/>
  <c r="CS48" i="6"/>
  <c r="E482" i="7" s="1"/>
  <c r="CT49" i="6"/>
  <c r="F483" i="7" s="1"/>
  <c r="CJ68" i="6"/>
  <c r="E665" i="7" s="1"/>
  <c r="CK66" i="6"/>
  <c r="CO61" i="6"/>
  <c r="CK26" i="6"/>
  <c r="C282" i="7" s="1"/>
  <c r="CK21" i="6"/>
  <c r="CN28" i="6"/>
  <c r="E285" i="7" s="1"/>
  <c r="CT22" i="6"/>
  <c r="CT25" i="6" s="1"/>
  <c r="B291" i="7" s="1"/>
  <c r="CL46" i="6"/>
  <c r="CP46" i="6"/>
  <c r="C479" i="7" s="1"/>
  <c r="CP41" i="6"/>
  <c r="CL68" i="6"/>
  <c r="E667" i="7" s="1"/>
  <c r="CM66" i="6"/>
  <c r="CS68" i="6"/>
  <c r="E674" i="7" s="1"/>
  <c r="CT69" i="6"/>
  <c r="F675" i="7" s="1"/>
  <c r="B115" i="7" l="1"/>
  <c r="B105" i="7"/>
  <c r="DE12" i="6"/>
  <c r="CX12" i="6"/>
  <c r="B104" i="7"/>
  <c r="DG12" i="6"/>
  <c r="B107" i="7"/>
  <c r="B102" i="7"/>
  <c r="B116" i="7"/>
  <c r="B117" i="7"/>
  <c r="DN12" i="6"/>
  <c r="B113" i="7"/>
  <c r="B114" i="7"/>
  <c r="B109" i="7"/>
  <c r="B118" i="7"/>
  <c r="G119" i="7"/>
  <c r="G115" i="7"/>
  <c r="DH17" i="6"/>
  <c r="G113" i="7"/>
  <c r="G117" i="7"/>
  <c r="DP17" i="6"/>
  <c r="G121" i="7"/>
  <c r="DG17" i="6"/>
  <c r="G112" i="7"/>
  <c r="DK17" i="6"/>
  <c r="G116" i="7"/>
  <c r="DM17" i="6"/>
  <c r="G118" i="7"/>
  <c r="DO17" i="6"/>
  <c r="G120" i="7"/>
  <c r="DI17" i="6"/>
  <c r="G114" i="7"/>
  <c r="DA17" i="6"/>
  <c r="G103" i="7"/>
  <c r="CV17" i="6"/>
  <c r="G109" i="7"/>
  <c r="DC17" i="6"/>
  <c r="G108" i="7"/>
  <c r="CU17" i="6"/>
  <c r="G100" i="7"/>
  <c r="DE17" i="6"/>
  <c r="G110" i="7"/>
  <c r="CZ17" i="6"/>
  <c r="G105" i="7"/>
  <c r="DF17" i="6"/>
  <c r="G111" i="7"/>
  <c r="DB17" i="6"/>
  <c r="G107" i="7"/>
  <c r="CY17" i="6"/>
  <c r="G104" i="7"/>
  <c r="CW17" i="6"/>
  <c r="G102" i="7"/>
  <c r="CS14" i="6"/>
  <c r="B600" i="7"/>
  <c r="B432" i="7"/>
  <c r="D421" i="7"/>
  <c r="C424" i="7"/>
  <c r="B579" i="7"/>
  <c r="D389" i="7"/>
  <c r="B429" i="7"/>
  <c r="C416" i="7"/>
  <c r="C624" i="7"/>
  <c r="D5" i="7"/>
  <c r="AJ50" i="6"/>
  <c r="G421" i="7" s="1"/>
  <c r="AS15" i="6"/>
  <c r="F421" i="7"/>
  <c r="F9" i="7"/>
  <c r="F85" i="7"/>
  <c r="B46" i="7"/>
  <c r="AE16" i="6"/>
  <c r="C412" i="7"/>
  <c r="D88" i="7"/>
  <c r="C418" i="7"/>
  <c r="B619" i="7"/>
  <c r="B387" i="7"/>
  <c r="CH16" i="6"/>
  <c r="CF14" i="6"/>
  <c r="D29" i="7"/>
  <c r="CR16" i="6"/>
  <c r="B22" i="7"/>
  <c r="F3" i="7"/>
  <c r="B591" i="7"/>
  <c r="E39" i="7"/>
  <c r="E61" i="7"/>
  <c r="BV12" i="6"/>
  <c r="C77" i="7"/>
  <c r="AS14" i="6"/>
  <c r="CJ16" i="6"/>
  <c r="CT12" i="6"/>
  <c r="D434" i="7"/>
  <c r="C14" i="7"/>
  <c r="F33" i="7"/>
  <c r="B413" i="7"/>
  <c r="B14" i="7"/>
  <c r="D394" i="7"/>
  <c r="AW50" i="6"/>
  <c r="G434" i="7" s="1"/>
  <c r="D395" i="7"/>
  <c r="B396" i="7"/>
  <c r="F4" i="7"/>
  <c r="D428" i="7"/>
  <c r="AZ50" i="6"/>
  <c r="G437" i="7" s="1"/>
  <c r="T16" i="6"/>
  <c r="E53" i="7"/>
  <c r="V50" i="6"/>
  <c r="T50" i="6"/>
  <c r="G405" i="7" s="1"/>
  <c r="BK30" i="6"/>
  <c r="G256" i="7" s="1"/>
  <c r="CN12" i="6"/>
  <c r="D424" i="7"/>
  <c r="F597" i="7"/>
  <c r="B613" i="7"/>
  <c r="B418" i="7"/>
  <c r="F61" i="7"/>
  <c r="D14" i="7"/>
  <c r="AT70" i="6"/>
  <c r="G623" i="7" s="1"/>
  <c r="C49" i="7"/>
  <c r="K30" i="6"/>
  <c r="G204" i="7" s="1"/>
  <c r="BM50" i="6"/>
  <c r="G450" i="7" s="1"/>
  <c r="AY70" i="6"/>
  <c r="G628" i="7" s="1"/>
  <c r="D398" i="7"/>
  <c r="C590" i="7"/>
  <c r="F422" i="7"/>
  <c r="F73" i="7"/>
  <c r="AX50" i="6"/>
  <c r="G435" i="7" s="1"/>
  <c r="AI30" i="6"/>
  <c r="G228" i="7" s="1"/>
  <c r="B414" i="7"/>
  <c r="F414" i="7"/>
  <c r="E11" i="7"/>
  <c r="C404" i="7"/>
  <c r="CH14" i="6"/>
  <c r="F392" i="7"/>
  <c r="AM70" i="6"/>
  <c r="G616" i="7" s="1"/>
  <c r="CH13" i="6"/>
  <c r="F420" i="7"/>
  <c r="D26" i="7"/>
  <c r="B50" i="6"/>
  <c r="G387" i="7" s="1"/>
  <c r="D94" i="7"/>
  <c r="BJ30" i="6"/>
  <c r="G255" i="7" s="1"/>
  <c r="C628" i="7"/>
  <c r="CC15" i="6"/>
  <c r="D39" i="7"/>
  <c r="B415" i="7"/>
  <c r="AZ30" i="6"/>
  <c r="G245" i="7" s="1"/>
  <c r="BQ10" i="6"/>
  <c r="BQ17" i="6" s="1"/>
  <c r="AX70" i="6"/>
  <c r="G627" i="7" s="1"/>
  <c r="S70" i="6"/>
  <c r="N70" i="6"/>
  <c r="G591" i="7" s="1"/>
  <c r="AF70" i="6"/>
  <c r="G609" i="7" s="1"/>
  <c r="O70" i="6"/>
  <c r="G592" i="7" s="1"/>
  <c r="T70" i="6"/>
  <c r="G597" i="7" s="1"/>
  <c r="BD70" i="6"/>
  <c r="G633" i="7" s="1"/>
  <c r="BI70" i="6"/>
  <c r="G638" i="7" s="1"/>
  <c r="E70" i="6"/>
  <c r="AK70" i="6"/>
  <c r="F410" i="7"/>
  <c r="BF30" i="6"/>
  <c r="G251" i="7" s="1"/>
  <c r="E84" i="7"/>
  <c r="BQ50" i="6"/>
  <c r="G454" i="7" s="1"/>
  <c r="C614" i="7"/>
  <c r="E5" i="7"/>
  <c r="D613" i="7"/>
  <c r="CE16" i="6"/>
  <c r="B431" i="7"/>
  <c r="C8" i="7"/>
  <c r="B55" i="7"/>
  <c r="F26" i="7"/>
  <c r="BA50" i="6"/>
  <c r="G438" i="7" s="1"/>
  <c r="I50" i="6"/>
  <c r="G394" i="7" s="1"/>
  <c r="Q30" i="6"/>
  <c r="G210" i="7" s="1"/>
  <c r="CN16" i="6"/>
  <c r="E74" i="7"/>
  <c r="BP50" i="6"/>
  <c r="G453" i="7" s="1"/>
  <c r="AG70" i="6"/>
  <c r="G610" i="7" s="1"/>
  <c r="D431" i="7"/>
  <c r="D10" i="6"/>
  <c r="D17" i="6" s="1"/>
  <c r="E50" i="6"/>
  <c r="G390" i="7" s="1"/>
  <c r="F610" i="7"/>
  <c r="B419" i="7"/>
  <c r="F5" i="7"/>
  <c r="BH50" i="6"/>
  <c r="G445" i="7" s="1"/>
  <c r="C388" i="7"/>
  <c r="D410" i="7"/>
  <c r="BN50" i="6"/>
  <c r="G451" i="7" s="1"/>
  <c r="BB70" i="6"/>
  <c r="G631" i="7" s="1"/>
  <c r="AD10" i="6"/>
  <c r="G31" i="7" s="1"/>
  <c r="B6" i="7"/>
  <c r="F30" i="6"/>
  <c r="G199" i="7" s="1"/>
  <c r="V30" i="6"/>
  <c r="G215" i="7" s="1"/>
  <c r="R50" i="6"/>
  <c r="G403" i="7" s="1"/>
  <c r="BF70" i="6"/>
  <c r="G635" i="7" s="1"/>
  <c r="BX14" i="6"/>
  <c r="F15" i="7"/>
  <c r="X50" i="6"/>
  <c r="G409" i="7" s="1"/>
  <c r="CJ12" i="6"/>
  <c r="CE30" i="6"/>
  <c r="G276" i="7" s="1"/>
  <c r="BP30" i="6"/>
  <c r="G261" i="7" s="1"/>
  <c r="B427" i="7"/>
  <c r="C35" i="7"/>
  <c r="CG16" i="6"/>
  <c r="B72" i="7"/>
  <c r="B32" i="7"/>
  <c r="AW70" i="6"/>
  <c r="AT50" i="6"/>
  <c r="G431" i="7" s="1"/>
  <c r="O50" i="6"/>
  <c r="G400" i="7" s="1"/>
  <c r="AP50" i="6"/>
  <c r="G427" i="7" s="1"/>
  <c r="Z50" i="6"/>
  <c r="G411" i="7" s="1"/>
  <c r="AA10" i="6"/>
  <c r="AA17" i="6" s="1"/>
  <c r="C602" i="7"/>
  <c r="Y70" i="6"/>
  <c r="BF50" i="6"/>
  <c r="G443" i="7" s="1"/>
  <c r="B395" i="7"/>
  <c r="B16" i="7"/>
  <c r="S15" i="6"/>
  <c r="AJ70" i="6"/>
  <c r="K50" i="6"/>
  <c r="AO50" i="6"/>
  <c r="G426" i="7" s="1"/>
  <c r="Z70" i="6"/>
  <c r="G603" i="7" s="1"/>
  <c r="B30" i="6"/>
  <c r="G195" i="7" s="1"/>
  <c r="AF30" i="6"/>
  <c r="G225" i="7" s="1"/>
  <c r="AK30" i="6"/>
  <c r="G230" i="7" s="1"/>
  <c r="C70" i="6"/>
  <c r="CL12" i="6"/>
  <c r="D392" i="7"/>
  <c r="F50" i="6"/>
  <c r="G391" i="7" s="1"/>
  <c r="D50" i="6"/>
  <c r="H70" i="6"/>
  <c r="G585" i="7" s="1"/>
  <c r="W70" i="6"/>
  <c r="R70" i="6"/>
  <c r="G595" i="7" s="1"/>
  <c r="AB70" i="6"/>
  <c r="G605" i="7" s="1"/>
  <c r="X70" i="6"/>
  <c r="G601" i="7" s="1"/>
  <c r="BM70" i="6"/>
  <c r="G642" i="7" s="1"/>
  <c r="C393" i="7"/>
  <c r="M50" i="6"/>
  <c r="G398" i="7" s="1"/>
  <c r="B588" i="7"/>
  <c r="B80" i="7"/>
  <c r="BU70" i="6"/>
  <c r="G650" i="7" s="1"/>
  <c r="BL50" i="6"/>
  <c r="G449" i="7" s="1"/>
  <c r="CD16" i="6"/>
  <c r="E65" i="7"/>
  <c r="E54" i="7"/>
  <c r="C50" i="6"/>
  <c r="G388" i="7" s="1"/>
  <c r="AG50" i="6"/>
  <c r="G418" i="7" s="1"/>
  <c r="B423" i="7"/>
  <c r="AG10" i="6"/>
  <c r="AG17" i="6" s="1"/>
  <c r="C30" i="6"/>
  <c r="G196" i="7" s="1"/>
  <c r="AQ50" i="6"/>
  <c r="BI30" i="6"/>
  <c r="G254" i="7" s="1"/>
  <c r="D63" i="7"/>
  <c r="AL70" i="6"/>
  <c r="BD30" i="6"/>
  <c r="G249" i="7" s="1"/>
  <c r="BT30" i="6"/>
  <c r="G265" i="7" s="1"/>
  <c r="AS30" i="6"/>
  <c r="G238" i="7" s="1"/>
  <c r="BL70" i="6"/>
  <c r="G641" i="7" s="1"/>
  <c r="M70" i="6"/>
  <c r="G590" i="7" s="1"/>
  <c r="AM30" i="6"/>
  <c r="G232" i="7" s="1"/>
  <c r="C608" i="7"/>
  <c r="BH70" i="6"/>
  <c r="G637" i="7" s="1"/>
  <c r="S30" i="6"/>
  <c r="G212" i="7" s="1"/>
  <c r="N30" i="6"/>
  <c r="G207" i="7" s="1"/>
  <c r="Z30" i="6"/>
  <c r="G219" i="7" s="1"/>
  <c r="BC50" i="6"/>
  <c r="G440" i="7" s="1"/>
  <c r="BQ70" i="6"/>
  <c r="G646" i="7" s="1"/>
  <c r="F54" i="7"/>
  <c r="D427" i="7"/>
  <c r="AH10" i="6"/>
  <c r="AH17" i="6" s="1"/>
  <c r="BZ70" i="6"/>
  <c r="G655" i="7" s="1"/>
  <c r="AN30" i="6"/>
  <c r="G233" i="7" s="1"/>
  <c r="BC70" i="6"/>
  <c r="G632" i="7" s="1"/>
  <c r="AP30" i="6"/>
  <c r="G235" i="7" s="1"/>
  <c r="L30" i="6"/>
  <c r="G205" i="7" s="1"/>
  <c r="J70" i="6"/>
  <c r="BD50" i="6"/>
  <c r="G441" i="7" s="1"/>
  <c r="C617" i="7"/>
  <c r="E32" i="7"/>
  <c r="E10" i="6"/>
  <c r="E17" i="6" s="1"/>
  <c r="X30" i="6"/>
  <c r="G217" i="7" s="1"/>
  <c r="AE30" i="6"/>
  <c r="G224" i="7" s="1"/>
  <c r="CF13" i="6"/>
  <c r="E426" i="7"/>
  <c r="C53" i="7"/>
  <c r="CB14" i="6"/>
  <c r="BK70" i="6"/>
  <c r="G640" i="7" s="1"/>
  <c r="D35" i="7"/>
  <c r="D70" i="6"/>
  <c r="G581" i="7" s="1"/>
  <c r="G70" i="6"/>
  <c r="G584" i="7" s="1"/>
  <c r="C10" i="6"/>
  <c r="C17" i="6" s="1"/>
  <c r="C618" i="7"/>
  <c r="H30" i="6"/>
  <c r="G201" i="7" s="1"/>
  <c r="D30" i="6"/>
  <c r="G197" i="7" s="1"/>
  <c r="D401" i="7"/>
  <c r="L16" i="6"/>
  <c r="U50" i="6"/>
  <c r="N50" i="6"/>
  <c r="G399" i="7" s="1"/>
  <c r="AR50" i="6"/>
  <c r="G429" i="7" s="1"/>
  <c r="L50" i="6"/>
  <c r="G397" i="7" s="1"/>
  <c r="AU50" i="6"/>
  <c r="G432" i="7" s="1"/>
  <c r="CG30" i="6"/>
  <c r="G278" i="7" s="1"/>
  <c r="AM50" i="6"/>
  <c r="AE50" i="6"/>
  <c r="G416" i="7" s="1"/>
  <c r="P30" i="6"/>
  <c r="G209" i="7" s="1"/>
  <c r="U30" i="6"/>
  <c r="G214" i="7" s="1"/>
  <c r="AH30" i="6"/>
  <c r="G227" i="7" s="1"/>
  <c r="BE30" i="6"/>
  <c r="G250" i="7" s="1"/>
  <c r="AH50" i="6"/>
  <c r="G50" i="6"/>
  <c r="AF50" i="6"/>
  <c r="G417" i="7" s="1"/>
  <c r="Q50" i="6"/>
  <c r="AB50" i="6"/>
  <c r="G413" i="7" s="1"/>
  <c r="BU30" i="6"/>
  <c r="G266" i="7" s="1"/>
  <c r="M30" i="6"/>
  <c r="G206" i="7" s="1"/>
  <c r="AR30" i="6"/>
  <c r="G237" i="7" s="1"/>
  <c r="BG30" i="6"/>
  <c r="G252" i="7" s="1"/>
  <c r="BO50" i="6"/>
  <c r="G452" i="7" s="1"/>
  <c r="B70" i="6"/>
  <c r="AY50" i="6"/>
  <c r="G436" i="7" s="1"/>
  <c r="AO70" i="6"/>
  <c r="G618" i="7" s="1"/>
  <c r="AP70" i="6"/>
  <c r="G619" i="7" s="1"/>
  <c r="L70" i="6"/>
  <c r="G589" i="7" s="1"/>
  <c r="AD70" i="6"/>
  <c r="G607" i="7" s="1"/>
  <c r="AI70" i="6"/>
  <c r="G612" i="7" s="1"/>
  <c r="AV70" i="6"/>
  <c r="G625" i="7" s="1"/>
  <c r="BA70" i="6"/>
  <c r="G630" i="7" s="1"/>
  <c r="BS70" i="6"/>
  <c r="G648" i="7" s="1"/>
  <c r="AK50" i="6"/>
  <c r="F10" i="6"/>
  <c r="F17" i="6" s="1"/>
  <c r="K70" i="6"/>
  <c r="G588" i="7" s="1"/>
  <c r="P70" i="6"/>
  <c r="AH70" i="6"/>
  <c r="AR70" i="6"/>
  <c r="G621" i="7" s="1"/>
  <c r="Q70" i="6"/>
  <c r="G594" i="7" s="1"/>
  <c r="V70" i="6"/>
  <c r="G599" i="7" s="1"/>
  <c r="AN70" i="6"/>
  <c r="AS70" i="6"/>
  <c r="G622" i="7" s="1"/>
  <c r="BP70" i="6"/>
  <c r="G645" i="7" s="1"/>
  <c r="J50" i="6"/>
  <c r="BN70" i="6"/>
  <c r="G643" i="7" s="1"/>
  <c r="AV50" i="6"/>
  <c r="G433" i="7" s="1"/>
  <c r="P50" i="6"/>
  <c r="G401" i="7" s="1"/>
  <c r="BS50" i="6"/>
  <c r="G456" i="7" s="1"/>
  <c r="BT50" i="6"/>
  <c r="G457" i="7" s="1"/>
  <c r="BU50" i="6"/>
  <c r="G458" i="7" s="1"/>
  <c r="AS50" i="6"/>
  <c r="G430" i="7" s="1"/>
  <c r="B621" i="7"/>
  <c r="B398" i="7"/>
  <c r="F412" i="7"/>
  <c r="C408" i="7"/>
  <c r="D589" i="7"/>
  <c r="CP16" i="6"/>
  <c r="BH10" i="6"/>
  <c r="BH17" i="6" s="1"/>
  <c r="AX30" i="6"/>
  <c r="G243" i="7" s="1"/>
  <c r="BN30" i="6"/>
  <c r="G259" i="7" s="1"/>
  <c r="M10" i="6"/>
  <c r="M17" i="6" s="1"/>
  <c r="I70" i="6"/>
  <c r="BS30" i="6"/>
  <c r="G264" i="7" s="1"/>
  <c r="AA50" i="6"/>
  <c r="G412" i="7" s="1"/>
  <c r="B390" i="7"/>
  <c r="T30" i="6"/>
  <c r="G213" i="7" s="1"/>
  <c r="BA30" i="6"/>
  <c r="G246" i="7" s="1"/>
  <c r="O30" i="6"/>
  <c r="G208" i="7" s="1"/>
  <c r="AG30" i="6"/>
  <c r="G226" i="7" s="1"/>
  <c r="C606" i="7"/>
  <c r="BK50" i="6"/>
  <c r="G448" i="7" s="1"/>
  <c r="AC70" i="6"/>
  <c r="F389" i="7"/>
  <c r="CH70" i="6"/>
  <c r="G663" i="7" s="1"/>
  <c r="BB30" i="6"/>
  <c r="G247" i="7" s="1"/>
  <c r="BR30" i="6"/>
  <c r="G263" i="7" s="1"/>
  <c r="I30" i="6"/>
  <c r="G202" i="7" s="1"/>
  <c r="BJ70" i="6"/>
  <c r="G639" i="7" s="1"/>
  <c r="B412" i="7"/>
  <c r="B399" i="7"/>
  <c r="CE14" i="6"/>
  <c r="BZ14" i="6"/>
  <c r="AD50" i="6"/>
  <c r="BG70" i="6"/>
  <c r="G636" i="7" s="1"/>
  <c r="D20" i="7"/>
  <c r="B62" i="7"/>
  <c r="AI50" i="6"/>
  <c r="U70" i="6"/>
  <c r="G598" i="7" s="1"/>
  <c r="BH30" i="6"/>
  <c r="G253" i="7" s="1"/>
  <c r="S10" i="6"/>
  <c r="S17" i="6" s="1"/>
  <c r="Y10" i="6"/>
  <c r="Y17" i="6" s="1"/>
  <c r="BR50" i="6"/>
  <c r="G455" i="7" s="1"/>
  <c r="BE70" i="6"/>
  <c r="G634" i="7" s="1"/>
  <c r="AD30" i="6"/>
  <c r="G223" i="7" s="1"/>
  <c r="BO30" i="6"/>
  <c r="G260" i="7" s="1"/>
  <c r="W50" i="6"/>
  <c r="AU70" i="6"/>
  <c r="B87" i="7"/>
  <c r="AE70" i="6"/>
  <c r="Y50" i="6"/>
  <c r="G410" i="7" s="1"/>
  <c r="AA30" i="6"/>
  <c r="G220" i="7" s="1"/>
  <c r="D420" i="7"/>
  <c r="F38" i="7"/>
  <c r="F393" i="7"/>
  <c r="CF50" i="6"/>
  <c r="G469" i="7" s="1"/>
  <c r="BV16" i="6"/>
  <c r="BL30" i="6"/>
  <c r="G257" i="7" s="1"/>
  <c r="L10" i="6"/>
  <c r="L17" i="6" s="1"/>
  <c r="X10" i="6"/>
  <c r="G25" i="7" s="1"/>
  <c r="AL30" i="6"/>
  <c r="G231" i="7" s="1"/>
  <c r="C586" i="7"/>
  <c r="BB50" i="6"/>
  <c r="G439" i="7" s="1"/>
  <c r="BT70" i="6"/>
  <c r="G649" i="7" s="1"/>
  <c r="AT30" i="6"/>
  <c r="G239" i="7" s="1"/>
  <c r="C266" i="7"/>
  <c r="BC30" i="6"/>
  <c r="G248" i="7" s="1"/>
  <c r="AC30" i="6"/>
  <c r="G222" i="7" s="1"/>
  <c r="BZ13" i="6"/>
  <c r="D588" i="7"/>
  <c r="BV13" i="6"/>
  <c r="D452" i="7"/>
  <c r="K10" i="6"/>
  <c r="K17" i="6" s="1"/>
  <c r="AC10" i="6"/>
  <c r="AC17" i="6" s="1"/>
  <c r="BO70" i="6"/>
  <c r="G644" i="7" s="1"/>
  <c r="Y30" i="6"/>
  <c r="G218" i="7" s="1"/>
  <c r="W30" i="6"/>
  <c r="G216" i="7" s="1"/>
  <c r="BR70" i="6"/>
  <c r="G647" i="7" s="1"/>
  <c r="AO30" i="6"/>
  <c r="G234" i="7" s="1"/>
  <c r="AW30" i="6"/>
  <c r="G242" i="7" s="1"/>
  <c r="F70" i="6"/>
  <c r="E30" i="6"/>
  <c r="G198" i="7" s="1"/>
  <c r="AB30" i="6"/>
  <c r="G221" i="7" s="1"/>
  <c r="F46" i="7"/>
  <c r="C25" i="7"/>
  <c r="S50" i="6"/>
  <c r="G404" i="7" s="1"/>
  <c r="F413" i="7"/>
  <c r="AV30" i="6"/>
  <c r="G241" i="7" s="1"/>
  <c r="J30" i="6"/>
  <c r="G203" i="7" s="1"/>
  <c r="AL50" i="6"/>
  <c r="R30" i="6"/>
  <c r="G211" i="7" s="1"/>
  <c r="BG50" i="6"/>
  <c r="G444" i="7" s="1"/>
  <c r="AY30" i="6"/>
  <c r="G244" i="7" s="1"/>
  <c r="AU30" i="6"/>
  <c r="G240" i="7" s="1"/>
  <c r="BQ30" i="6"/>
  <c r="G262" i="7" s="1"/>
  <c r="H50" i="6"/>
  <c r="G393" i="7" s="1"/>
  <c r="G30" i="6"/>
  <c r="G200" i="7" s="1"/>
  <c r="AJ30" i="6"/>
  <c r="G229" i="7" s="1"/>
  <c r="BI50" i="6"/>
  <c r="G446" i="7" s="1"/>
  <c r="BJ50" i="6"/>
  <c r="G447" i="7" s="1"/>
  <c r="C403" i="7"/>
  <c r="D433" i="7"/>
  <c r="F394" i="7"/>
  <c r="C389" i="7"/>
  <c r="D429" i="7"/>
  <c r="D422" i="7"/>
  <c r="F402" i="7"/>
  <c r="F620" i="7"/>
  <c r="F428" i="7"/>
  <c r="F585" i="7"/>
  <c r="B594" i="7"/>
  <c r="F434" i="7"/>
  <c r="F615" i="7"/>
  <c r="C411" i="7"/>
  <c r="F409" i="7"/>
  <c r="F388" i="7"/>
  <c r="B609" i="7"/>
  <c r="F400" i="7"/>
  <c r="C399" i="7"/>
  <c r="F603" i="7"/>
  <c r="D418" i="7"/>
  <c r="F397" i="7"/>
  <c r="F580" i="7"/>
  <c r="F431" i="7"/>
  <c r="C400" i="7"/>
  <c r="F606" i="7"/>
  <c r="C419" i="7"/>
  <c r="F588" i="7"/>
  <c r="F622" i="7"/>
  <c r="B409" i="7"/>
  <c r="D393" i="7"/>
  <c r="D397" i="7"/>
  <c r="B595" i="7"/>
  <c r="F433" i="7"/>
  <c r="B583" i="7"/>
  <c r="F600" i="7"/>
  <c r="B593" i="7"/>
  <c r="C427" i="7"/>
  <c r="F618" i="7"/>
  <c r="F424" i="7"/>
  <c r="D404" i="7"/>
  <c r="F598" i="7"/>
  <c r="D416" i="7"/>
  <c r="C391" i="7"/>
  <c r="BM30" i="6"/>
  <c r="G258" i="7" s="1"/>
  <c r="F416" i="7"/>
  <c r="D419" i="7"/>
  <c r="B408" i="7"/>
  <c r="D417" i="7"/>
  <c r="F626" i="7"/>
  <c r="D402" i="7"/>
  <c r="F593" i="7"/>
  <c r="D413" i="7"/>
  <c r="F612" i="7"/>
  <c r="F586" i="7"/>
  <c r="AQ30" i="6"/>
  <c r="G236" i="7" s="1"/>
  <c r="F408" i="7"/>
  <c r="B618" i="7"/>
  <c r="D414" i="7"/>
  <c r="F579" i="7"/>
  <c r="D426" i="7"/>
  <c r="F587" i="7"/>
  <c r="F604" i="7"/>
  <c r="D432" i="7"/>
  <c r="D391" i="7"/>
  <c r="F581" i="7"/>
  <c r="B430" i="7"/>
  <c r="C405" i="7"/>
  <c r="AN50" i="6"/>
  <c r="G425" i="7" s="1"/>
  <c r="C390" i="7"/>
  <c r="D423" i="7"/>
  <c r="F398" i="7"/>
  <c r="F582" i="7"/>
  <c r="D406" i="7"/>
  <c r="F592" i="7"/>
  <c r="F429" i="7"/>
  <c r="B625" i="7"/>
  <c r="F427" i="7"/>
  <c r="D425" i="7"/>
  <c r="D403" i="7"/>
  <c r="B606" i="7"/>
  <c r="D407" i="7"/>
  <c r="C395" i="7"/>
  <c r="F426" i="7"/>
  <c r="F404" i="7"/>
  <c r="C387" i="7"/>
  <c r="F432" i="7"/>
  <c r="D430" i="7"/>
  <c r="F602" i="7"/>
  <c r="D388" i="7"/>
  <c r="B389" i="7"/>
  <c r="D21" i="7"/>
  <c r="AZ70" i="6"/>
  <c r="G629" i="7" s="1"/>
  <c r="C415" i="7"/>
  <c r="E26" i="7"/>
  <c r="C422" i="7"/>
  <c r="C421" i="7"/>
  <c r="B626" i="7"/>
  <c r="D583" i="7"/>
  <c r="D590" i="7"/>
  <c r="D595" i="7"/>
  <c r="D618" i="7"/>
  <c r="C585" i="7"/>
  <c r="C603" i="7"/>
  <c r="C613" i="7"/>
  <c r="C626" i="7"/>
  <c r="C409" i="7"/>
  <c r="F624" i="7"/>
  <c r="BN14" i="6"/>
  <c r="D67" i="7"/>
  <c r="C86" i="7"/>
  <c r="CG13" i="6"/>
  <c r="D585" i="7"/>
  <c r="D600" i="7"/>
  <c r="D610" i="7"/>
  <c r="D623" i="7"/>
  <c r="C582" i="7"/>
  <c r="C595" i="7"/>
  <c r="C605" i="7"/>
  <c r="C623" i="7"/>
  <c r="C414" i="7"/>
  <c r="F619" i="7"/>
  <c r="C410" i="7"/>
  <c r="C413" i="7"/>
  <c r="C616" i="7"/>
  <c r="AC50" i="6"/>
  <c r="D582" i="7"/>
  <c r="D602" i="7"/>
  <c r="D615" i="7"/>
  <c r="D620" i="7"/>
  <c r="C587" i="7"/>
  <c r="C597" i="7"/>
  <c r="C610" i="7"/>
  <c r="C615" i="7"/>
  <c r="B30" i="7"/>
  <c r="F621" i="7"/>
  <c r="C433" i="7"/>
  <c r="C401" i="7"/>
  <c r="F611" i="7"/>
  <c r="F625" i="7"/>
  <c r="D594" i="7"/>
  <c r="D607" i="7"/>
  <c r="D612" i="7"/>
  <c r="D625" i="7"/>
  <c r="C589" i="7"/>
  <c r="C607" i="7"/>
  <c r="C620" i="7"/>
  <c r="C406" i="7"/>
  <c r="F613" i="7"/>
  <c r="C434" i="7"/>
  <c r="C402" i="7"/>
  <c r="F617" i="7"/>
  <c r="C600" i="7"/>
  <c r="C592" i="7"/>
  <c r="D584" i="7"/>
  <c r="D599" i="7"/>
  <c r="D604" i="7"/>
  <c r="D617" i="7"/>
  <c r="D622" i="7"/>
  <c r="C594" i="7"/>
  <c r="C599" i="7"/>
  <c r="C622" i="7"/>
  <c r="CF30" i="6"/>
  <c r="G277" i="7" s="1"/>
  <c r="C425" i="7"/>
  <c r="F609" i="7"/>
  <c r="C581" i="7"/>
  <c r="C584" i="7"/>
  <c r="D586" i="7"/>
  <c r="D596" i="7"/>
  <c r="D609" i="7"/>
  <c r="D614" i="7"/>
  <c r="D619" i="7"/>
  <c r="C579" i="7"/>
  <c r="C591" i="7"/>
  <c r="C604" i="7"/>
  <c r="C609" i="7"/>
  <c r="AQ70" i="6"/>
  <c r="C430" i="7"/>
  <c r="C398" i="7"/>
  <c r="AM13" i="6"/>
  <c r="C40" i="7"/>
  <c r="C426" i="7"/>
  <c r="C394" i="7"/>
  <c r="C429" i="7"/>
  <c r="D591" i="7"/>
  <c r="D601" i="7"/>
  <c r="D611" i="7"/>
  <c r="C601" i="7"/>
  <c r="C619" i="7"/>
  <c r="C417" i="7"/>
  <c r="C420" i="7"/>
  <c r="BE50" i="6"/>
  <c r="G442" i="7" s="1"/>
  <c r="D593" i="7"/>
  <c r="D598" i="7"/>
  <c r="D603" i="7"/>
  <c r="D616" i="7"/>
  <c r="D626" i="7"/>
  <c r="C588" i="7"/>
  <c r="C593" i="7"/>
  <c r="C611" i="7"/>
  <c r="C621" i="7"/>
  <c r="AA70" i="6"/>
  <c r="CR10" i="6"/>
  <c r="G97" i="7" s="1"/>
  <c r="BY30" i="6"/>
  <c r="G270" i="7" s="1"/>
  <c r="R10" i="6"/>
  <c r="G19" i="7" s="1"/>
  <c r="AK10" i="6"/>
  <c r="AK17" i="6" s="1"/>
  <c r="S13" i="6"/>
  <c r="C20" i="7"/>
  <c r="BH13" i="6"/>
  <c r="C61" i="7"/>
  <c r="J12" i="6"/>
  <c r="B11" i="7"/>
  <c r="AC16" i="6"/>
  <c r="F30" i="7"/>
  <c r="W12" i="6"/>
  <c r="B24" i="7"/>
  <c r="D13" i="6"/>
  <c r="C5" i="7"/>
  <c r="U13" i="6"/>
  <c r="C22" i="7"/>
  <c r="F22" i="7"/>
  <c r="U16" i="6"/>
  <c r="BQ14" i="6"/>
  <c r="D70" i="7"/>
  <c r="W16" i="6"/>
  <c r="F24" i="7"/>
  <c r="G12" i="6"/>
  <c r="B8" i="7"/>
  <c r="F17" i="7"/>
  <c r="P16" i="6"/>
  <c r="O13" i="6"/>
  <c r="C16" i="7"/>
  <c r="CB30" i="6"/>
  <c r="G273" i="7" s="1"/>
  <c r="AX12" i="6"/>
  <c r="B51" i="7"/>
  <c r="L14" i="6"/>
  <c r="D13" i="7"/>
  <c r="F52" i="7"/>
  <c r="AY16" i="6"/>
  <c r="R16" i="6"/>
  <c r="F19" i="7"/>
  <c r="BO14" i="6"/>
  <c r="D68" i="7"/>
  <c r="BN12" i="6"/>
  <c r="B67" i="7"/>
  <c r="F68" i="7"/>
  <c r="BO16" i="6"/>
  <c r="J16" i="6"/>
  <c r="F11" i="7"/>
  <c r="I13" i="6"/>
  <c r="C10" i="7"/>
  <c r="U10" i="6"/>
  <c r="G22" i="7" s="1"/>
  <c r="AD12" i="6"/>
  <c r="B31" i="7"/>
  <c r="F13" i="6"/>
  <c r="C7" i="7"/>
  <c r="AT13" i="6"/>
  <c r="C47" i="7"/>
  <c r="AQ16" i="6"/>
  <c r="F44" i="7"/>
  <c r="BP16" i="6"/>
  <c r="F69" i="7"/>
  <c r="D11" i="7"/>
  <c r="J14" i="6"/>
  <c r="BE13" i="6"/>
  <c r="C58" i="7"/>
  <c r="AL12" i="6"/>
  <c r="B39" i="7"/>
  <c r="BD16" i="6"/>
  <c r="F57" i="7"/>
  <c r="F66" i="7"/>
  <c r="BM16" i="6"/>
  <c r="BF12" i="6"/>
  <c r="B59" i="7"/>
  <c r="CP12" i="6"/>
  <c r="AP10" i="6"/>
  <c r="AP17" i="6" s="1"/>
  <c r="CF70" i="6"/>
  <c r="G661" i="7" s="1"/>
  <c r="CK14" i="6"/>
  <c r="N12" i="6"/>
  <c r="B15" i="7"/>
  <c r="BR13" i="6"/>
  <c r="C71" i="7"/>
  <c r="S16" i="6"/>
  <c r="F20" i="7"/>
  <c r="BG13" i="6"/>
  <c r="C60" i="7"/>
  <c r="E16" i="6"/>
  <c r="F6" i="7"/>
  <c r="AV15" i="6"/>
  <c r="E49" i="7"/>
  <c r="V12" i="6"/>
  <c r="B23" i="7"/>
  <c r="AV16" i="6"/>
  <c r="F49" i="7"/>
  <c r="BJ12" i="6"/>
  <c r="B63" i="7"/>
  <c r="BC13" i="6"/>
  <c r="C56" i="7"/>
  <c r="AH12" i="6"/>
  <c r="B35" i="7"/>
  <c r="CS50" i="6"/>
  <c r="G482" i="7" s="1"/>
  <c r="B54" i="7"/>
  <c r="B70" i="7"/>
  <c r="C65" i="7"/>
  <c r="AT12" i="6"/>
  <c r="B47" i="7"/>
  <c r="F16" i="6"/>
  <c r="F7" i="7"/>
  <c r="AX15" i="6"/>
  <c r="E51" i="7"/>
  <c r="AO15" i="6"/>
  <c r="E42" i="7"/>
  <c r="F12" i="6"/>
  <c r="B7" i="7"/>
  <c r="AO16" i="6"/>
  <c r="F42" i="7"/>
  <c r="AI12" i="6"/>
  <c r="B36" i="7"/>
  <c r="AN13" i="6"/>
  <c r="C41" i="7"/>
  <c r="R12" i="6"/>
  <c r="B19" i="7"/>
  <c r="CL16" i="6"/>
  <c r="BT15" i="6"/>
  <c r="E73" i="7"/>
  <c r="AA12" i="6"/>
  <c r="B28" i="7"/>
  <c r="AP12" i="6"/>
  <c r="B43" i="7"/>
  <c r="AO13" i="6"/>
  <c r="C42" i="7"/>
  <c r="BR12" i="6"/>
  <c r="B71" i="7"/>
  <c r="V16" i="6"/>
  <c r="F23" i="7"/>
  <c r="AH15" i="6"/>
  <c r="E35" i="7"/>
  <c r="S12" i="6"/>
  <c r="B20" i="7"/>
  <c r="AG16" i="6"/>
  <c r="F34" i="7"/>
  <c r="B12" i="6"/>
  <c r="B3" i="7"/>
  <c r="AQ13" i="6"/>
  <c r="C44" i="7"/>
  <c r="CN10" i="6"/>
  <c r="G93" i="7" s="1"/>
  <c r="BV30" i="6"/>
  <c r="G267" i="7" s="1"/>
  <c r="BO10" i="6"/>
  <c r="BO17" i="6" s="1"/>
  <c r="BJ13" i="6"/>
  <c r="C63" i="7"/>
  <c r="K12" i="6"/>
  <c r="B12" i="7"/>
  <c r="Z12" i="6"/>
  <c r="B27" i="7"/>
  <c r="AI16" i="6"/>
  <c r="F36" i="7"/>
  <c r="AM12" i="6"/>
  <c r="B40" i="7"/>
  <c r="Q16" i="6"/>
  <c r="F18" i="7"/>
  <c r="AA14" i="6"/>
  <c r="D28" i="7"/>
  <c r="C12" i="6"/>
  <c r="B4" i="7"/>
  <c r="AA16" i="6"/>
  <c r="F28" i="7"/>
  <c r="AK12" i="6"/>
  <c r="B38" i="7"/>
  <c r="B82" i="7"/>
  <c r="CC12" i="6"/>
  <c r="AJ13" i="6"/>
  <c r="C37" i="7"/>
  <c r="I14" i="6"/>
  <c r="D10" i="7"/>
  <c r="AQ15" i="6"/>
  <c r="E44" i="7"/>
  <c r="H14" i="6"/>
  <c r="D9" i="7"/>
  <c r="AO12" i="6"/>
  <c r="B42" i="7"/>
  <c r="BM13" i="6"/>
  <c r="C66" i="7"/>
  <c r="AF13" i="6"/>
  <c r="C33" i="7"/>
  <c r="B14" i="6"/>
  <c r="D3" i="7"/>
  <c r="BA14" i="6"/>
  <c r="D54" i="7"/>
  <c r="Z14" i="6"/>
  <c r="D27" i="7"/>
  <c r="BL12" i="6"/>
  <c r="B65" i="7"/>
  <c r="AF12" i="6"/>
  <c r="B33" i="7"/>
  <c r="P15" i="6"/>
  <c r="E17" i="7"/>
  <c r="AD15" i="6"/>
  <c r="E31" i="7"/>
  <c r="BI15" i="6"/>
  <c r="E62" i="7"/>
  <c r="BR15" i="6"/>
  <c r="E71" i="7"/>
  <c r="AE14" i="6"/>
  <c r="D32" i="7"/>
  <c r="C13" i="6"/>
  <c r="C4" i="7"/>
  <c r="Y13" i="6"/>
  <c r="C26" i="7"/>
  <c r="AY13" i="6"/>
  <c r="C52" i="7"/>
  <c r="C84" i="7"/>
  <c r="CE13" i="6"/>
  <c r="AE10" i="6"/>
  <c r="CT15" i="6"/>
  <c r="AB16" i="6"/>
  <c r="F29" i="7"/>
  <c r="CC16" i="6"/>
  <c r="F82" i="7"/>
  <c r="BP13" i="6"/>
  <c r="C69" i="7"/>
  <c r="BG12" i="6"/>
  <c r="B60" i="7"/>
  <c r="BY70" i="6"/>
  <c r="G654" i="7" s="1"/>
  <c r="B10" i="6"/>
  <c r="B17" i="6" s="1"/>
  <c r="T10" i="6"/>
  <c r="T17" i="6" s="1"/>
  <c r="Z10" i="6"/>
  <c r="Z17" i="6" s="1"/>
  <c r="AS10" i="6"/>
  <c r="AS17" i="6" s="1"/>
  <c r="BA10" i="6"/>
  <c r="G54" i="7" s="1"/>
  <c r="CE10" i="6"/>
  <c r="G84" i="7" s="1"/>
  <c r="BO15" i="6"/>
  <c r="E68" i="7"/>
  <c r="AG15" i="6"/>
  <c r="E34" i="7"/>
  <c r="F14" i="6"/>
  <c r="D7" i="7"/>
  <c r="AM14" i="6"/>
  <c r="D40" i="7"/>
  <c r="F15" i="6"/>
  <c r="E7" i="7"/>
  <c r="AG12" i="6"/>
  <c r="B34" i="7"/>
  <c r="BI13" i="6"/>
  <c r="C62" i="7"/>
  <c r="AC14" i="6"/>
  <c r="D30" i="7"/>
  <c r="AX14" i="6"/>
  <c r="D51" i="7"/>
  <c r="W15" i="6"/>
  <c r="E24" i="7"/>
  <c r="BH12" i="6"/>
  <c r="B61" i="7"/>
  <c r="AB12" i="6"/>
  <c r="B29" i="7"/>
  <c r="R15" i="6"/>
  <c r="E19" i="7"/>
  <c r="AP15" i="6"/>
  <c r="E43" i="7"/>
  <c r="BK15" i="6"/>
  <c r="E64" i="7"/>
  <c r="C14" i="6"/>
  <c r="D4" i="7"/>
  <c r="AG14" i="6"/>
  <c r="D34" i="7"/>
  <c r="H13" i="6"/>
  <c r="C9" i="7"/>
  <c r="AA13" i="6"/>
  <c r="C28" i="7"/>
  <c r="AW13" i="6"/>
  <c r="C50" i="7"/>
  <c r="B76" i="7"/>
  <c r="BW12" i="6"/>
  <c r="G16" i="6"/>
  <c r="F8" i="7"/>
  <c r="AD16" i="6"/>
  <c r="F31" i="7"/>
  <c r="AZ16" i="6"/>
  <c r="F53" i="7"/>
  <c r="F81" i="7"/>
  <c r="CB16" i="6"/>
  <c r="BC12" i="6"/>
  <c r="B56" i="7"/>
  <c r="B13" i="6"/>
  <c r="C3" i="7"/>
  <c r="BF15" i="6"/>
  <c r="E59" i="7"/>
  <c r="Q15" i="6"/>
  <c r="E18" i="7"/>
  <c r="AR15" i="6"/>
  <c r="E45" i="7"/>
  <c r="AI14" i="6"/>
  <c r="D36" i="7"/>
  <c r="I16" i="6"/>
  <c r="F10" i="7"/>
  <c r="BE16" i="6"/>
  <c r="F58" i="7"/>
  <c r="CO70" i="6"/>
  <c r="G670" i="7" s="1"/>
  <c r="CS30" i="6"/>
  <c r="G290" i="7" s="1"/>
  <c r="CQ70" i="6"/>
  <c r="G672" i="7" s="1"/>
  <c r="CC70" i="6"/>
  <c r="G658" i="7" s="1"/>
  <c r="BG10" i="6"/>
  <c r="BG17" i="6" s="1"/>
  <c r="BC14" i="6"/>
  <c r="D56" i="7"/>
  <c r="AA15" i="6"/>
  <c r="E28" i="7"/>
  <c r="BR14" i="6"/>
  <c r="D71" i="7"/>
  <c r="AD14" i="6"/>
  <c r="D31" i="7"/>
  <c r="Q12" i="6"/>
  <c r="B18" i="7"/>
  <c r="BB13" i="6"/>
  <c r="C55" i="7"/>
  <c r="W14" i="6"/>
  <c r="D24" i="7"/>
  <c r="C83" i="7"/>
  <c r="CD13" i="6"/>
  <c r="AP13" i="6"/>
  <c r="C43" i="7"/>
  <c r="N15" i="6"/>
  <c r="E15" i="7"/>
  <c r="AZ12" i="6"/>
  <c r="B53" i="7"/>
  <c r="T12" i="6"/>
  <c r="B21" i="7"/>
  <c r="E15" i="6"/>
  <c r="E6" i="7"/>
  <c r="V15" i="6"/>
  <c r="E23" i="7"/>
  <c r="AW15" i="6"/>
  <c r="E50" i="7"/>
  <c r="BP15" i="6"/>
  <c r="E69" i="7"/>
  <c r="G14" i="6"/>
  <c r="D8" i="7"/>
  <c r="AK14" i="6"/>
  <c r="D38" i="7"/>
  <c r="E13" i="6"/>
  <c r="C6" i="7"/>
  <c r="V13" i="6"/>
  <c r="C23" i="7"/>
  <c r="BD13" i="6"/>
  <c r="C57" i="7"/>
  <c r="B84" i="7"/>
  <c r="CE12" i="6"/>
  <c r="K16" i="6"/>
  <c r="F12" i="7"/>
  <c r="AP16" i="6"/>
  <c r="F43" i="7"/>
  <c r="BI16" i="6"/>
  <c r="F62" i="7"/>
  <c r="BE15" i="6"/>
  <c r="E58" i="7"/>
  <c r="AU12" i="6"/>
  <c r="B48" i="7"/>
  <c r="BG14" i="6"/>
  <c r="D60" i="7"/>
  <c r="Y12" i="6"/>
  <c r="B26" i="7"/>
  <c r="Z13" i="6"/>
  <c r="C27" i="7"/>
  <c r="BD12" i="6"/>
  <c r="B57" i="7"/>
  <c r="C15" i="6"/>
  <c r="E4" i="7"/>
  <c r="E14" i="6"/>
  <c r="D6" i="7"/>
  <c r="BF13" i="6"/>
  <c r="C59" i="7"/>
  <c r="AH16" i="6"/>
  <c r="F35" i="7"/>
  <c r="CA16" i="6"/>
  <c r="F80" i="7"/>
  <c r="AY12" i="6"/>
  <c r="B52" i="7"/>
  <c r="CE50" i="6"/>
  <c r="G468" i="7" s="1"/>
  <c r="BZ12" i="6"/>
  <c r="CA30" i="6"/>
  <c r="G272" i="7" s="1"/>
  <c r="Q10" i="6"/>
  <c r="Q17" i="6" s="1"/>
  <c r="F60" i="7"/>
  <c r="AY15" i="6"/>
  <c r="E52" i="7"/>
  <c r="X14" i="6"/>
  <c r="D25" i="7"/>
  <c r="BJ15" i="6"/>
  <c r="E63" i="7"/>
  <c r="W13" i="6"/>
  <c r="C24" i="7"/>
  <c r="BU12" i="6"/>
  <c r="B74" i="7"/>
  <c r="I12" i="6"/>
  <c r="B10" i="7"/>
  <c r="AX13" i="6"/>
  <c r="C51" i="7"/>
  <c r="Q14" i="6"/>
  <c r="D18" i="7"/>
  <c r="E80" i="7"/>
  <c r="CA15" i="6"/>
  <c r="AL13" i="6"/>
  <c r="C39" i="7"/>
  <c r="K14" i="6"/>
  <c r="D12" i="7"/>
  <c r="AV12" i="6"/>
  <c r="B49" i="7"/>
  <c r="P12" i="6"/>
  <c r="B17" i="7"/>
  <c r="G15" i="6"/>
  <c r="E8" i="7"/>
  <c r="X15" i="6"/>
  <c r="E25" i="7"/>
  <c r="AU15" i="6"/>
  <c r="E48" i="7"/>
  <c r="BQ15" i="6"/>
  <c r="E70" i="7"/>
  <c r="P14" i="6"/>
  <c r="D17" i="7"/>
  <c r="AT14" i="6"/>
  <c r="D47" i="7"/>
  <c r="L13" i="6"/>
  <c r="C13" i="7"/>
  <c r="AC13" i="6"/>
  <c r="C30" i="7"/>
  <c r="BN13" i="6"/>
  <c r="C67" i="7"/>
  <c r="CF12" i="6"/>
  <c r="B85" i="7"/>
  <c r="M16" i="6"/>
  <c r="F14" i="7"/>
  <c r="AJ16" i="6"/>
  <c r="F37" i="7"/>
  <c r="BL16" i="6"/>
  <c r="F65" i="7"/>
  <c r="AB13" i="6"/>
  <c r="C29" i="7"/>
  <c r="BT13" i="6"/>
  <c r="C73" i="7"/>
  <c r="AQ12" i="6"/>
  <c r="B44" i="7"/>
  <c r="AD13" i="6"/>
  <c r="C31" i="7"/>
  <c r="C81" i="7"/>
  <c r="CB13" i="6"/>
  <c r="AS13" i="6"/>
  <c r="C46" i="7"/>
  <c r="BN15" i="6"/>
  <c r="E67" i="7"/>
  <c r="T13" i="6"/>
  <c r="C21" i="7"/>
  <c r="CJ70" i="6"/>
  <c r="G665" i="7" s="1"/>
  <c r="CT10" i="6"/>
  <c r="G99" i="7" s="1"/>
  <c r="CI10" i="6"/>
  <c r="CI17" i="6" s="1"/>
  <c r="B88" i="7"/>
  <c r="CR12" i="6"/>
  <c r="J10" i="6"/>
  <c r="J17" i="6" s="1"/>
  <c r="P10" i="6"/>
  <c r="P17" i="6" s="1"/>
  <c r="AI10" i="6"/>
  <c r="AI17" i="6" s="1"/>
  <c r="AN10" i="6"/>
  <c r="G41" i="7" s="1"/>
  <c r="AY10" i="6"/>
  <c r="AY17" i="6" s="1"/>
  <c r="BB10" i="6"/>
  <c r="G55" i="7" s="1"/>
  <c r="BJ10" i="6"/>
  <c r="G63" i="7" s="1"/>
  <c r="CC10" i="6"/>
  <c r="G82" i="7" s="1"/>
  <c r="BK13" i="6"/>
  <c r="C64" i="7"/>
  <c r="AU13" i="6"/>
  <c r="C48" i="7"/>
  <c r="U14" i="6"/>
  <c r="D22" i="7"/>
  <c r="BF14" i="6"/>
  <c r="D59" i="7"/>
  <c r="U15" i="6"/>
  <c r="E22" i="7"/>
  <c r="BM12" i="6"/>
  <c r="B66" i="7"/>
  <c r="D86" i="7"/>
  <c r="CG14" i="6"/>
  <c r="AT15" i="6"/>
  <c r="E47" i="7"/>
  <c r="N14" i="6"/>
  <c r="D15" i="7"/>
  <c r="BQ13" i="6"/>
  <c r="C70" i="7"/>
  <c r="AI15" i="6"/>
  <c r="E36" i="7"/>
  <c r="B15" i="6"/>
  <c r="E3" i="7"/>
  <c r="AR12" i="6"/>
  <c r="B45" i="7"/>
  <c r="L12" i="6"/>
  <c r="B13" i="7"/>
  <c r="I15" i="6"/>
  <c r="E10" i="7"/>
  <c r="Z15" i="6"/>
  <c r="E27" i="7"/>
  <c r="BD15" i="6"/>
  <c r="E57" i="7"/>
  <c r="BS15" i="6"/>
  <c r="E72" i="7"/>
  <c r="R14" i="6"/>
  <c r="D19" i="7"/>
  <c r="AP14" i="6"/>
  <c r="D43" i="7"/>
  <c r="N13" i="6"/>
  <c r="C15" i="7"/>
  <c r="AE13" i="6"/>
  <c r="C32" i="7"/>
  <c r="BU13" i="6"/>
  <c r="C74" i="7"/>
  <c r="B86" i="7"/>
  <c r="CG12" i="6"/>
  <c r="O16" i="6"/>
  <c r="F16" i="7"/>
  <c r="AN16" i="6"/>
  <c r="F41" i="7"/>
  <c r="F76" i="7"/>
  <c r="BW16" i="6"/>
  <c r="AK13" i="6"/>
  <c r="C38" i="7"/>
  <c r="BO13" i="6"/>
  <c r="C68" i="7"/>
  <c r="G10" i="6"/>
  <c r="AJ10" i="6"/>
  <c r="CH30" i="6"/>
  <c r="G279" i="7" s="1"/>
  <c r="CK10" i="6"/>
  <c r="CK17" i="6" s="1"/>
  <c r="CK50" i="6"/>
  <c r="G474" i="7" s="1"/>
  <c r="I10" i="6"/>
  <c r="I17" i="6" s="1"/>
  <c r="AQ10" i="6"/>
  <c r="AQ17" i="6" s="1"/>
  <c r="BS13" i="6"/>
  <c r="C72" i="7"/>
  <c r="D44" i="7"/>
  <c r="AQ14" i="6"/>
  <c r="O14" i="6"/>
  <c r="D16" i="7"/>
  <c r="BC15" i="6"/>
  <c r="E56" i="7"/>
  <c r="Q13" i="6"/>
  <c r="C18" i="7"/>
  <c r="BE12" i="6"/>
  <c r="B58" i="7"/>
  <c r="CM14" i="6"/>
  <c r="D92" i="7"/>
  <c r="AM15" i="6"/>
  <c r="E40" i="7"/>
  <c r="K13" i="6"/>
  <c r="C12" i="7"/>
  <c r="BM15" i="6"/>
  <c r="E66" i="7"/>
  <c r="AF15" i="6"/>
  <c r="E33" i="7"/>
  <c r="BT12" i="6"/>
  <c r="B73" i="7"/>
  <c r="AN12" i="6"/>
  <c r="B41" i="7"/>
  <c r="H12" i="6"/>
  <c r="B9" i="7"/>
  <c r="K15" i="6"/>
  <c r="E12" i="7"/>
  <c r="AB15" i="6"/>
  <c r="E29" i="7"/>
  <c r="BB15" i="6"/>
  <c r="E55" i="7"/>
  <c r="E76" i="7"/>
  <c r="BW15" i="6"/>
  <c r="AY14" i="6"/>
  <c r="D52" i="7"/>
  <c r="P13" i="6"/>
  <c r="C17" i="7"/>
  <c r="AG13" i="6"/>
  <c r="C34" i="7"/>
  <c r="C76" i="7"/>
  <c r="BW13" i="6"/>
  <c r="N10" i="6"/>
  <c r="X16" i="6"/>
  <c r="F25" i="7"/>
  <c r="AR16" i="6"/>
  <c r="F45" i="7"/>
  <c r="AR13" i="6"/>
  <c r="C45" i="7"/>
  <c r="BO12" i="6"/>
  <c r="B68" i="7"/>
  <c r="V10" i="6"/>
  <c r="CQ14" i="6"/>
  <c r="D96" i="7"/>
  <c r="AJ14" i="6"/>
  <c r="D37" i="7"/>
  <c r="X12" i="6"/>
  <c r="B25" i="7"/>
  <c r="T15" i="6"/>
  <c r="E21" i="7"/>
  <c r="J13" i="6"/>
  <c r="C11" i="7"/>
  <c r="CM30" i="6"/>
  <c r="G284" i="7" s="1"/>
  <c r="CK12" i="6"/>
  <c r="H10" i="6"/>
  <c r="H17" i="6" s="1"/>
  <c r="AB10" i="6"/>
  <c r="G29" i="7" s="1"/>
  <c r="AF10" i="6"/>
  <c r="AF17" i="6" s="1"/>
  <c r="AT10" i="6"/>
  <c r="AT17" i="6" s="1"/>
  <c r="BI10" i="6"/>
  <c r="BI17" i="6" s="1"/>
  <c r="BT10" i="6"/>
  <c r="G73" i="7" s="1"/>
  <c r="CF10" i="6"/>
  <c r="CF17" i="6" s="1"/>
  <c r="CA13" i="6"/>
  <c r="C80" i="7"/>
  <c r="AN15" i="6"/>
  <c r="E41" i="7"/>
  <c r="L15" i="6"/>
  <c r="E13" i="7"/>
  <c r="AU14" i="6"/>
  <c r="D48" i="7"/>
  <c r="O15" i="6"/>
  <c r="E16" i="7"/>
  <c r="AW12" i="6"/>
  <c r="B50" i="7"/>
  <c r="CD14" i="6"/>
  <c r="D83" i="7"/>
  <c r="AJ15" i="6"/>
  <c r="E37" i="7"/>
  <c r="H15" i="6"/>
  <c r="E9" i="7"/>
  <c r="BI14" i="6"/>
  <c r="D62" i="7"/>
  <c r="AC15" i="6"/>
  <c r="E30" i="7"/>
  <c r="BP12" i="6"/>
  <c r="B69" i="7"/>
  <c r="AJ12" i="6"/>
  <c r="B37" i="7"/>
  <c r="D12" i="6"/>
  <c r="B5" i="7"/>
  <c r="M15" i="6"/>
  <c r="E14" i="7"/>
  <c r="AK15" i="6"/>
  <c r="E38" i="7"/>
  <c r="BG15" i="6"/>
  <c r="E60" i="7"/>
  <c r="E75" i="7"/>
  <c r="BV15" i="6"/>
  <c r="V14" i="6"/>
  <c r="D23" i="7"/>
  <c r="BB14" i="6"/>
  <c r="D55" i="7"/>
  <c r="R13" i="6"/>
  <c r="C19" i="7"/>
  <c r="AI13" i="6"/>
  <c r="C36" i="7"/>
  <c r="C82" i="7"/>
  <c r="CC13" i="6"/>
  <c r="W10" i="6"/>
  <c r="Z16" i="6"/>
  <c r="F27" i="7"/>
  <c r="AW16" i="6"/>
  <c r="F50" i="7"/>
  <c r="BU16" i="6"/>
  <c r="F74" i="7"/>
  <c r="BA13" i="6"/>
  <c r="C54" i="7"/>
  <c r="BK12" i="6"/>
  <c r="B64" i="7"/>
  <c r="O10" i="6"/>
  <c r="CI16" i="6"/>
  <c r="F88" i="7"/>
  <c r="CS15" i="6"/>
  <c r="CO10" i="6"/>
  <c r="CJ13" i="6"/>
  <c r="C89" i="7"/>
  <c r="CJ10" i="6"/>
  <c r="CQ50" i="6"/>
  <c r="G480" i="7" s="1"/>
  <c r="E95" i="7"/>
  <c r="CP15" i="6"/>
  <c r="C92" i="7"/>
  <c r="CM13" i="6"/>
  <c r="E87" i="7"/>
  <c r="CH10" i="6"/>
  <c r="CH15" i="6"/>
  <c r="BD14" i="6"/>
  <c r="D57" i="7"/>
  <c r="BS14" i="6"/>
  <c r="D72" i="7"/>
  <c r="AM16" i="6"/>
  <c r="F40" i="7"/>
  <c r="BJ16" i="6"/>
  <c r="F63" i="7"/>
  <c r="F79" i="7"/>
  <c r="BZ16" i="6"/>
  <c r="CD30" i="6"/>
  <c r="G275" i="7" s="1"/>
  <c r="CK30" i="6"/>
  <c r="G282" i="7" s="1"/>
  <c r="CT70" i="6"/>
  <c r="G675" i="7" s="1"/>
  <c r="D89" i="7"/>
  <c r="CJ14" i="6"/>
  <c r="F90" i="7"/>
  <c r="CK16" i="6"/>
  <c r="E93" i="7"/>
  <c r="CN15" i="6"/>
  <c r="CQ10" i="6"/>
  <c r="CI50" i="6"/>
  <c r="G472" i="7" s="1"/>
  <c r="CQ15" i="6"/>
  <c r="E96" i="7"/>
  <c r="CI30" i="6"/>
  <c r="G280" i="7" s="1"/>
  <c r="CG70" i="6"/>
  <c r="G662" i="7" s="1"/>
  <c r="D78" i="7"/>
  <c r="BY14" i="6"/>
  <c r="C93" i="7"/>
  <c r="CN13" i="6"/>
  <c r="E86" i="7"/>
  <c r="CG15" i="6"/>
  <c r="AF14" i="6"/>
  <c r="D33" i="7"/>
  <c r="AZ14" i="6"/>
  <c r="D53" i="7"/>
  <c r="BP14" i="6"/>
  <c r="D69" i="7"/>
  <c r="AL16" i="6"/>
  <c r="F39" i="7"/>
  <c r="BF16" i="6"/>
  <c r="F59" i="7"/>
  <c r="BX30" i="6"/>
  <c r="G269" i="7" s="1"/>
  <c r="AV10" i="6"/>
  <c r="BD10" i="6"/>
  <c r="BP10" i="6"/>
  <c r="BX10" i="6"/>
  <c r="CA10" i="6"/>
  <c r="C668" i="7"/>
  <c r="CM70" i="6"/>
  <c r="G668" i="7" s="1"/>
  <c r="CS70" i="6"/>
  <c r="G674" i="7" s="1"/>
  <c r="D91" i="7"/>
  <c r="CL14" i="6"/>
  <c r="CM16" i="6"/>
  <c r="F92" i="7"/>
  <c r="E94" i="7"/>
  <c r="CO15" i="6"/>
  <c r="CS10" i="6"/>
  <c r="G98" i="7" s="1"/>
  <c r="C90" i="7"/>
  <c r="CK13" i="6"/>
  <c r="CR30" i="6"/>
  <c r="G289" i="7" s="1"/>
  <c r="CL15" i="6"/>
  <c r="E91" i="7"/>
  <c r="BX50" i="6"/>
  <c r="G461" i="7" s="1"/>
  <c r="CB70" i="6"/>
  <c r="G657" i="7" s="1"/>
  <c r="C78" i="7"/>
  <c r="BY13" i="6"/>
  <c r="BY15" i="6"/>
  <c r="E78" i="7"/>
  <c r="CE70" i="6"/>
  <c r="G660" i="7" s="1"/>
  <c r="AO14" i="6"/>
  <c r="D42" i="7"/>
  <c r="BM14" i="6"/>
  <c r="D66" i="7"/>
  <c r="D75" i="7"/>
  <c r="BV14" i="6"/>
  <c r="AU16" i="6"/>
  <c r="F48" i="7"/>
  <c r="BS16" i="6"/>
  <c r="F72" i="7"/>
  <c r="CC30" i="6"/>
  <c r="G274" i="7" s="1"/>
  <c r="BW70" i="6"/>
  <c r="G652" i="7" s="1"/>
  <c r="AL10" i="6"/>
  <c r="BK10" i="6"/>
  <c r="BU10" i="6"/>
  <c r="D93" i="7"/>
  <c r="CN14" i="6"/>
  <c r="CO16" i="6"/>
  <c r="F94" i="7"/>
  <c r="CS13" i="6"/>
  <c r="CL13" i="6"/>
  <c r="C91" i="7"/>
  <c r="CM15" i="6"/>
  <c r="E92" i="7"/>
  <c r="CJ30" i="6"/>
  <c r="G281" i="7" s="1"/>
  <c r="CC50" i="6"/>
  <c r="G466" i="7" s="1"/>
  <c r="BY50" i="6"/>
  <c r="G462" i="7" s="1"/>
  <c r="E81" i="7"/>
  <c r="CB15" i="6"/>
  <c r="CD12" i="6"/>
  <c r="B83" i="7"/>
  <c r="CH50" i="6"/>
  <c r="G471" i="7" s="1"/>
  <c r="AN14" i="6"/>
  <c r="D41" i="7"/>
  <c r="BL14" i="6"/>
  <c r="D65" i="7"/>
  <c r="D80" i="7"/>
  <c r="CA14" i="6"/>
  <c r="CG10" i="6"/>
  <c r="AT16" i="6"/>
  <c r="F47" i="7"/>
  <c r="BR16" i="6"/>
  <c r="F71" i="7"/>
  <c r="BW30" i="6"/>
  <c r="G268" i="7" s="1"/>
  <c r="AO10" i="6"/>
  <c r="AU10" i="6"/>
  <c r="BC10" i="6"/>
  <c r="BV10" i="6"/>
  <c r="CD10" i="6"/>
  <c r="CP50" i="6"/>
  <c r="G479" i="7" s="1"/>
  <c r="C666" i="7"/>
  <c r="CK70" i="6"/>
  <c r="G666" i="7" s="1"/>
  <c r="CQ30" i="6"/>
  <c r="G288" i="7" s="1"/>
  <c r="CL70" i="6"/>
  <c r="G667" i="7" s="1"/>
  <c r="CP14" i="6"/>
  <c r="D95" i="7"/>
  <c r="CQ16" i="6"/>
  <c r="F96" i="7"/>
  <c r="CJ50" i="6"/>
  <c r="G473" i="7" s="1"/>
  <c r="CT13" i="6"/>
  <c r="B92" i="7"/>
  <c r="CM12" i="6"/>
  <c r="C478" i="7"/>
  <c r="CO50" i="6"/>
  <c r="G478" i="7" s="1"/>
  <c r="BZ10" i="6"/>
  <c r="CP30" i="6"/>
  <c r="G287" i="7" s="1"/>
  <c r="CB50" i="6"/>
  <c r="G465" i="7" s="1"/>
  <c r="BX70" i="6"/>
  <c r="G653" i="7" s="1"/>
  <c r="CD70" i="6"/>
  <c r="G659" i="7" s="1"/>
  <c r="CG50" i="6"/>
  <c r="G470" i="7" s="1"/>
  <c r="CL10" i="6"/>
  <c r="E85" i="7"/>
  <c r="CF15" i="6"/>
  <c r="B78" i="7"/>
  <c r="BY12" i="6"/>
  <c r="C463" i="7"/>
  <c r="BZ50" i="6"/>
  <c r="G463" i="7" s="1"/>
  <c r="BV50" i="6"/>
  <c r="G459" i="7" s="1"/>
  <c r="AW14" i="6"/>
  <c r="D50" i="7"/>
  <c r="BK14" i="6"/>
  <c r="D64" i="7"/>
  <c r="D76" i="7"/>
  <c r="BW14" i="6"/>
  <c r="BC16" i="6"/>
  <c r="F56" i="7"/>
  <c r="BQ16" i="6"/>
  <c r="F70" i="7"/>
  <c r="AW10" i="6"/>
  <c r="BN10" i="6"/>
  <c r="BW10" i="6"/>
  <c r="BY10" i="6"/>
  <c r="CI70" i="6"/>
  <c r="G664" i="7" s="1"/>
  <c r="AM10" i="6"/>
  <c r="CR50" i="6"/>
  <c r="G481" i="7" s="1"/>
  <c r="D97" i="7"/>
  <c r="CR14" i="6"/>
  <c r="CS16" i="6"/>
  <c r="E89" i="7"/>
  <c r="CJ15" i="6"/>
  <c r="CO12" i="6"/>
  <c r="B94" i="7"/>
  <c r="CA50" i="6"/>
  <c r="G464" i="7" s="1"/>
  <c r="CN30" i="6"/>
  <c r="G285" i="7" s="1"/>
  <c r="BW50" i="6"/>
  <c r="G460" i="7" s="1"/>
  <c r="E77" i="7"/>
  <c r="BX15" i="6"/>
  <c r="B81" i="7"/>
  <c r="CB12" i="6"/>
  <c r="AV14" i="6"/>
  <c r="D49" i="7"/>
  <c r="BH14" i="6"/>
  <c r="D61" i="7"/>
  <c r="D82" i="7"/>
  <c r="CC14" i="6"/>
  <c r="BB16" i="6"/>
  <c r="F55" i="7"/>
  <c r="BN16" i="6"/>
  <c r="F67" i="7"/>
  <c r="AR10" i="6"/>
  <c r="AZ10" i="6"/>
  <c r="BF10" i="6"/>
  <c r="BM10" i="6"/>
  <c r="BR10" i="6"/>
  <c r="CN50" i="6"/>
  <c r="G477" i="7" s="1"/>
  <c r="CN70" i="6"/>
  <c r="G669" i="7" s="1"/>
  <c r="C475" i="7"/>
  <c r="CL50" i="6"/>
  <c r="G475" i="7" s="1"/>
  <c r="CT14" i="6"/>
  <c r="CS12" i="6"/>
  <c r="CK15" i="6"/>
  <c r="E90" i="7"/>
  <c r="CQ12" i="6"/>
  <c r="B96" i="7"/>
  <c r="C94" i="7"/>
  <c r="CO13" i="6"/>
  <c r="CL30" i="6"/>
  <c r="G283" i="7" s="1"/>
  <c r="C96" i="7"/>
  <c r="CQ13" i="6"/>
  <c r="E79" i="7"/>
  <c r="BZ15" i="6"/>
  <c r="B77" i="7"/>
  <c r="BX12" i="6"/>
  <c r="AR14" i="6"/>
  <c r="D45" i="7"/>
  <c r="BU14" i="6"/>
  <c r="D74" i="7"/>
  <c r="AX16" i="6"/>
  <c r="F51" i="7"/>
  <c r="BY16" i="6"/>
  <c r="F78" i="7"/>
  <c r="CA70" i="6"/>
  <c r="G656" i="7" s="1"/>
  <c r="CM50" i="6"/>
  <c r="G476" i="7" s="1"/>
  <c r="CP70" i="6"/>
  <c r="G671" i="7" s="1"/>
  <c r="CT16" i="6"/>
  <c r="E97" i="7"/>
  <c r="CR15" i="6"/>
  <c r="CM10" i="6"/>
  <c r="C88" i="7"/>
  <c r="CI13" i="6"/>
  <c r="CT30" i="6"/>
  <c r="G291" i="7" s="1"/>
  <c r="CT50" i="6"/>
  <c r="G483" i="7" s="1"/>
  <c r="C95" i="7"/>
  <c r="CP13" i="6"/>
  <c r="CO30" i="6"/>
  <c r="G286" i="7" s="1"/>
  <c r="CP10" i="6"/>
  <c r="CR13" i="6"/>
  <c r="C97" i="7"/>
  <c r="E83" i="7"/>
  <c r="CD15" i="6"/>
  <c r="CI15" i="6"/>
  <c r="E88" i="7"/>
  <c r="BE14" i="6"/>
  <c r="D58" i="7"/>
  <c r="BT14" i="6"/>
  <c r="D73" i="7"/>
  <c r="BV70" i="6"/>
  <c r="G651" i="7" s="1"/>
  <c r="BK16" i="6"/>
  <c r="F64" i="7"/>
  <c r="F77" i="7"/>
  <c r="BX16" i="6"/>
  <c r="BZ30" i="6"/>
  <c r="G271" i="7" s="1"/>
  <c r="CD50" i="6"/>
  <c r="G467" i="7" s="1"/>
  <c r="AX10" i="6"/>
  <c r="BL10" i="6"/>
  <c r="BS10" i="6"/>
  <c r="CB10" i="6"/>
  <c r="BE10" i="6"/>
  <c r="CR70" i="6"/>
  <c r="G673" i="7" s="1"/>
  <c r="G395" i="7" l="1"/>
  <c r="G419" i="7"/>
  <c r="AD17" i="6"/>
  <c r="G396" i="7"/>
  <c r="X17" i="6"/>
  <c r="G389" i="7"/>
  <c r="G614" i="7"/>
  <c r="G14" i="7"/>
  <c r="G582" i="7"/>
  <c r="U17" i="6"/>
  <c r="CN17" i="6"/>
  <c r="G586" i="7"/>
  <c r="G9" i="7"/>
  <c r="G407" i="7"/>
  <c r="G613" i="7"/>
  <c r="G88" i="7"/>
  <c r="G580" i="7"/>
  <c r="CT17" i="6"/>
  <c r="G611" i="7"/>
  <c r="G20" i="7"/>
  <c r="G70" i="7"/>
  <c r="G4" i="7"/>
  <c r="G424" i="7"/>
  <c r="G38" i="7"/>
  <c r="G617" i="7"/>
  <c r="G596" i="7"/>
  <c r="G600" i="7"/>
  <c r="G428" i="7"/>
  <c r="CC17" i="6"/>
  <c r="G30" i="7"/>
  <c r="G602" i="7"/>
  <c r="G423" i="7"/>
  <c r="G626" i="7"/>
  <c r="G61" i="7"/>
  <c r="G6" i="7"/>
  <c r="G34" i="7"/>
  <c r="G46" i="7"/>
  <c r="G402" i="7"/>
  <c r="G10" i="7"/>
  <c r="G28" i="7"/>
  <c r="G7" i="7"/>
  <c r="G12" i="7"/>
  <c r="G26" i="7"/>
  <c r="G5" i="7"/>
  <c r="G593" i="7"/>
  <c r="G36" i="7"/>
  <c r="G392" i="7"/>
  <c r="G422" i="7"/>
  <c r="G43" i="7"/>
  <c r="G406" i="7"/>
  <c r="G579" i="7"/>
  <c r="G587" i="7"/>
  <c r="G35" i="7"/>
  <c r="G44" i="7"/>
  <c r="AN17" i="6"/>
  <c r="G68" i="7"/>
  <c r="G27" i="7"/>
  <c r="G615" i="7"/>
  <c r="G17" i="7"/>
  <c r="G47" i="7"/>
  <c r="G606" i="7"/>
  <c r="G608" i="7"/>
  <c r="G415" i="7"/>
  <c r="BJ17" i="6"/>
  <c r="R17" i="6"/>
  <c r="G52" i="7"/>
  <c r="CR17" i="6"/>
  <c r="G13" i="7"/>
  <c r="G624" i="7"/>
  <c r="BA17" i="6"/>
  <c r="G62" i="7"/>
  <c r="G408" i="7"/>
  <c r="G583" i="7"/>
  <c r="G420" i="7"/>
  <c r="G3" i="7"/>
  <c r="AB17" i="6"/>
  <c r="G90" i="7"/>
  <c r="G11" i="7"/>
  <c r="BT17" i="6"/>
  <c r="BB17" i="6"/>
  <c r="G18" i="7"/>
  <c r="G604" i="7"/>
  <c r="G620" i="7"/>
  <c r="G414" i="7"/>
  <c r="G60" i="7"/>
  <c r="CE17" i="6"/>
  <c r="G85" i="7"/>
  <c r="G21" i="7"/>
  <c r="AE17" i="6"/>
  <c r="G32" i="7"/>
  <c r="N17" i="6"/>
  <c r="G15" i="7"/>
  <c r="G33" i="7"/>
  <c r="W17" i="6"/>
  <c r="G24" i="7"/>
  <c r="AJ17" i="6"/>
  <c r="G37" i="7"/>
  <c r="O17" i="6"/>
  <c r="G16" i="7"/>
  <c r="G17" i="6"/>
  <c r="G8" i="7"/>
  <c r="V17" i="6"/>
  <c r="G23" i="7"/>
  <c r="CS17" i="6"/>
  <c r="BD17" i="6"/>
  <c r="G57" i="7"/>
  <c r="G96" i="7"/>
  <c r="CQ17" i="6"/>
  <c r="AW17" i="6"/>
  <c r="G50" i="7"/>
  <c r="G79" i="7"/>
  <c r="BZ17" i="6"/>
  <c r="CD17" i="6"/>
  <c r="G83" i="7"/>
  <c r="AL17" i="6"/>
  <c r="G39" i="7"/>
  <c r="AV17" i="6"/>
  <c r="G49" i="7"/>
  <c r="CH17" i="6"/>
  <c r="G87" i="7"/>
  <c r="BE17" i="6"/>
  <c r="G58" i="7"/>
  <c r="G95" i="7"/>
  <c r="CP17" i="6"/>
  <c r="CM17" i="6"/>
  <c r="G92" i="7"/>
  <c r="BR17" i="6"/>
  <c r="G71" i="7"/>
  <c r="G75" i="7"/>
  <c r="BV17" i="6"/>
  <c r="G89" i="7"/>
  <c r="CJ17" i="6"/>
  <c r="G81" i="7"/>
  <c r="CB17" i="6"/>
  <c r="BM17" i="6"/>
  <c r="G66" i="7"/>
  <c r="G91" i="7"/>
  <c r="CL17" i="6"/>
  <c r="BU17" i="6"/>
  <c r="G74" i="7"/>
  <c r="BS17" i="6"/>
  <c r="G72" i="7"/>
  <c r="BF17" i="6"/>
  <c r="G59" i="7"/>
  <c r="G78" i="7"/>
  <c r="BY17" i="6"/>
  <c r="BK17" i="6"/>
  <c r="G64" i="7"/>
  <c r="BL17" i="6"/>
  <c r="G65" i="7"/>
  <c r="AZ17" i="6"/>
  <c r="G53" i="7"/>
  <c r="G76" i="7"/>
  <c r="BW17" i="6"/>
  <c r="BC17" i="6"/>
  <c r="G56" i="7"/>
  <c r="G86" i="7"/>
  <c r="CG17" i="6"/>
  <c r="G80" i="7"/>
  <c r="CA17" i="6"/>
  <c r="G94" i="7"/>
  <c r="CO17" i="6"/>
  <c r="AX17" i="6"/>
  <c r="G51" i="7"/>
  <c r="AR17" i="6"/>
  <c r="G45" i="7"/>
  <c r="AM17" i="6"/>
  <c r="G40" i="7"/>
  <c r="BN17" i="6"/>
  <c r="G67" i="7"/>
  <c r="AU17" i="6"/>
  <c r="G48" i="7"/>
  <c r="BX17" i="6"/>
  <c r="G77" i="7"/>
  <c r="AO17" i="6"/>
  <c r="G42" i="7"/>
  <c r="BP17" i="6"/>
  <c r="G69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<sst xmlns="http://schemas.openxmlformats.org/spreadsheetml/2006/main" count="922" uniqueCount="67">
  <si>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</si>
  <si>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</si>
  <si>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</si>
  <si>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</si>
  <si>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</si>
  <si>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</si>
  <si>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</si>
  <si>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</si>
  <si>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</si>
  <si>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</si>
  <si>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</si>
  <si>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</si>
  <si>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</si>
  <si>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</si>
  <si>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</si>
  <si>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</si>
  <si>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</si>
  <si>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</si>
  <si>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</si>
  <si>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</si>
  <si>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</si>
  <si>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</si>
  <si>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</si>
  <si>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</si>
  <si>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</si>
  <si>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</si>
  <si>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</si>
  <si>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</si>
  <si>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</si>
  <si>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</si>
  <si>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</si>
  <si>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</si>
  <si>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</si>
  <si>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</si>
  <si>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</si>
  <si>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</si>
  <si>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</si>
  <si>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</si>
  <si>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</si>
  <si>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</si>
  <si>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</si>
  <si>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</si>
  <si>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</si>
  <si>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</si>
  <si>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</si>
  <si>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</si>
  <si>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Croatia's exports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</si>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</sst>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right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6.2859069385017508E-2"/>
          <c:w val="0.82467814157598207"/>
          <c:h val="0.6543059617547806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0.13560000000000003</c:v>
                </c:pt>
                <c:pt idx="1">
                  <c:v>0.16930000000000001</c:v>
                </c:pt>
                <c:pt idx="2">
                  <c:v>0.16710000000000003</c:v>
                </c:pt>
                <c:pt idx="3">
                  <c:v>0.15590000000000001</c:v>
                </c:pt>
                <c:pt idx="4">
                  <c:v>0.15590000000000001</c:v>
                </c:pt>
                <c:pt idx="5">
                  <c:v>0.15590000000000001</c:v>
                </c:pt>
                <c:pt idx="6">
                  <c:v>0.17460000000000001</c:v>
                </c:pt>
                <c:pt idx="7">
                  <c:v>0.17230000000000001</c:v>
                </c:pt>
                <c:pt idx="8">
                  <c:v>0.19339999999999999</c:v>
                </c:pt>
                <c:pt idx="9">
                  <c:v>0.16920000000000002</c:v>
                </c:pt>
                <c:pt idx="10">
                  <c:v>0.17169999999999996</c:v>
                </c:pt>
                <c:pt idx="11">
                  <c:v>0.20279999999999998</c:v>
                </c:pt>
                <c:pt idx="12">
                  <c:v>0.1462</c:v>
                </c:pt>
                <c:pt idx="13">
                  <c:v>0.12009999999999998</c:v>
                </c:pt>
                <c:pt idx="14">
                  <c:v>0.16199999999999998</c:v>
                </c:pt>
                <c:pt idx="15">
                  <c:v>0.16199999999999998</c:v>
                </c:pt>
                <c:pt idx="16">
                  <c:v>0.18640000000000001</c:v>
                </c:pt>
                <c:pt idx="17">
                  <c:v>0.18640000000000001</c:v>
                </c:pt>
                <c:pt idx="18">
                  <c:v>0.16090000000000002</c:v>
                </c:pt>
                <c:pt idx="19">
                  <c:v>0.18529999999999999</c:v>
                </c:pt>
                <c:pt idx="20">
                  <c:v>0.16419999999999998</c:v>
                </c:pt>
                <c:pt idx="21">
                  <c:v>0.18639999999999998</c:v>
                </c:pt>
                <c:pt idx="22">
                  <c:v>0.21080000000000002</c:v>
                </c:pt>
                <c:pt idx="23">
                  <c:v>0.25409999999999999</c:v>
                </c:pt>
                <c:pt idx="24">
                  <c:v>0.2843</c:v>
                </c:pt>
                <c:pt idx="25">
                  <c:v>0.30300000000000005</c:v>
                </c:pt>
                <c:pt idx="26">
                  <c:v>0.27809999999999996</c:v>
                </c:pt>
                <c:pt idx="27">
                  <c:v>0.28020000000000006</c:v>
                </c:pt>
                <c:pt idx="28">
                  <c:v>0.25580000000000003</c:v>
                </c:pt>
                <c:pt idx="29">
                  <c:v>0.25580000000000003</c:v>
                </c:pt>
                <c:pt idx="30">
                  <c:v>0.30500000000000005</c:v>
                </c:pt>
                <c:pt idx="31">
                  <c:v>0.30160000000000003</c:v>
                </c:pt>
                <c:pt idx="32">
                  <c:v>0.30160000000000003</c:v>
                </c:pt>
                <c:pt idx="33">
                  <c:v>0.31280000000000002</c:v>
                </c:pt>
                <c:pt idx="34">
                  <c:v>0.33710000000000001</c:v>
                </c:pt>
                <c:pt idx="35">
                  <c:v>0.27359999999999995</c:v>
                </c:pt>
                <c:pt idx="36">
                  <c:v>0.2424</c:v>
                </c:pt>
                <c:pt idx="37">
                  <c:v>0.21829999999999999</c:v>
                </c:pt>
                <c:pt idx="38">
                  <c:v>0.19450000000000001</c:v>
                </c:pt>
                <c:pt idx="39">
                  <c:v>0.19359999999999999</c:v>
                </c:pt>
                <c:pt idx="40">
                  <c:v>0.19359999999999999</c:v>
                </c:pt>
                <c:pt idx="41">
                  <c:v>0.19359999999999999</c:v>
                </c:pt>
                <c:pt idx="42">
                  <c:v>0.14439999999999997</c:v>
                </c:pt>
                <c:pt idx="43">
                  <c:v>0.15279999999999999</c:v>
                </c:pt>
                <c:pt idx="44">
                  <c:v>0.15279999999999999</c:v>
                </c:pt>
                <c:pt idx="45">
                  <c:v>0.13290000000000002</c:v>
                </c:pt>
                <c:pt idx="46">
                  <c:v>6.7000000000000004E-2</c:v>
                </c:pt>
                <c:pt idx="47">
                  <c:v>5.45E-2</c:v>
                </c:pt>
                <c:pt idx="48">
                  <c:v>5.1400000000000001E-2</c:v>
                </c:pt>
                <c:pt idx="49">
                  <c:v>7.1600000000000011E-2</c:v>
                </c:pt>
                <c:pt idx="50">
                  <c:v>7.1600000000000011E-2</c:v>
                </c:pt>
                <c:pt idx="51">
                  <c:v>7.0400000000000004E-2</c:v>
                </c:pt>
                <c:pt idx="52">
                  <c:v>7.0400000000000004E-2</c:v>
                </c:pt>
                <c:pt idx="53">
                  <c:v>7.0400000000000004E-2</c:v>
                </c:pt>
                <c:pt idx="54">
                  <c:v>7.8800000000000009E-2</c:v>
                </c:pt>
                <c:pt idx="55">
                  <c:v>8.2299999999999998E-2</c:v>
                </c:pt>
                <c:pt idx="56">
                  <c:v>8.2299999999999998E-2</c:v>
                </c:pt>
                <c:pt idx="57">
                  <c:v>0.1293</c:v>
                </c:pt>
                <c:pt idx="58">
                  <c:v>0.15740000000000001</c:v>
                </c:pt>
                <c:pt idx="59">
                  <c:v>0.20009999999999997</c:v>
                </c:pt>
                <c:pt idx="60">
                  <c:v>0.23880000000000001</c:v>
                </c:pt>
                <c:pt idx="61">
                  <c:v>0.25369999999999998</c:v>
                </c:pt>
                <c:pt idx="62">
                  <c:v>0.2747</c:v>
                </c:pt>
                <c:pt idx="63">
                  <c:v>0.29570000000000002</c:v>
                </c:pt>
                <c:pt idx="64">
                  <c:v>0.29570000000000002</c:v>
                </c:pt>
                <c:pt idx="65">
                  <c:v>0.31970000000000004</c:v>
                </c:pt>
                <c:pt idx="66">
                  <c:v>0.33129999999999998</c:v>
                </c:pt>
                <c:pt idx="67">
                  <c:v>0.32279999999999992</c:v>
                </c:pt>
                <c:pt idx="68">
                  <c:v>0.42519999999999991</c:v>
                </c:pt>
                <c:pt idx="69">
                  <c:v>0.51790000000000003</c:v>
                </c:pt>
                <c:pt idx="70">
                  <c:v>1.2098</c:v>
                </c:pt>
                <c:pt idx="71">
                  <c:v>1.6376000000000002</c:v>
                </c:pt>
                <c:pt idx="72">
                  <c:v>2.2940000000000005</c:v>
                </c:pt>
                <c:pt idx="73">
                  <c:v>4.0545</c:v>
                </c:pt>
                <c:pt idx="74">
                  <c:v>5.0254999999999992</c:v>
                </c:pt>
                <c:pt idx="75">
                  <c:v>5.2416</c:v>
                </c:pt>
                <c:pt idx="76">
                  <c:v>5.5377999999999998</c:v>
                </c:pt>
                <c:pt idx="77">
                  <c:v>6.1978</c:v>
                </c:pt>
                <c:pt idx="78">
                  <c:v>7.2315000000000005</c:v>
                </c:pt>
                <c:pt idx="79">
                  <c:v>9.2719999999999985</c:v>
                </c:pt>
                <c:pt idx="80">
                  <c:v>12.038</c:v>
                </c:pt>
                <c:pt idx="81">
                  <c:v>17.491900000000001</c:v>
                </c:pt>
                <c:pt idx="82">
                  <c:v>21.4892</c:v>
                </c:pt>
                <c:pt idx="83">
                  <c:v>24.106799999999996</c:v>
                </c:pt>
                <c:pt idx="84">
                  <c:v>24.808299999999999</c:v>
                </c:pt>
                <c:pt idx="85">
                  <c:v>23.802299999999999</c:v>
                </c:pt>
                <c:pt idx="86">
                  <c:v>23.320599999999995</c:v>
                </c:pt>
                <c:pt idx="87">
                  <c:v>23.507000000000001</c:v>
                </c:pt>
                <c:pt idx="88">
                  <c:v>23.746099999999998</c:v>
                </c:pt>
                <c:pt idx="89">
                  <c:v>24.107500000000002</c:v>
                </c:pt>
                <c:pt idx="90">
                  <c:v>24.662799999999997</c:v>
                </c:pt>
                <c:pt idx="91">
                  <c:v>24.069699999999997</c:v>
                </c:pt>
                <c:pt idx="92">
                  <c:v>21.817299999999999</c:v>
                </c:pt>
                <c:pt idx="93">
                  <c:v>17.229499999999994</c:v>
                </c:pt>
                <c:pt idx="94">
                  <c:v>13.496499999999999</c:v>
                </c:pt>
                <c:pt idx="95">
                  <c:v>11.077499999999999</c:v>
                </c:pt>
                <c:pt idx="96">
                  <c:v>9.9812000000000012</c:v>
                </c:pt>
                <c:pt idx="97">
                  <c:v>9.5909999999999993</c:v>
                </c:pt>
                <c:pt idx="98">
                  <c:v>9.5623000000000005</c:v>
                </c:pt>
                <c:pt idx="99">
                  <c:v>9.8329000000000004</c:v>
                </c:pt>
                <c:pt idx="100">
                  <c:v>10.262200000000002</c:v>
                </c:pt>
                <c:pt idx="101">
                  <c:v>9.9990000000000006</c:v>
                </c:pt>
                <c:pt idx="102">
                  <c:v>9.3346000000000018</c:v>
                </c:pt>
                <c:pt idx="103">
                  <c:v>9.1782000000000004</c:v>
                </c:pt>
                <c:pt idx="104">
                  <c:v>9.7544000000000022</c:v>
                </c:pt>
                <c:pt idx="105">
                  <c:v>9.8831000000000007</c:v>
                </c:pt>
                <c:pt idx="106">
                  <c:v>10.079099999999999</c:v>
                </c:pt>
                <c:pt idx="107">
                  <c:v>10.608199999999998</c:v>
                </c:pt>
                <c:pt idx="108">
                  <c:v>10.950700000000001</c:v>
                </c:pt>
                <c:pt idx="109">
                  <c:v>11.304520000000002</c:v>
                </c:pt>
                <c:pt idx="110">
                  <c:v>11.281093</c:v>
                </c:pt>
                <c:pt idx="111">
                  <c:v>11.226139000000003</c:v>
                </c:pt>
                <c:pt idx="112">
                  <c:v>10.947612000000005</c:v>
                </c:pt>
                <c:pt idx="113">
                  <c:v>11.777371999999996</c:v>
                </c:pt>
                <c:pt idx="114">
                  <c:v>12.57786099999999</c:v>
                </c:pt>
                <c:pt idx="115">
                  <c:v>13.735604999999991</c:v>
                </c:pt>
                <c:pt idx="116">
                  <c:v>14.127616999999999</c:v>
                </c:pt>
                <c:pt idx="117">
                  <c:v>15.549116999999997</c:v>
                </c:pt>
                <c:pt idx="118">
                  <c:v>16.247596999999995</c:v>
                </c:pt>
                <c:pt idx="119">
                  <c:v>16.37684999999999</c:v>
                </c:pt>
                <c:pt idx="120">
                  <c:v>17.166635999999993</c:v>
                </c:pt>
                <c:pt idx="121">
                  <c:v>17.569020999999992</c:v>
                </c:pt>
                <c:pt idx="122">
                  <c:v>17.974817999999996</c:v>
                </c:pt>
                <c:pt idx="123">
                  <c:v>18.339649999999992</c:v>
                </c:pt>
                <c:pt idx="124">
                  <c:v>19.450276999999996</c:v>
                </c:pt>
                <c:pt idx="125">
                  <c:v>19.198868999999998</c:v>
                </c:pt>
                <c:pt idx="126">
                  <c:v>19.965572000000002</c:v>
                </c:pt>
                <c:pt idx="127">
                  <c:v>20.818441999999997</c:v>
                </c:pt>
                <c:pt idx="128">
                  <c:v>22.185259999999992</c:v>
                </c:pt>
                <c:pt idx="129">
                  <c:v>26.057216999999998</c:v>
                </c:pt>
                <c:pt idx="130">
                  <c:v>28.785130999999993</c:v>
                </c:pt>
                <c:pt idx="131">
                  <c:v>32.017630999999994</c:v>
                </c:pt>
                <c:pt idx="132">
                  <c:v>34.197527000000001</c:v>
                </c:pt>
                <c:pt idx="133">
                  <c:v>35.586984000000001</c:v>
                </c:pt>
                <c:pt idx="134">
                  <c:v>38.119343999999998</c:v>
                </c:pt>
                <c:pt idx="135">
                  <c:v>41.155564999999996</c:v>
                </c:pt>
                <c:pt idx="136">
                  <c:v>43.556759999999997</c:v>
                </c:pt>
                <c:pt idx="137">
                  <c:v>45.690208000000013</c:v>
                </c:pt>
                <c:pt idx="138">
                  <c:v>47.206056000000018</c:v>
                </c:pt>
                <c:pt idx="139">
                  <c:v>46.749588000000024</c:v>
                </c:pt>
                <c:pt idx="140">
                  <c:v>44.671288000000018</c:v>
                </c:pt>
                <c:pt idx="141">
                  <c:v>38.996505000000013</c:v>
                </c:pt>
                <c:pt idx="142">
                  <c:v>34.998591000000026</c:v>
                </c:pt>
                <c:pt idx="143">
                  <c:v>30.562548000000021</c:v>
                </c:pt>
                <c:pt idx="144">
                  <c:v>27.337606000000022</c:v>
                </c:pt>
                <c:pt idx="145">
                  <c:v>25.753754000000015</c:v>
                </c:pt>
                <c:pt idx="146">
                  <c:v>23.977664000000011</c:v>
                </c:pt>
                <c:pt idx="147">
                  <c:v>23.200085000000012</c:v>
                </c:pt>
                <c:pt idx="148">
                  <c:v>22.372090000000018</c:v>
                </c:pt>
                <c:pt idx="149">
                  <c:v>22.429610000000011</c:v>
                </c:pt>
                <c:pt idx="150">
                  <c:v>21.853141000000004</c:v>
                </c:pt>
                <c:pt idx="151">
                  <c:v>21.997804999999996</c:v>
                </c:pt>
                <c:pt idx="152">
                  <c:v>23.416841999999999</c:v>
                </c:pt>
                <c:pt idx="153">
                  <c:v>24.779608</c:v>
                </c:pt>
                <c:pt idx="154">
                  <c:v>26.013773999999998</c:v>
                </c:pt>
                <c:pt idx="155">
                  <c:v>27.190587999999995</c:v>
                </c:pt>
                <c:pt idx="156">
                  <c:v>28.730518</c:v>
                </c:pt>
                <c:pt idx="157">
                  <c:v>29.921862999999998</c:v>
                </c:pt>
                <c:pt idx="158">
                  <c:v>29.690746000000001</c:v>
                </c:pt>
                <c:pt idx="159">
                  <c:v>27.415337000000001</c:v>
                </c:pt>
                <c:pt idx="160">
                  <c:v>26.589537</c:v>
                </c:pt>
                <c:pt idx="161">
                  <c:v>23.350478999999993</c:v>
                </c:pt>
                <c:pt idx="162">
                  <c:v>20.252501999999996</c:v>
                </c:pt>
                <c:pt idx="163">
                  <c:v>17.675632</c:v>
                </c:pt>
                <c:pt idx="164">
                  <c:v>15.769785000000001</c:v>
                </c:pt>
                <c:pt idx="165">
                  <c:v>14.043139999999999</c:v>
                </c:pt>
                <c:pt idx="166">
                  <c:v>12.702654000000003</c:v>
                </c:pt>
                <c:pt idx="167">
                  <c:v>11.558989999999998</c:v>
                </c:pt>
                <c:pt idx="168">
                  <c:v>9.7510699999999986</c:v>
                </c:pt>
                <c:pt idx="191">
                  <c:v>0</c:v>
                </c:pt>
                <c:pt idx="192">
                  <c:v>0.39149999999999996</c:v>
                </c:pt>
                <c:pt idx="193">
                  <c:v>0.39149999999999996</c:v>
                </c:pt>
                <c:pt idx="194">
                  <c:v>0.39149999999999996</c:v>
                </c:pt>
                <c:pt idx="195">
                  <c:v>0.39149999999999996</c:v>
                </c:pt>
                <c:pt idx="196">
                  <c:v>0.39149999999999996</c:v>
                </c:pt>
                <c:pt idx="197">
                  <c:v>0.39149999999999996</c:v>
                </c:pt>
                <c:pt idx="198">
                  <c:v>0.36749999999999999</c:v>
                </c:pt>
                <c:pt idx="199">
                  <c:v>0.41449999999999998</c:v>
                </c:pt>
                <c:pt idx="200">
                  <c:v>0.41449999999999998</c:v>
                </c:pt>
                <c:pt idx="201">
                  <c:v>0.53759999999999997</c:v>
                </c:pt>
                <c:pt idx="202">
                  <c:v>0.1701</c:v>
                </c:pt>
                <c:pt idx="203">
                  <c:v>0.1701</c:v>
                </c:pt>
                <c:pt idx="204">
                  <c:v>0.1701</c:v>
                </c:pt>
                <c:pt idx="205">
                  <c:v>0.1701</c:v>
                </c:pt>
                <c:pt idx="206">
                  <c:v>0.19510000000000002</c:v>
                </c:pt>
                <c:pt idx="207">
                  <c:v>0.19510000000000002</c:v>
                </c:pt>
                <c:pt idx="208">
                  <c:v>0.24360000000000001</c:v>
                </c:pt>
                <c:pt idx="209">
                  <c:v>0.28860000000000002</c:v>
                </c:pt>
                <c:pt idx="210">
                  <c:v>0.31259999999999999</c:v>
                </c:pt>
                <c:pt idx="211">
                  <c:v>0.28959999999999997</c:v>
                </c:pt>
                <c:pt idx="212">
                  <c:v>0.28959999999999997</c:v>
                </c:pt>
                <c:pt idx="213">
                  <c:v>0.26250000000000001</c:v>
                </c:pt>
                <c:pt idx="214">
                  <c:v>0.33549999999999996</c:v>
                </c:pt>
                <c:pt idx="215">
                  <c:v>0.3805</c:v>
                </c:pt>
                <c:pt idx="216">
                  <c:v>3.0011000000000001</c:v>
                </c:pt>
                <c:pt idx="217">
                  <c:v>5.4404000000000003</c:v>
                </c:pt>
                <c:pt idx="218">
                  <c:v>5.4394000000000009</c:v>
                </c:pt>
                <c:pt idx="219">
                  <c:v>5.4394000000000009</c:v>
                </c:pt>
                <c:pt idx="220">
                  <c:v>5.4149000000000003</c:v>
                </c:pt>
                <c:pt idx="221">
                  <c:v>5.3939000000000004</c:v>
                </c:pt>
                <c:pt idx="222">
                  <c:v>5.4889000000000001</c:v>
                </c:pt>
                <c:pt idx="223">
                  <c:v>5.4889000000000001</c:v>
                </c:pt>
                <c:pt idx="224">
                  <c:v>5.7161</c:v>
                </c:pt>
                <c:pt idx="225">
                  <c:v>5.6611000000000002</c:v>
                </c:pt>
                <c:pt idx="226">
                  <c:v>5.6120999999999999</c:v>
                </c:pt>
                <c:pt idx="227">
                  <c:v>5.5670999999999999</c:v>
                </c:pt>
                <c:pt idx="228">
                  <c:v>3.0346999999999995</c:v>
                </c:pt>
                <c:pt idx="229">
                  <c:v>0.6674000000000001</c:v>
                </c:pt>
                <c:pt idx="230">
                  <c:v>0.6674000000000001</c:v>
                </c:pt>
                <c:pt idx="231">
                  <c:v>0.68940000000000001</c:v>
                </c:pt>
                <c:pt idx="232">
                  <c:v>0.71340000000000015</c:v>
                </c:pt>
                <c:pt idx="233">
                  <c:v>0.71340000000000015</c:v>
                </c:pt>
                <c:pt idx="234">
                  <c:v>0.61440000000000006</c:v>
                </c:pt>
                <c:pt idx="235">
                  <c:v>0.63839999999999997</c:v>
                </c:pt>
                <c:pt idx="236">
                  <c:v>0.41119999999999995</c:v>
                </c:pt>
                <c:pt idx="237">
                  <c:v>0.43980000000000002</c:v>
                </c:pt>
                <c:pt idx="238">
                  <c:v>0.41579999999999995</c:v>
                </c:pt>
                <c:pt idx="239">
                  <c:v>0.54279999999999995</c:v>
                </c:pt>
                <c:pt idx="240">
                  <c:v>0.47859999999999997</c:v>
                </c:pt>
                <c:pt idx="241">
                  <c:v>0.43059999999999998</c:v>
                </c:pt>
                <c:pt idx="242">
                  <c:v>0.40660000000000002</c:v>
                </c:pt>
                <c:pt idx="243">
                  <c:v>0.3846</c:v>
                </c:pt>
                <c:pt idx="244">
                  <c:v>0.33660000000000001</c:v>
                </c:pt>
                <c:pt idx="245">
                  <c:v>0.31259999999999999</c:v>
                </c:pt>
                <c:pt idx="246">
                  <c:v>0.32350000000000001</c:v>
                </c:pt>
                <c:pt idx="247">
                  <c:v>0.27549999999999997</c:v>
                </c:pt>
                <c:pt idx="248">
                  <c:v>0.31850000000000001</c:v>
                </c:pt>
                <c:pt idx="249">
                  <c:v>0.24889999999999998</c:v>
                </c:pt>
                <c:pt idx="250">
                  <c:v>0.24889999999999998</c:v>
                </c:pt>
                <c:pt idx="251">
                  <c:v>0.12189999999999999</c:v>
                </c:pt>
                <c:pt idx="252">
                  <c:v>9.7900000000000015E-2</c:v>
                </c:pt>
                <c:pt idx="253">
                  <c:v>0.13689999999999999</c:v>
                </c:pt>
                <c:pt idx="254">
                  <c:v>0.1817</c:v>
                </c:pt>
                <c:pt idx="255">
                  <c:v>0.1817</c:v>
                </c:pt>
                <c:pt idx="256">
                  <c:v>0.19170000000000001</c:v>
                </c:pt>
                <c:pt idx="257">
                  <c:v>0.20660000000000001</c:v>
                </c:pt>
                <c:pt idx="258">
                  <c:v>0.17570000000000002</c:v>
                </c:pt>
                <c:pt idx="259">
                  <c:v>0.17570000000000002</c:v>
                </c:pt>
                <c:pt idx="260">
                  <c:v>0.13270000000000001</c:v>
                </c:pt>
                <c:pt idx="261">
                  <c:v>0.13270000000000001</c:v>
                </c:pt>
                <c:pt idx="262">
                  <c:v>0.13270000000000001</c:v>
                </c:pt>
                <c:pt idx="263">
                  <c:v>0.14670000000000002</c:v>
                </c:pt>
                <c:pt idx="264">
                  <c:v>0.14670000000000002</c:v>
                </c:pt>
                <c:pt idx="265">
                  <c:v>9.2200000000000004E-2</c:v>
                </c:pt>
                <c:pt idx="266">
                  <c:v>5.8399999999999994E-2</c:v>
                </c:pt>
                <c:pt idx="267">
                  <c:v>5.8399999999999994E-2</c:v>
                </c:pt>
                <c:pt idx="268">
                  <c:v>4.8399999999999999E-2</c:v>
                </c:pt>
                <c:pt idx="269">
                  <c:v>3.3500000000000002E-2</c:v>
                </c:pt>
                <c:pt idx="270">
                  <c:v>3.3500000000000002E-2</c:v>
                </c:pt>
                <c:pt idx="271">
                  <c:v>3.3500000000000002E-2</c:v>
                </c:pt>
                <c:pt idx="272">
                  <c:v>0.26120000000000004</c:v>
                </c:pt>
                <c:pt idx="273">
                  <c:v>0.95490000000000008</c:v>
                </c:pt>
                <c:pt idx="274">
                  <c:v>2.3877000000000002</c:v>
                </c:pt>
                <c:pt idx="275">
                  <c:v>3.0664000000000002</c:v>
                </c:pt>
                <c:pt idx="276">
                  <c:v>3.0884000000000005</c:v>
                </c:pt>
                <c:pt idx="277">
                  <c:v>3.1017000000000006</c:v>
                </c:pt>
                <c:pt idx="278">
                  <c:v>3.0907000000000004</c:v>
                </c:pt>
                <c:pt idx="279">
                  <c:v>3.1125000000000007</c:v>
                </c:pt>
                <c:pt idx="280">
                  <c:v>3.1370000000000009</c:v>
                </c:pt>
                <c:pt idx="281">
                  <c:v>3.1370000000000009</c:v>
                </c:pt>
                <c:pt idx="282">
                  <c:v>3.1370000000000009</c:v>
                </c:pt>
                <c:pt idx="283">
                  <c:v>3.1370000000000009</c:v>
                </c:pt>
                <c:pt idx="284">
                  <c:v>2.9093</c:v>
                </c:pt>
                <c:pt idx="285">
                  <c:v>2.2374000000000005</c:v>
                </c:pt>
                <c:pt idx="286">
                  <c:v>0.80459999999999987</c:v>
                </c:pt>
                <c:pt idx="287">
                  <c:v>0.15539999999999998</c:v>
                </c:pt>
                <c:pt idx="288">
                  <c:v>0.15589999999999996</c:v>
                </c:pt>
                <c:pt idx="289">
                  <c:v>0.15609999999999999</c:v>
                </c:pt>
                <c:pt idx="290">
                  <c:v>0.15609999999999999</c:v>
                </c:pt>
                <c:pt idx="291">
                  <c:v>0.1343</c:v>
                </c:pt>
                <c:pt idx="292">
                  <c:v>0.10979999999999998</c:v>
                </c:pt>
                <c:pt idx="293">
                  <c:v>0.13230000000000003</c:v>
                </c:pt>
                <c:pt idx="294">
                  <c:v>0.13230000000000003</c:v>
                </c:pt>
                <c:pt idx="295">
                  <c:v>0.13230000000000003</c:v>
                </c:pt>
                <c:pt idx="296">
                  <c:v>0.13230000000000003</c:v>
                </c:pt>
                <c:pt idx="297">
                  <c:v>0.13300000000000001</c:v>
                </c:pt>
                <c:pt idx="298">
                  <c:v>0.156</c:v>
                </c:pt>
                <c:pt idx="299">
                  <c:v>0.13500000000000001</c:v>
                </c:pt>
                <c:pt idx="300">
                  <c:v>0.13649999999999998</c:v>
                </c:pt>
                <c:pt idx="301">
                  <c:v>0.13647999999999882</c:v>
                </c:pt>
                <c:pt idx="302">
                  <c:v>0.13647999999999882</c:v>
                </c:pt>
                <c:pt idx="303">
                  <c:v>0.13647999999999882</c:v>
                </c:pt>
                <c:pt idx="304">
                  <c:v>0.15845999999999763</c:v>
                </c:pt>
                <c:pt idx="305">
                  <c:v>0.15588499999999766</c:v>
                </c:pt>
                <c:pt idx="306">
                  <c:v>0.15588499999999766</c:v>
                </c:pt>
                <c:pt idx="307">
                  <c:v>0.17786500000000233</c:v>
                </c:pt>
                <c:pt idx="308">
                  <c:v>0.22136500000000234</c:v>
                </c:pt>
                <c:pt idx="309">
                  <c:v>0.24386900000000022</c:v>
                </c:pt>
                <c:pt idx="310">
                  <c:v>0.30842000000000119</c:v>
                </c:pt>
                <c:pt idx="311">
                  <c:v>0.30877000000000121</c:v>
                </c:pt>
                <c:pt idx="312">
                  <c:v>0.30762000000000123</c:v>
                </c:pt>
                <c:pt idx="313">
                  <c:v>0.28564000000000239</c:v>
                </c:pt>
                <c:pt idx="314">
                  <c:v>0.32822000000000701</c:v>
                </c:pt>
                <c:pt idx="315">
                  <c:v>0.37307000000000701</c:v>
                </c:pt>
                <c:pt idx="316">
                  <c:v>0.35109000000000817</c:v>
                </c:pt>
                <c:pt idx="317">
                  <c:v>0.37016500000000813</c:v>
                </c:pt>
                <c:pt idx="318">
                  <c:v>0.37016500000000813</c:v>
                </c:pt>
                <c:pt idx="319">
                  <c:v>0.3911850000000035</c:v>
                </c:pt>
                <c:pt idx="320">
                  <c:v>0.36868500000000354</c:v>
                </c:pt>
                <c:pt idx="321">
                  <c:v>0.3236810000000056</c:v>
                </c:pt>
                <c:pt idx="322">
                  <c:v>0.34743000000000462</c:v>
                </c:pt>
                <c:pt idx="323">
                  <c:v>0.47576000000000351</c:v>
                </c:pt>
                <c:pt idx="324">
                  <c:v>0.76124000000000225</c:v>
                </c:pt>
                <c:pt idx="325">
                  <c:v>1.0494700000000012</c:v>
                </c:pt>
                <c:pt idx="326">
                  <c:v>1.0528700000000009</c:v>
                </c:pt>
                <c:pt idx="327">
                  <c:v>1.0310599999999919</c:v>
                </c:pt>
                <c:pt idx="328">
                  <c:v>1.9747199999999954</c:v>
                </c:pt>
                <c:pt idx="329">
                  <c:v>2.5099999999999878</c:v>
                </c:pt>
                <c:pt idx="330">
                  <c:v>2.5779599999999858</c:v>
                </c:pt>
                <c:pt idx="331">
                  <c:v>2.6138399999999868</c:v>
                </c:pt>
                <c:pt idx="332">
                  <c:v>2.6570899999999869</c:v>
                </c:pt>
                <c:pt idx="333">
                  <c:v>2.7911249999999868</c:v>
                </c:pt>
                <c:pt idx="334">
                  <c:v>2.9343149999999851</c:v>
                </c:pt>
                <c:pt idx="335">
                  <c:v>2.9987849999999812</c:v>
                </c:pt>
                <c:pt idx="336">
                  <c:v>2.912964999999982</c:v>
                </c:pt>
                <c:pt idx="337">
                  <c:v>2.7721499999999835</c:v>
                </c:pt>
                <c:pt idx="338">
                  <c:v>2.9369499999999875</c:v>
                </c:pt>
                <c:pt idx="339">
                  <c:v>3.0635279999999945</c:v>
                </c:pt>
                <c:pt idx="340">
                  <c:v>2.2572679999999914</c:v>
                </c:pt>
                <c:pt idx="341">
                  <c:v>1.8506580000000001</c:v>
                </c:pt>
                <c:pt idx="342">
                  <c:v>1.8770980000000024</c:v>
                </c:pt>
                <c:pt idx="343">
                  <c:v>2.1888080000000034</c:v>
                </c:pt>
                <c:pt idx="344">
                  <c:v>2.240213000000002</c:v>
                </c:pt>
                <c:pt idx="345">
                  <c:v>2.2635830000000015</c:v>
                </c:pt>
                <c:pt idx="346">
                  <c:v>2.211412999999999</c:v>
                </c:pt>
                <c:pt idx="347">
                  <c:v>2.4392830000000023</c:v>
                </c:pt>
                <c:pt idx="348">
                  <c:v>2.306173000000002</c:v>
                </c:pt>
                <c:pt idx="349">
                  <c:v>2.230218000000002</c:v>
                </c:pt>
                <c:pt idx="350">
                  <c:v>2.067237999999993</c:v>
                </c:pt>
                <c:pt idx="351">
                  <c:v>1.9766199999999949</c:v>
                </c:pt>
                <c:pt idx="352">
                  <c:v>1.9301099999999951</c:v>
                </c:pt>
                <c:pt idx="353">
                  <c:v>1.9989599999999936</c:v>
                </c:pt>
                <c:pt idx="354">
                  <c:v>2.2138499999999937</c:v>
                </c:pt>
                <c:pt idx="355">
                  <c:v>2.1212699999999911</c:v>
                </c:pt>
                <c:pt idx="356">
                  <c:v>2.1000749999999924</c:v>
                </c:pt>
                <c:pt idx="357">
                  <c:v>2.0188249999999934</c:v>
                </c:pt>
                <c:pt idx="358">
                  <c:v>1.8889549999999982</c:v>
                </c:pt>
                <c:pt idx="359">
                  <c:v>1.6352340000000001</c:v>
                </c:pt>
                <c:pt idx="360">
                  <c:v>1.9097630000000001</c:v>
                </c:pt>
                <c:pt idx="383">
                  <c:v>0</c:v>
                </c:pt>
                <c:pt idx="384">
                  <c:v>2.3599999999999999E-2</c:v>
                </c:pt>
                <c:pt idx="385">
                  <c:v>2.3599999999999999E-2</c:v>
                </c:pt>
                <c:pt idx="386">
                  <c:v>2.3599999999999999E-2</c:v>
                </c:pt>
                <c:pt idx="387">
                  <c:v>2.3599999999999999E-2</c:v>
                </c:pt>
                <c:pt idx="388">
                  <c:v>2.3599999999999999E-2</c:v>
                </c:pt>
                <c:pt idx="389">
                  <c:v>2.3599999999999999E-2</c:v>
                </c:pt>
                <c:pt idx="390">
                  <c:v>2.3599999999999999E-2</c:v>
                </c:pt>
                <c:pt idx="391">
                  <c:v>2.3599999999999999E-2</c:v>
                </c:pt>
                <c:pt idx="392">
                  <c:v>2.3599999999999999E-2</c:v>
                </c:pt>
                <c:pt idx="393">
                  <c:v>2.3599999999999999E-2</c:v>
                </c:pt>
                <c:pt idx="394">
                  <c:v>2.3599999999999999E-2</c:v>
                </c:pt>
                <c:pt idx="395">
                  <c:v>2.3599999999999999E-2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7.2000000000000008E-2</c:v>
                </c:pt>
                <c:pt idx="401">
                  <c:v>9.6599999999999991E-2</c:v>
                </c:pt>
                <c:pt idx="402">
                  <c:v>9.6599999999999991E-2</c:v>
                </c:pt>
                <c:pt idx="403">
                  <c:v>0.11369999999999998</c:v>
                </c:pt>
                <c:pt idx="404">
                  <c:v>0.11369999999999998</c:v>
                </c:pt>
                <c:pt idx="405">
                  <c:v>0.11369999999999998</c:v>
                </c:pt>
                <c:pt idx="406">
                  <c:v>0.11369999999999998</c:v>
                </c:pt>
                <c:pt idx="407">
                  <c:v>0.13819999999999996</c:v>
                </c:pt>
                <c:pt idx="408">
                  <c:v>0.13819999999999996</c:v>
                </c:pt>
                <c:pt idx="409">
                  <c:v>0.13819999999999996</c:v>
                </c:pt>
                <c:pt idx="410">
                  <c:v>0.13819999999999996</c:v>
                </c:pt>
                <c:pt idx="411">
                  <c:v>0.13819999999999996</c:v>
                </c:pt>
                <c:pt idx="412">
                  <c:v>6.6199999999999995E-2</c:v>
                </c:pt>
                <c:pt idx="413">
                  <c:v>4.1599999999999998E-2</c:v>
                </c:pt>
                <c:pt idx="414">
                  <c:v>6.5599999999999992E-2</c:v>
                </c:pt>
                <c:pt idx="415">
                  <c:v>6.6500000000000004E-2</c:v>
                </c:pt>
                <c:pt idx="416">
                  <c:v>8.829999999999999E-2</c:v>
                </c:pt>
                <c:pt idx="417">
                  <c:v>0.1128</c:v>
                </c:pt>
                <c:pt idx="418">
                  <c:v>0.11309999999999998</c:v>
                </c:pt>
                <c:pt idx="419">
                  <c:v>8.9199999999999988E-2</c:v>
                </c:pt>
                <c:pt idx="420">
                  <c:v>0.18189999999999998</c:v>
                </c:pt>
                <c:pt idx="421">
                  <c:v>0.18249999999999997</c:v>
                </c:pt>
                <c:pt idx="422">
                  <c:v>0.18249999999999997</c:v>
                </c:pt>
                <c:pt idx="423">
                  <c:v>0.18249999999999997</c:v>
                </c:pt>
                <c:pt idx="424">
                  <c:v>0.18249999999999997</c:v>
                </c:pt>
                <c:pt idx="425">
                  <c:v>0.18249999999999997</c:v>
                </c:pt>
                <c:pt idx="426">
                  <c:v>0.15849999999999997</c:v>
                </c:pt>
                <c:pt idx="427">
                  <c:v>0.14050000000000001</c:v>
                </c:pt>
                <c:pt idx="428">
                  <c:v>0.11879999999999999</c:v>
                </c:pt>
                <c:pt idx="429">
                  <c:v>9.4299999999999995E-2</c:v>
                </c:pt>
                <c:pt idx="430">
                  <c:v>9.7199999999999995E-2</c:v>
                </c:pt>
                <c:pt idx="431">
                  <c:v>9.7199999999999995E-2</c:v>
                </c:pt>
                <c:pt idx="432">
                  <c:v>5.2600000000000001E-2</c:v>
                </c:pt>
                <c:pt idx="433">
                  <c:v>0.48180000000000001</c:v>
                </c:pt>
                <c:pt idx="434">
                  <c:v>0.72240000000000015</c:v>
                </c:pt>
                <c:pt idx="435">
                  <c:v>0.74620000000000009</c:v>
                </c:pt>
                <c:pt idx="436">
                  <c:v>0.75309999999999999</c:v>
                </c:pt>
                <c:pt idx="437">
                  <c:v>0.76070000000000004</c:v>
                </c:pt>
                <c:pt idx="438">
                  <c:v>0.76070000000000004</c:v>
                </c:pt>
                <c:pt idx="439">
                  <c:v>0.76070000000000004</c:v>
                </c:pt>
                <c:pt idx="440">
                  <c:v>0.77419999999999989</c:v>
                </c:pt>
                <c:pt idx="441">
                  <c:v>0.7779999999999998</c:v>
                </c:pt>
                <c:pt idx="442">
                  <c:v>0.80079999999999996</c:v>
                </c:pt>
                <c:pt idx="443">
                  <c:v>0.80149999999999977</c:v>
                </c:pt>
                <c:pt idx="444">
                  <c:v>0.75339999999999996</c:v>
                </c:pt>
                <c:pt idx="445">
                  <c:v>0.32360000000000005</c:v>
                </c:pt>
                <c:pt idx="446">
                  <c:v>8.3000000000000004E-2</c:v>
                </c:pt>
                <c:pt idx="447">
                  <c:v>5.9800000000000006E-2</c:v>
                </c:pt>
                <c:pt idx="448">
                  <c:v>5.8599999999999999E-2</c:v>
                </c:pt>
                <c:pt idx="449">
                  <c:v>5.1000000000000004E-2</c:v>
                </c:pt>
                <c:pt idx="450">
                  <c:v>5.2300000000000006E-2</c:v>
                </c:pt>
                <c:pt idx="451">
                  <c:v>5.2300000000000006E-2</c:v>
                </c:pt>
                <c:pt idx="452">
                  <c:v>3.8800000000000001E-2</c:v>
                </c:pt>
                <c:pt idx="453">
                  <c:v>4.1299999999999996E-2</c:v>
                </c:pt>
                <c:pt idx="454">
                  <c:v>1.5299999999999999E-2</c:v>
                </c:pt>
                <c:pt idx="455">
                  <c:v>1.78E-2</c:v>
                </c:pt>
                <c:pt idx="456">
                  <c:v>1.78E-2</c:v>
                </c:pt>
                <c:pt idx="457">
                  <c:v>0.56149999999999989</c:v>
                </c:pt>
                <c:pt idx="458">
                  <c:v>1.3675999999999999</c:v>
                </c:pt>
                <c:pt idx="459">
                  <c:v>1.367</c:v>
                </c:pt>
                <c:pt idx="460">
                  <c:v>1.3613000000000002</c:v>
                </c:pt>
                <c:pt idx="461">
                  <c:v>1.3626</c:v>
                </c:pt>
                <c:pt idx="462">
                  <c:v>1.3613</c:v>
                </c:pt>
                <c:pt idx="463">
                  <c:v>1.3613</c:v>
                </c:pt>
                <c:pt idx="464">
                  <c:v>1.3613999999999999</c:v>
                </c:pt>
                <c:pt idx="465">
                  <c:v>1.4182999999999999</c:v>
                </c:pt>
                <c:pt idx="466">
                  <c:v>1.4413</c:v>
                </c:pt>
                <c:pt idx="467">
                  <c:v>1.4735000000000003</c:v>
                </c:pt>
                <c:pt idx="468">
                  <c:v>1.5871000000000002</c:v>
                </c:pt>
                <c:pt idx="469">
                  <c:v>2.2593999999999999</c:v>
                </c:pt>
                <c:pt idx="470">
                  <c:v>6.0232999999999999</c:v>
                </c:pt>
                <c:pt idx="471">
                  <c:v>7.2987000000000002</c:v>
                </c:pt>
                <c:pt idx="472">
                  <c:v>7.7747000000000011</c:v>
                </c:pt>
                <c:pt idx="473">
                  <c:v>7.8948999999999998</c:v>
                </c:pt>
                <c:pt idx="474">
                  <c:v>7.9188999999999998</c:v>
                </c:pt>
                <c:pt idx="475">
                  <c:v>8.0388999999999999</c:v>
                </c:pt>
                <c:pt idx="476">
                  <c:v>8.0882000000000005</c:v>
                </c:pt>
                <c:pt idx="477">
                  <c:v>8.0967000000000002</c:v>
                </c:pt>
                <c:pt idx="478">
                  <c:v>8.6278999999999986</c:v>
                </c:pt>
                <c:pt idx="479">
                  <c:v>8.8457999999999988</c:v>
                </c:pt>
                <c:pt idx="480">
                  <c:v>8.9935999999999972</c:v>
                </c:pt>
                <c:pt idx="481">
                  <c:v>8.8443999999999967</c:v>
                </c:pt>
                <c:pt idx="482">
                  <c:v>5.9984000000000002</c:v>
                </c:pt>
                <c:pt idx="483">
                  <c:v>5.2496</c:v>
                </c:pt>
                <c:pt idx="484">
                  <c:v>4.9390000000000001</c:v>
                </c:pt>
                <c:pt idx="485">
                  <c:v>4.886499999999999</c:v>
                </c:pt>
                <c:pt idx="486">
                  <c:v>4.8748999999999993</c:v>
                </c:pt>
                <c:pt idx="487">
                  <c:v>4.8034999999999997</c:v>
                </c:pt>
                <c:pt idx="488">
                  <c:v>4.8000999999999996</c:v>
                </c:pt>
                <c:pt idx="489">
                  <c:v>4.7514000000000003</c:v>
                </c:pt>
                <c:pt idx="490">
                  <c:v>4.1975000000000007</c:v>
                </c:pt>
                <c:pt idx="491">
                  <c:v>3.9435999999999996</c:v>
                </c:pt>
                <c:pt idx="492">
                  <c:v>3.6821999999999999</c:v>
                </c:pt>
                <c:pt idx="493">
                  <c:v>2.6401399999999993</c:v>
                </c:pt>
                <c:pt idx="494">
                  <c:v>0.9161399999999994</c:v>
                </c:pt>
                <c:pt idx="495">
                  <c:v>0.39013499999999957</c:v>
                </c:pt>
                <c:pt idx="496">
                  <c:v>0.22497999999999954</c:v>
                </c:pt>
                <c:pt idx="497">
                  <c:v>0.15598199999999995</c:v>
                </c:pt>
                <c:pt idx="498">
                  <c:v>0.14414699999999972</c:v>
                </c:pt>
                <c:pt idx="499">
                  <c:v>9.6056999999999421E-2</c:v>
                </c:pt>
                <c:pt idx="500">
                  <c:v>0.10442900000000029</c:v>
                </c:pt>
                <c:pt idx="501">
                  <c:v>0.13095400000000029</c:v>
                </c:pt>
                <c:pt idx="502">
                  <c:v>0.26519000000000176</c:v>
                </c:pt>
                <c:pt idx="503">
                  <c:v>1.1700480000000022</c:v>
                </c:pt>
                <c:pt idx="504">
                  <c:v>2.4210080000000009</c:v>
                </c:pt>
                <c:pt idx="505">
                  <c:v>3.7649810000000024</c:v>
                </c:pt>
                <c:pt idx="506">
                  <c:v>5.534904</c:v>
                </c:pt>
                <c:pt idx="507">
                  <c:v>6.3263089999999993</c:v>
                </c:pt>
                <c:pt idx="508">
                  <c:v>7.6154269999999995</c:v>
                </c:pt>
                <c:pt idx="509">
                  <c:v>7.7109369999999995</c:v>
                </c:pt>
                <c:pt idx="510">
                  <c:v>7.8981220000000008</c:v>
                </c:pt>
                <c:pt idx="511">
                  <c:v>7.9693630000000004</c:v>
                </c:pt>
                <c:pt idx="512">
                  <c:v>8.0102029999999989</c:v>
                </c:pt>
                <c:pt idx="513">
                  <c:v>8.2285509999999995</c:v>
                </c:pt>
                <c:pt idx="514">
                  <c:v>8.6543949999999974</c:v>
                </c:pt>
                <c:pt idx="515">
                  <c:v>10.464938999999994</c:v>
                </c:pt>
                <c:pt idx="516">
                  <c:v>11.957178999999995</c:v>
                </c:pt>
                <c:pt idx="517">
                  <c:v>13.232359999999993</c:v>
                </c:pt>
                <c:pt idx="518">
                  <c:v>13.812850999999997</c:v>
                </c:pt>
                <c:pt idx="519">
                  <c:v>16.011423999999998</c:v>
                </c:pt>
                <c:pt idx="520">
                  <c:v>16.821124999999999</c:v>
                </c:pt>
                <c:pt idx="521">
                  <c:v>17.213712999999995</c:v>
                </c:pt>
                <c:pt idx="522">
                  <c:v>17.511587999999996</c:v>
                </c:pt>
                <c:pt idx="523">
                  <c:v>18.437788999999995</c:v>
                </c:pt>
                <c:pt idx="524">
                  <c:v>19.092569000000001</c:v>
                </c:pt>
                <c:pt idx="525">
                  <c:v>19.401170999999998</c:v>
                </c:pt>
                <c:pt idx="526">
                  <c:v>19.641931</c:v>
                </c:pt>
                <c:pt idx="527">
                  <c:v>18.939757</c:v>
                </c:pt>
                <c:pt idx="528">
                  <c:v>17.506377000000001</c:v>
                </c:pt>
                <c:pt idx="529">
                  <c:v>15.967982999999998</c:v>
                </c:pt>
                <c:pt idx="530">
                  <c:v>13.787698999999998</c:v>
                </c:pt>
                <c:pt idx="531">
                  <c:v>11.064321000000001</c:v>
                </c:pt>
                <c:pt idx="532">
                  <c:v>9.2278520000000004</c:v>
                </c:pt>
                <c:pt idx="533">
                  <c:v>8.9068329999999971</c:v>
                </c:pt>
                <c:pt idx="534">
                  <c:v>8.6158129999999975</c:v>
                </c:pt>
                <c:pt idx="535">
                  <c:v>7.9490529999999993</c:v>
                </c:pt>
                <c:pt idx="536">
                  <c:v>7.8851109999999984</c:v>
                </c:pt>
                <c:pt idx="537">
                  <c:v>7.4604859999999995</c:v>
                </c:pt>
                <c:pt idx="538">
                  <c:v>7.045755999999999</c:v>
                </c:pt>
                <c:pt idx="539">
                  <c:v>5.481190999999999</c:v>
                </c:pt>
                <c:pt idx="540">
                  <c:v>4.2187459999999977</c:v>
                </c:pt>
                <c:pt idx="541">
                  <c:v>3.1132759999999995</c:v>
                </c:pt>
                <c:pt idx="542">
                  <c:v>2.943565</c:v>
                </c:pt>
                <c:pt idx="543">
                  <c:v>2.6764199999999998</c:v>
                </c:pt>
                <c:pt idx="544">
                  <c:v>2.4143249999999994</c:v>
                </c:pt>
                <c:pt idx="545">
                  <c:v>2.2478059999999989</c:v>
                </c:pt>
                <c:pt idx="546">
                  <c:v>2.1028099999999994</c:v>
                </c:pt>
                <c:pt idx="547">
                  <c:v>1.7717429999999987</c:v>
                </c:pt>
                <c:pt idx="548">
                  <c:v>1.1106849999999997</c:v>
                </c:pt>
                <c:pt idx="549">
                  <c:v>0.95892499999999958</c:v>
                </c:pt>
                <c:pt idx="550">
                  <c:v>0.57261800000000029</c:v>
                </c:pt>
                <c:pt idx="551">
                  <c:v>0.24512500000000001</c:v>
                </c:pt>
                <c:pt idx="552">
                  <c:v>0.90866999999999987</c:v>
                </c:pt>
                <c:pt idx="575">
                  <c:v>0</c:v>
                </c:pt>
                <c:pt idx="576">
                  <c:v>2.8273999999999999</c:v>
                </c:pt>
                <c:pt idx="577">
                  <c:v>2.9914000000000001</c:v>
                </c:pt>
                <c:pt idx="578">
                  <c:v>3.0939000000000001</c:v>
                </c:pt>
                <c:pt idx="579">
                  <c:v>3.2791999999999994</c:v>
                </c:pt>
                <c:pt idx="580">
                  <c:v>3.3042999999999996</c:v>
                </c:pt>
                <c:pt idx="581">
                  <c:v>3.2911000000000001</c:v>
                </c:pt>
                <c:pt idx="582">
                  <c:v>3.5681000000000003</c:v>
                </c:pt>
                <c:pt idx="583">
                  <c:v>3.6737000000000002</c:v>
                </c:pt>
                <c:pt idx="584">
                  <c:v>3.7601</c:v>
                </c:pt>
                <c:pt idx="585">
                  <c:v>3.5265</c:v>
                </c:pt>
                <c:pt idx="586">
                  <c:v>3.4736999999999996</c:v>
                </c:pt>
                <c:pt idx="587">
                  <c:v>3.4056999999999999</c:v>
                </c:pt>
                <c:pt idx="588">
                  <c:v>3.3071999999999999</c:v>
                </c:pt>
                <c:pt idx="589">
                  <c:v>3.2193999999999994</c:v>
                </c:pt>
                <c:pt idx="590">
                  <c:v>3.3255999999999992</c:v>
                </c:pt>
                <c:pt idx="591">
                  <c:v>3.2437000000000005</c:v>
                </c:pt>
                <c:pt idx="592">
                  <c:v>3.1745999999999999</c:v>
                </c:pt>
                <c:pt idx="593">
                  <c:v>3.2238000000000002</c:v>
                </c:pt>
                <c:pt idx="594">
                  <c:v>3.1458000000000004</c:v>
                </c:pt>
                <c:pt idx="595">
                  <c:v>2.9813999999999994</c:v>
                </c:pt>
                <c:pt idx="596">
                  <c:v>2.8963999999999999</c:v>
                </c:pt>
                <c:pt idx="597">
                  <c:v>2.9199000000000002</c:v>
                </c:pt>
                <c:pt idx="598">
                  <c:v>2.7881</c:v>
                </c:pt>
                <c:pt idx="599">
                  <c:v>2.6906999999999996</c:v>
                </c:pt>
                <c:pt idx="600">
                  <c:v>2.6086</c:v>
                </c:pt>
                <c:pt idx="601">
                  <c:v>2.5495999999999999</c:v>
                </c:pt>
                <c:pt idx="602">
                  <c:v>2.3199999999999998</c:v>
                </c:pt>
                <c:pt idx="603">
                  <c:v>2.1720999999999999</c:v>
                </c:pt>
                <c:pt idx="604">
                  <c:v>1.9993999999999996</c:v>
                </c:pt>
                <c:pt idx="605">
                  <c:v>1.6743999999999994</c:v>
                </c:pt>
                <c:pt idx="606">
                  <c:v>1.4071999999999996</c:v>
                </c:pt>
                <c:pt idx="607">
                  <c:v>1.4758000000000002</c:v>
                </c:pt>
                <c:pt idx="608">
                  <c:v>1.3972</c:v>
                </c:pt>
                <c:pt idx="609">
                  <c:v>1.3784000000000003</c:v>
                </c:pt>
                <c:pt idx="610">
                  <c:v>1.3773000000000002</c:v>
                </c:pt>
                <c:pt idx="611">
                  <c:v>1.3024</c:v>
                </c:pt>
                <c:pt idx="612">
                  <c:v>1.56</c:v>
                </c:pt>
                <c:pt idx="613">
                  <c:v>1.9862</c:v>
                </c:pt>
                <c:pt idx="614">
                  <c:v>2.3524000000000003</c:v>
                </c:pt>
                <c:pt idx="615">
                  <c:v>2.4670000000000001</c:v>
                </c:pt>
                <c:pt idx="616">
                  <c:v>2.5069999999999997</c:v>
                </c:pt>
                <c:pt idx="617">
                  <c:v>2.5669</c:v>
                </c:pt>
                <c:pt idx="618">
                  <c:v>2.5766</c:v>
                </c:pt>
                <c:pt idx="619">
                  <c:v>2.4950999999999999</c:v>
                </c:pt>
                <c:pt idx="620">
                  <c:v>2.5242999999999998</c:v>
                </c:pt>
                <c:pt idx="621">
                  <c:v>2.5019999999999998</c:v>
                </c:pt>
                <c:pt idx="622">
                  <c:v>2.5354999999999999</c:v>
                </c:pt>
                <c:pt idx="623">
                  <c:v>2.4819999999999993</c:v>
                </c:pt>
                <c:pt idx="624">
                  <c:v>2.0624999999999996</c:v>
                </c:pt>
                <c:pt idx="625">
                  <c:v>1.6282000000000001</c:v>
                </c:pt>
                <c:pt idx="626">
                  <c:v>1.5217000000000001</c:v>
                </c:pt>
                <c:pt idx="627">
                  <c:v>1.5584000000000002</c:v>
                </c:pt>
                <c:pt idx="628">
                  <c:v>1.5159</c:v>
                </c:pt>
                <c:pt idx="629">
                  <c:v>1.5032000000000001</c:v>
                </c:pt>
                <c:pt idx="630">
                  <c:v>1.5129000000000001</c:v>
                </c:pt>
                <c:pt idx="631">
                  <c:v>1.5059</c:v>
                </c:pt>
                <c:pt idx="632">
                  <c:v>1.4279999999999999</c:v>
                </c:pt>
                <c:pt idx="633">
                  <c:v>1.4931999999999996</c:v>
                </c:pt>
                <c:pt idx="634">
                  <c:v>1.532</c:v>
                </c:pt>
                <c:pt idx="635">
                  <c:v>2.0986999999999996</c:v>
                </c:pt>
                <c:pt idx="636">
                  <c:v>3.3141999999999996</c:v>
                </c:pt>
                <c:pt idx="637">
                  <c:v>5.1689999999999996</c:v>
                </c:pt>
                <c:pt idx="638">
                  <c:v>6.9708000000000006</c:v>
                </c:pt>
                <c:pt idx="639">
                  <c:v>8.1175999999999995</c:v>
                </c:pt>
                <c:pt idx="640">
                  <c:v>9.5464000000000002</c:v>
                </c:pt>
                <c:pt idx="641">
                  <c:v>10.930599999999998</c:v>
                </c:pt>
                <c:pt idx="642">
                  <c:v>12.118</c:v>
                </c:pt>
                <c:pt idx="643">
                  <c:v>12.949199999999998</c:v>
                </c:pt>
                <c:pt idx="644">
                  <c:v>13.537799999999999</c:v>
                </c:pt>
                <c:pt idx="645">
                  <c:v>14.4436</c:v>
                </c:pt>
                <c:pt idx="646">
                  <c:v>14.9353</c:v>
                </c:pt>
                <c:pt idx="647">
                  <c:v>15.0067</c:v>
                </c:pt>
                <c:pt idx="648">
                  <c:v>14.589</c:v>
                </c:pt>
                <c:pt idx="649">
                  <c:v>13.373700000000001</c:v>
                </c:pt>
                <c:pt idx="650">
                  <c:v>12.273400000000001</c:v>
                </c:pt>
                <c:pt idx="651">
                  <c:v>11.889400000000002</c:v>
                </c:pt>
                <c:pt idx="652">
                  <c:v>10.922900000000002</c:v>
                </c:pt>
                <c:pt idx="653">
                  <c:v>9.9465000000000021</c:v>
                </c:pt>
                <c:pt idx="654">
                  <c:v>9.1727000000000007</c:v>
                </c:pt>
                <c:pt idx="655">
                  <c:v>8.9838000000000005</c:v>
                </c:pt>
                <c:pt idx="656">
                  <c:v>8.6621000000000006</c:v>
                </c:pt>
                <c:pt idx="657">
                  <c:v>8.3881999999999994</c:v>
                </c:pt>
                <c:pt idx="658">
                  <c:v>8.2563000000000013</c:v>
                </c:pt>
                <c:pt idx="659">
                  <c:v>8.3079999999999998</c:v>
                </c:pt>
                <c:pt idx="660">
                  <c:v>9.6834000000000024</c:v>
                </c:pt>
                <c:pt idx="661">
                  <c:v>10.345500000000001</c:v>
                </c:pt>
                <c:pt idx="662">
                  <c:v>9.8117000000000001</c:v>
                </c:pt>
                <c:pt idx="663">
                  <c:v>9.2292000000000005</c:v>
                </c:pt>
                <c:pt idx="664">
                  <c:v>8.9692000000000007</c:v>
                </c:pt>
                <c:pt idx="665">
                  <c:v>9.5262000000000011</c:v>
                </c:pt>
                <c:pt idx="666">
                  <c:v>9.6686000000000014</c:v>
                </c:pt>
                <c:pt idx="667">
                  <c:v>9.2703999999999986</c:v>
                </c:pt>
                <c:pt idx="668">
                  <c:v>9.0261999999999958</c:v>
                </c:pt>
                <c:pt idx="669">
                  <c:v>8.4991000000000003</c:v>
                </c:pt>
                <c:pt idx="670">
                  <c:v>8.3160000000000007</c:v>
                </c:pt>
                <c:pt idx="671">
                  <c:v>7.9858000000000011</c:v>
                </c:pt>
                <c:pt idx="672">
                  <c:v>6.1157000000000021</c:v>
                </c:pt>
                <c:pt idx="673">
                  <c:v>5.2205000000000004</c:v>
                </c:pt>
                <c:pt idx="674">
                  <c:v>5.1323999999999996</c:v>
                </c:pt>
                <c:pt idx="675">
                  <c:v>5.1455999999999991</c:v>
                </c:pt>
                <c:pt idx="676">
                  <c:v>5.4761999999999986</c:v>
                </c:pt>
                <c:pt idx="677">
                  <c:v>5.3727999999999998</c:v>
                </c:pt>
                <c:pt idx="678">
                  <c:v>5.3734999999999999</c:v>
                </c:pt>
                <c:pt idx="679">
                  <c:v>5.593399999999999</c:v>
                </c:pt>
                <c:pt idx="680">
                  <c:v>5.8746999999999998</c:v>
                </c:pt>
                <c:pt idx="681">
                  <c:v>6.5099</c:v>
                </c:pt>
                <c:pt idx="682">
                  <c:v>7.0945</c:v>
                </c:pt>
                <c:pt idx="683">
                  <c:v>7.5492000000000008</c:v>
                </c:pt>
                <c:pt idx="684">
                  <c:v>8.0835000000000008</c:v>
                </c:pt>
                <c:pt idx="685">
                  <c:v>8.3623250000000002</c:v>
                </c:pt>
                <c:pt idx="686">
                  <c:v>8.7300790000000017</c:v>
                </c:pt>
                <c:pt idx="687">
                  <c:v>8.8780050000000035</c:v>
                </c:pt>
                <c:pt idx="688">
                  <c:v>8.6826540000000012</c:v>
                </c:pt>
                <c:pt idx="689">
                  <c:v>8.5852959999999996</c:v>
                </c:pt>
                <c:pt idx="690">
                  <c:v>8.561967000000001</c:v>
                </c:pt>
                <c:pt idx="691">
                  <c:v>9.0190200000000011</c:v>
                </c:pt>
                <c:pt idx="692">
                  <c:v>9.3440819999999984</c:v>
                </c:pt>
                <c:pt idx="693">
                  <c:v>9.7249009999999974</c:v>
                </c:pt>
                <c:pt idx="694">
                  <c:v>9.5303419999999992</c:v>
                </c:pt>
                <c:pt idx="695">
                  <c:v>9.5024419999999985</c:v>
                </c:pt>
                <c:pt idx="696">
                  <c:v>9.221111999999998</c:v>
                </c:pt>
                <c:pt idx="697">
                  <c:v>9.0658939999999983</c:v>
                </c:pt>
                <c:pt idx="698">
                  <c:v>8.9088599999999971</c:v>
                </c:pt>
                <c:pt idx="699">
                  <c:v>9.1617039999999967</c:v>
                </c:pt>
                <c:pt idx="700">
                  <c:v>9.7442349999999962</c:v>
                </c:pt>
                <c:pt idx="701">
                  <c:v>9.8853449999999974</c:v>
                </c:pt>
                <c:pt idx="702">
                  <c:v>10.153387999999998</c:v>
                </c:pt>
                <c:pt idx="703">
                  <c:v>10.030900999999998</c:v>
                </c:pt>
                <c:pt idx="704">
                  <c:v>10.148658999999999</c:v>
                </c:pt>
                <c:pt idx="705">
                  <c:v>10.197307999999998</c:v>
                </c:pt>
                <c:pt idx="706">
                  <c:v>10.209088999999995</c:v>
                </c:pt>
                <c:pt idx="707">
                  <c:v>10.206521</c:v>
                </c:pt>
                <c:pt idx="708">
                  <c:v>10.599488999999997</c:v>
                </c:pt>
                <c:pt idx="709">
                  <c:v>11.431972999999999</c:v>
                </c:pt>
                <c:pt idx="710">
                  <c:v>12.292536999999996</c:v>
                </c:pt>
                <c:pt idx="711">
                  <c:v>13.458955999999995</c:v>
                </c:pt>
                <c:pt idx="712">
                  <c:v>13.631120999999998</c:v>
                </c:pt>
                <c:pt idx="713">
                  <c:v>14.061628999999998</c:v>
                </c:pt>
                <c:pt idx="714">
                  <c:v>14.283076999999999</c:v>
                </c:pt>
                <c:pt idx="715">
                  <c:v>14.415661999999998</c:v>
                </c:pt>
                <c:pt idx="716">
                  <c:v>13.986701999999999</c:v>
                </c:pt>
                <c:pt idx="717">
                  <c:v>13.513434000000002</c:v>
                </c:pt>
                <c:pt idx="718">
                  <c:v>13.950253000000005</c:v>
                </c:pt>
                <c:pt idx="719">
                  <c:v>14.067941000000003</c:v>
                </c:pt>
                <c:pt idx="720">
                  <c:v>13.560518000000002</c:v>
                </c:pt>
                <c:pt idx="721">
                  <c:v>12.725330000000001</c:v>
                </c:pt>
                <c:pt idx="722">
                  <c:v>12.217023000000001</c:v>
                </c:pt>
                <c:pt idx="723">
                  <c:v>10.943818</c:v>
                </c:pt>
                <c:pt idx="724">
                  <c:v>10.243600000000002</c:v>
                </c:pt>
                <c:pt idx="725">
                  <c:v>9.629070000000004</c:v>
                </c:pt>
                <c:pt idx="726">
                  <c:v>9.071785000000002</c:v>
                </c:pt>
                <c:pt idx="727">
                  <c:v>8.283158000000002</c:v>
                </c:pt>
                <c:pt idx="728">
                  <c:v>8.0779150000000008</c:v>
                </c:pt>
                <c:pt idx="729">
                  <c:v>7.7403650000000024</c:v>
                </c:pt>
                <c:pt idx="730">
                  <c:v>7.0073230000000031</c:v>
                </c:pt>
                <c:pt idx="731">
                  <c:v>6.3704430000000025</c:v>
                </c:pt>
                <c:pt idx="732">
                  <c:v>6.4511140000000013</c:v>
                </c:pt>
                <c:pt idx="733">
                  <c:v>6.1384650000000036</c:v>
                </c:pt>
                <c:pt idx="734">
                  <c:v>5.4590150000000026</c:v>
                </c:pt>
                <c:pt idx="735">
                  <c:v>5.0257530000000017</c:v>
                </c:pt>
                <c:pt idx="736">
                  <c:v>4.8264880000000012</c:v>
                </c:pt>
                <c:pt idx="737">
                  <c:v>4.205881999999999</c:v>
                </c:pt>
                <c:pt idx="738">
                  <c:v>3.7437679999999989</c:v>
                </c:pt>
                <c:pt idx="739">
                  <c:v>3.6068550000000004</c:v>
                </c:pt>
                <c:pt idx="740">
                  <c:v>3.5347129999999995</c:v>
                </c:pt>
                <c:pt idx="741">
                  <c:v>3.439953</c:v>
                </c:pt>
                <c:pt idx="742">
                  <c:v>4.1060640000000008</c:v>
                </c:pt>
                <c:pt idx="743">
                  <c:v>4.5348489999999995</c:v>
                </c:pt>
                <c:pt idx="744">
                  <c:v>4.3112740000000001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49-422A-A44E-56080BA3F549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2.1100000000000001E-2</c:v>
                </c:pt>
                <c:pt idx="1">
                  <c:v>4.5599999999999995E-2</c:v>
                </c:pt>
                <c:pt idx="2">
                  <c:v>2.4500000000000001E-2</c:v>
                </c:pt>
                <c:pt idx="3">
                  <c:v>4.87E-2</c:v>
                </c:pt>
                <c:pt idx="4">
                  <c:v>4.87E-2</c:v>
                </c:pt>
                <c:pt idx="5">
                  <c:v>7.2499999999999995E-2</c:v>
                </c:pt>
                <c:pt idx="6">
                  <c:v>7.2499999999999995E-2</c:v>
                </c:pt>
                <c:pt idx="7">
                  <c:v>7.2499999999999995E-2</c:v>
                </c:pt>
                <c:pt idx="8">
                  <c:v>7.2499999999999995E-2</c:v>
                </c:pt>
                <c:pt idx="9">
                  <c:v>7.2499999999999995E-2</c:v>
                </c:pt>
                <c:pt idx="10">
                  <c:v>7.2499999999999995E-2</c:v>
                </c:pt>
                <c:pt idx="11">
                  <c:v>7.2499999999999995E-2</c:v>
                </c:pt>
                <c:pt idx="12">
                  <c:v>7.2499999999999995E-2</c:v>
                </c:pt>
                <c:pt idx="13">
                  <c:v>4.8000000000000001E-2</c:v>
                </c:pt>
                <c:pt idx="14">
                  <c:v>9.6099999999999991E-2</c:v>
                </c:pt>
                <c:pt idx="15">
                  <c:v>7.5100000000000014E-2</c:v>
                </c:pt>
                <c:pt idx="16">
                  <c:v>7.5100000000000014E-2</c:v>
                </c:pt>
                <c:pt idx="17">
                  <c:v>5.1299999999999998E-2</c:v>
                </c:pt>
                <c:pt idx="18">
                  <c:v>5.1299999999999998E-2</c:v>
                </c:pt>
                <c:pt idx="19">
                  <c:v>5.1299999999999998E-2</c:v>
                </c:pt>
                <c:pt idx="20">
                  <c:v>5.1299999999999998E-2</c:v>
                </c:pt>
                <c:pt idx="21">
                  <c:v>0.16980000000000001</c:v>
                </c:pt>
                <c:pt idx="22">
                  <c:v>0.43120000000000003</c:v>
                </c:pt>
                <c:pt idx="23">
                  <c:v>0.59749999999999992</c:v>
                </c:pt>
                <c:pt idx="24">
                  <c:v>0.6925</c:v>
                </c:pt>
                <c:pt idx="25">
                  <c:v>0.74</c:v>
                </c:pt>
                <c:pt idx="26">
                  <c:v>0.69190000000000007</c:v>
                </c:pt>
                <c:pt idx="27">
                  <c:v>0.70369999999999999</c:v>
                </c:pt>
                <c:pt idx="28">
                  <c:v>0.75049999999999994</c:v>
                </c:pt>
                <c:pt idx="29">
                  <c:v>0.87849999999999995</c:v>
                </c:pt>
                <c:pt idx="30">
                  <c:v>1.0999000000000001</c:v>
                </c:pt>
                <c:pt idx="31">
                  <c:v>1.1981000000000002</c:v>
                </c:pt>
                <c:pt idx="32">
                  <c:v>1.2969000000000002</c:v>
                </c:pt>
                <c:pt idx="33">
                  <c:v>1.3242999999999998</c:v>
                </c:pt>
                <c:pt idx="34">
                  <c:v>1.3251999999999999</c:v>
                </c:pt>
                <c:pt idx="35">
                  <c:v>1.4260999999999999</c:v>
                </c:pt>
                <c:pt idx="36">
                  <c:v>1.4278999999999999</c:v>
                </c:pt>
                <c:pt idx="37">
                  <c:v>1.7902</c:v>
                </c:pt>
                <c:pt idx="38">
                  <c:v>2.0825999999999998</c:v>
                </c:pt>
                <c:pt idx="39">
                  <c:v>2.4990999999999999</c:v>
                </c:pt>
                <c:pt idx="40">
                  <c:v>2.9367000000000001</c:v>
                </c:pt>
                <c:pt idx="41">
                  <c:v>3.7800000000000002</c:v>
                </c:pt>
                <c:pt idx="42">
                  <c:v>4.5753000000000004</c:v>
                </c:pt>
                <c:pt idx="43">
                  <c:v>5.4474000000000009</c:v>
                </c:pt>
                <c:pt idx="44">
                  <c:v>5.9300999999999995</c:v>
                </c:pt>
                <c:pt idx="45">
                  <c:v>6.7904</c:v>
                </c:pt>
                <c:pt idx="46">
                  <c:v>7.2517000000000005</c:v>
                </c:pt>
                <c:pt idx="47">
                  <c:v>7.3727</c:v>
                </c:pt>
                <c:pt idx="48">
                  <c:v>7.4932999999999996</c:v>
                </c:pt>
                <c:pt idx="49">
                  <c:v>7.3480999999999996</c:v>
                </c:pt>
                <c:pt idx="50">
                  <c:v>7.2010000000000005</c:v>
                </c:pt>
                <c:pt idx="51">
                  <c:v>6.9621000000000004</c:v>
                </c:pt>
                <c:pt idx="52">
                  <c:v>6.7188000000000008</c:v>
                </c:pt>
                <c:pt idx="53">
                  <c:v>6.491200000000001</c:v>
                </c:pt>
                <c:pt idx="54">
                  <c:v>6.0935000000000006</c:v>
                </c:pt>
                <c:pt idx="55">
                  <c:v>5.9437999999999995</c:v>
                </c:pt>
                <c:pt idx="56">
                  <c:v>5.7587999999999999</c:v>
                </c:pt>
                <c:pt idx="57">
                  <c:v>5.3723000000000001</c:v>
                </c:pt>
                <c:pt idx="58">
                  <c:v>5.1456999999999997</c:v>
                </c:pt>
                <c:pt idx="59">
                  <c:v>5.1289999999999996</c:v>
                </c:pt>
                <c:pt idx="60">
                  <c:v>5.1837</c:v>
                </c:pt>
                <c:pt idx="61">
                  <c:v>5.1689999999999996</c:v>
                </c:pt>
                <c:pt idx="62">
                  <c:v>5.1490999999999989</c:v>
                </c:pt>
                <c:pt idx="63">
                  <c:v>5.0055999999999994</c:v>
                </c:pt>
                <c:pt idx="64">
                  <c:v>4.9353999999999996</c:v>
                </c:pt>
                <c:pt idx="65">
                  <c:v>4.5370999999999997</c:v>
                </c:pt>
                <c:pt idx="66">
                  <c:v>4.1902000000000008</c:v>
                </c:pt>
                <c:pt idx="67">
                  <c:v>3.9109000000000003</c:v>
                </c:pt>
                <c:pt idx="68">
                  <c:v>3.9291000000000005</c:v>
                </c:pt>
                <c:pt idx="69">
                  <c:v>4.4235000000000007</c:v>
                </c:pt>
                <c:pt idx="70">
                  <c:v>4.5663000000000009</c:v>
                </c:pt>
                <c:pt idx="71">
                  <c:v>4.580000000000001</c:v>
                </c:pt>
                <c:pt idx="72">
                  <c:v>4.8797000000000006</c:v>
                </c:pt>
                <c:pt idx="73">
                  <c:v>5.0321999999999996</c:v>
                </c:pt>
                <c:pt idx="74">
                  <c:v>5.0815000000000001</c:v>
                </c:pt>
                <c:pt idx="75">
                  <c:v>5.2150000000000007</c:v>
                </c:pt>
                <c:pt idx="76">
                  <c:v>5.3155000000000001</c:v>
                </c:pt>
                <c:pt idx="77">
                  <c:v>5.3234000000000004</c:v>
                </c:pt>
                <c:pt idx="78">
                  <c:v>5.6380000000000008</c:v>
                </c:pt>
                <c:pt idx="79">
                  <c:v>5.7860999999999994</c:v>
                </c:pt>
                <c:pt idx="80">
                  <c:v>6.1895000000000016</c:v>
                </c:pt>
                <c:pt idx="81">
                  <c:v>5.5945000000000018</c:v>
                </c:pt>
                <c:pt idx="82">
                  <c:v>5.3508000000000013</c:v>
                </c:pt>
                <c:pt idx="83">
                  <c:v>5.3636000000000008</c:v>
                </c:pt>
                <c:pt idx="84">
                  <c:v>5.0609999999999999</c:v>
                </c:pt>
                <c:pt idx="85">
                  <c:v>5.2362000000000002</c:v>
                </c:pt>
                <c:pt idx="86">
                  <c:v>5.4446000000000003</c:v>
                </c:pt>
                <c:pt idx="87">
                  <c:v>5.5541000000000009</c:v>
                </c:pt>
                <c:pt idx="88">
                  <c:v>5.6529000000000007</c:v>
                </c:pt>
                <c:pt idx="89">
                  <c:v>6.1985999999999999</c:v>
                </c:pt>
                <c:pt idx="90">
                  <c:v>6.6184999999999992</c:v>
                </c:pt>
                <c:pt idx="91">
                  <c:v>6.7119</c:v>
                </c:pt>
                <c:pt idx="92">
                  <c:v>6.3614000000000006</c:v>
                </c:pt>
                <c:pt idx="93">
                  <c:v>6.4276000000000009</c:v>
                </c:pt>
                <c:pt idx="94">
                  <c:v>6.5468000000000011</c:v>
                </c:pt>
                <c:pt idx="95">
                  <c:v>6.7786</c:v>
                </c:pt>
                <c:pt idx="96">
                  <c:v>6.7552000000000003</c:v>
                </c:pt>
                <c:pt idx="97">
                  <c:v>6.6602000000000015</c:v>
                </c:pt>
                <c:pt idx="98">
                  <c:v>6.3975000000000009</c:v>
                </c:pt>
                <c:pt idx="99">
                  <c:v>6.1970000000000001</c:v>
                </c:pt>
                <c:pt idx="100">
                  <c:v>5.9897000000000009</c:v>
                </c:pt>
                <c:pt idx="101">
                  <c:v>5.6004000000000005</c:v>
                </c:pt>
                <c:pt idx="102">
                  <c:v>5.3502000000000001</c:v>
                </c:pt>
                <c:pt idx="103">
                  <c:v>5.3948000000000009</c:v>
                </c:pt>
                <c:pt idx="104">
                  <c:v>5.4398000000000009</c:v>
                </c:pt>
                <c:pt idx="105">
                  <c:v>5.6696000000000009</c:v>
                </c:pt>
                <c:pt idx="106">
                  <c:v>7.0943000000000005</c:v>
                </c:pt>
                <c:pt idx="107">
                  <c:v>6.8319000000000001</c:v>
                </c:pt>
                <c:pt idx="108">
                  <c:v>6.8308999999999997</c:v>
                </c:pt>
                <c:pt idx="109">
                  <c:v>7.1148559999999996</c:v>
                </c:pt>
                <c:pt idx="110">
                  <c:v>7.3387880000000001</c:v>
                </c:pt>
                <c:pt idx="111">
                  <c:v>7.614342999999999</c:v>
                </c:pt>
                <c:pt idx="112">
                  <c:v>7.5975529999999996</c:v>
                </c:pt>
                <c:pt idx="113">
                  <c:v>7.3867929999999982</c:v>
                </c:pt>
                <c:pt idx="114">
                  <c:v>7.4897669999999987</c:v>
                </c:pt>
                <c:pt idx="115">
                  <c:v>7.3640569999999981</c:v>
                </c:pt>
                <c:pt idx="116">
                  <c:v>7.5462029999999976</c:v>
                </c:pt>
                <c:pt idx="117">
                  <c:v>8.6559400000000011</c:v>
                </c:pt>
                <c:pt idx="118">
                  <c:v>7.404833</c:v>
                </c:pt>
                <c:pt idx="119">
                  <c:v>7.6134129999999987</c:v>
                </c:pt>
                <c:pt idx="120">
                  <c:v>7.8433929999999989</c:v>
                </c:pt>
                <c:pt idx="121">
                  <c:v>7.6364919999999996</c:v>
                </c:pt>
                <c:pt idx="122">
                  <c:v>7.6299299999999999</c:v>
                </c:pt>
                <c:pt idx="123">
                  <c:v>7.5368339999999989</c:v>
                </c:pt>
                <c:pt idx="124">
                  <c:v>7.8045149999999985</c:v>
                </c:pt>
                <c:pt idx="125">
                  <c:v>7.955425</c:v>
                </c:pt>
                <c:pt idx="126">
                  <c:v>7.4316010000000015</c:v>
                </c:pt>
                <c:pt idx="127">
                  <c:v>7.273161</c:v>
                </c:pt>
                <c:pt idx="128">
                  <c:v>6.9091810000000011</c:v>
                </c:pt>
                <c:pt idx="129">
                  <c:v>5.4292259999999999</c:v>
                </c:pt>
                <c:pt idx="130">
                  <c:v>5.5987679999999997</c:v>
                </c:pt>
                <c:pt idx="131">
                  <c:v>5.4838450000000005</c:v>
                </c:pt>
                <c:pt idx="132">
                  <c:v>5.5464460000000013</c:v>
                </c:pt>
                <c:pt idx="133">
                  <c:v>5.2713619999999999</c:v>
                </c:pt>
                <c:pt idx="134">
                  <c:v>5.6724910000000008</c:v>
                </c:pt>
                <c:pt idx="135">
                  <c:v>6.1499820000000005</c:v>
                </c:pt>
                <c:pt idx="136">
                  <c:v>6.8029430000000009</c:v>
                </c:pt>
                <c:pt idx="137">
                  <c:v>7.0842130000000019</c:v>
                </c:pt>
                <c:pt idx="138">
                  <c:v>7.9970430000000006</c:v>
                </c:pt>
                <c:pt idx="139">
                  <c:v>8.4392940000000003</c:v>
                </c:pt>
                <c:pt idx="140">
                  <c:v>9.0668289999999985</c:v>
                </c:pt>
                <c:pt idx="141">
                  <c:v>9.8945420000000013</c:v>
                </c:pt>
                <c:pt idx="142">
                  <c:v>9.9505660000000002</c:v>
                </c:pt>
                <c:pt idx="143">
                  <c:v>9.8769060000000035</c:v>
                </c:pt>
                <c:pt idx="144">
                  <c:v>9.7625420000000016</c:v>
                </c:pt>
                <c:pt idx="145">
                  <c:v>9.4811710000000016</c:v>
                </c:pt>
                <c:pt idx="146">
                  <c:v>9.2030369999999984</c:v>
                </c:pt>
                <c:pt idx="147">
                  <c:v>8.7238570000000024</c:v>
                </c:pt>
                <c:pt idx="148">
                  <c:v>8.8734150000000014</c:v>
                </c:pt>
                <c:pt idx="149">
                  <c:v>9.568975</c:v>
                </c:pt>
                <c:pt idx="150">
                  <c:v>9.2997150000000026</c:v>
                </c:pt>
                <c:pt idx="151">
                  <c:v>9.5999859999999995</c:v>
                </c:pt>
                <c:pt idx="152">
                  <c:v>8.9327459999999981</c:v>
                </c:pt>
                <c:pt idx="153">
                  <c:v>8.281936</c:v>
                </c:pt>
                <c:pt idx="154">
                  <c:v>7.5366299999999997</c:v>
                </c:pt>
                <c:pt idx="155">
                  <c:v>7.2807199999999996</c:v>
                </c:pt>
                <c:pt idx="156">
                  <c:v>6.9771670000000006</c:v>
                </c:pt>
                <c:pt idx="157">
                  <c:v>7.3177969999999988</c:v>
                </c:pt>
                <c:pt idx="158">
                  <c:v>6.9536320000000007</c:v>
                </c:pt>
                <c:pt idx="159">
                  <c:v>7.1943740000000007</c:v>
                </c:pt>
                <c:pt idx="160">
                  <c:v>7.0984850000000019</c:v>
                </c:pt>
                <c:pt idx="161">
                  <c:v>5.7688100000000002</c:v>
                </c:pt>
                <c:pt idx="162">
                  <c:v>5.0368050000000002</c:v>
                </c:pt>
                <c:pt idx="163">
                  <c:v>3.897465</c:v>
                </c:pt>
                <c:pt idx="164">
                  <c:v>3.6312439999999997</c:v>
                </c:pt>
                <c:pt idx="165">
                  <c:v>3.1625669999999997</c:v>
                </c:pt>
                <c:pt idx="166">
                  <c:v>3.1382479999999995</c:v>
                </c:pt>
                <c:pt idx="167">
                  <c:v>3.0827809999999993</c:v>
                </c:pt>
                <c:pt idx="168">
                  <c:v>2.9633169999999995</c:v>
                </c:pt>
                <c:pt idx="191">
                  <c:v>0</c:v>
                </c:pt>
                <c:pt idx="192">
                  <c:v>3.2692000000000001</c:v>
                </c:pt>
                <c:pt idx="193">
                  <c:v>3.1282000000000001</c:v>
                </c:pt>
                <c:pt idx="194">
                  <c:v>3.1969000000000003</c:v>
                </c:pt>
                <c:pt idx="195">
                  <c:v>4.0666999999999991</c:v>
                </c:pt>
                <c:pt idx="196">
                  <c:v>5.7753999999999994</c:v>
                </c:pt>
                <c:pt idx="197">
                  <c:v>7.4702000000000002</c:v>
                </c:pt>
                <c:pt idx="198">
                  <c:v>9.0412999999999979</c:v>
                </c:pt>
                <c:pt idx="199">
                  <c:v>11.1633</c:v>
                </c:pt>
                <c:pt idx="200">
                  <c:v>11.370599999999998</c:v>
                </c:pt>
                <c:pt idx="201">
                  <c:v>11.816799999999999</c:v>
                </c:pt>
                <c:pt idx="202">
                  <c:v>12.549200000000001</c:v>
                </c:pt>
                <c:pt idx="203">
                  <c:v>13.838900000000001</c:v>
                </c:pt>
                <c:pt idx="204">
                  <c:v>14.945499999999999</c:v>
                </c:pt>
                <c:pt idx="205">
                  <c:v>15.9655</c:v>
                </c:pt>
                <c:pt idx="206">
                  <c:v>17.372299999999996</c:v>
                </c:pt>
                <c:pt idx="207">
                  <c:v>18.598999999999997</c:v>
                </c:pt>
                <c:pt idx="208">
                  <c:v>17.711499999999997</c:v>
                </c:pt>
                <c:pt idx="209">
                  <c:v>16.588300000000004</c:v>
                </c:pt>
                <c:pt idx="210">
                  <c:v>16.317599999999999</c:v>
                </c:pt>
                <c:pt idx="211">
                  <c:v>16.191499999999998</c:v>
                </c:pt>
                <c:pt idx="212">
                  <c:v>16.820399999999996</c:v>
                </c:pt>
                <c:pt idx="213">
                  <c:v>17.117599999999996</c:v>
                </c:pt>
                <c:pt idx="214">
                  <c:v>17.179199999999994</c:v>
                </c:pt>
                <c:pt idx="215">
                  <c:v>16.9679</c:v>
                </c:pt>
                <c:pt idx="216">
                  <c:v>16.941599999999998</c:v>
                </c:pt>
                <c:pt idx="217">
                  <c:v>16.419100000000004</c:v>
                </c:pt>
                <c:pt idx="218">
                  <c:v>17.1449</c:v>
                </c:pt>
                <c:pt idx="219">
                  <c:v>17.241100000000003</c:v>
                </c:pt>
                <c:pt idx="220">
                  <c:v>18.612700000000004</c:v>
                </c:pt>
                <c:pt idx="221">
                  <c:v>20.635100000000001</c:v>
                </c:pt>
                <c:pt idx="222">
                  <c:v>20.921299999999995</c:v>
                </c:pt>
                <c:pt idx="223">
                  <c:v>19.4542</c:v>
                </c:pt>
                <c:pt idx="224">
                  <c:v>20.515700000000002</c:v>
                </c:pt>
                <c:pt idx="225">
                  <c:v>23.064799999999998</c:v>
                </c:pt>
                <c:pt idx="226">
                  <c:v>27.369300000000003</c:v>
                </c:pt>
                <c:pt idx="227">
                  <c:v>31.8658</c:v>
                </c:pt>
                <c:pt idx="228">
                  <c:v>35.465699999999998</c:v>
                </c:pt>
                <c:pt idx="229">
                  <c:v>39.009500000000003</c:v>
                </c:pt>
                <c:pt idx="230">
                  <c:v>41.748699999999992</c:v>
                </c:pt>
                <c:pt idx="231">
                  <c:v>44.108499999999992</c:v>
                </c:pt>
                <c:pt idx="232">
                  <c:v>46.902799999999999</c:v>
                </c:pt>
                <c:pt idx="233">
                  <c:v>47.779299999999999</c:v>
                </c:pt>
                <c:pt idx="234">
                  <c:v>49.254200000000004</c:v>
                </c:pt>
                <c:pt idx="235">
                  <c:v>52.500100000000003</c:v>
                </c:pt>
                <c:pt idx="236">
                  <c:v>53.051600000000008</c:v>
                </c:pt>
                <c:pt idx="237">
                  <c:v>54.125300000000003</c:v>
                </c:pt>
                <c:pt idx="238">
                  <c:v>52.622300000000003</c:v>
                </c:pt>
                <c:pt idx="239">
                  <c:v>51.043300000000002</c:v>
                </c:pt>
                <c:pt idx="240">
                  <c:v>49.672699999999999</c:v>
                </c:pt>
                <c:pt idx="241">
                  <c:v>49.680399999999999</c:v>
                </c:pt>
                <c:pt idx="242">
                  <c:v>47.348899999999993</c:v>
                </c:pt>
                <c:pt idx="243">
                  <c:v>44.089100000000002</c:v>
                </c:pt>
                <c:pt idx="244">
                  <c:v>41.648900000000005</c:v>
                </c:pt>
                <c:pt idx="245">
                  <c:v>42.020300000000013</c:v>
                </c:pt>
                <c:pt idx="246">
                  <c:v>40.785999999999994</c:v>
                </c:pt>
                <c:pt idx="247">
                  <c:v>39.113800000000005</c:v>
                </c:pt>
                <c:pt idx="248">
                  <c:v>41.002499999999998</c:v>
                </c:pt>
                <c:pt idx="249">
                  <c:v>38.3949</c:v>
                </c:pt>
                <c:pt idx="250">
                  <c:v>35.964999999999996</c:v>
                </c:pt>
                <c:pt idx="251">
                  <c:v>33.608200000000004</c:v>
                </c:pt>
                <c:pt idx="252">
                  <c:v>30.781700000000001</c:v>
                </c:pt>
                <c:pt idx="253">
                  <c:v>27.243300000000001</c:v>
                </c:pt>
                <c:pt idx="254">
                  <c:v>25.649600000000007</c:v>
                </c:pt>
                <c:pt idx="255">
                  <c:v>24.932500000000005</c:v>
                </c:pt>
                <c:pt idx="256">
                  <c:v>23.453500000000002</c:v>
                </c:pt>
                <c:pt idx="257">
                  <c:v>21.1448</c:v>
                </c:pt>
                <c:pt idx="258">
                  <c:v>20.246099999999995</c:v>
                </c:pt>
                <c:pt idx="259">
                  <c:v>19.963200000000001</c:v>
                </c:pt>
                <c:pt idx="260">
                  <c:v>15.940099999999999</c:v>
                </c:pt>
                <c:pt idx="261">
                  <c:v>15.769299999999999</c:v>
                </c:pt>
                <c:pt idx="262">
                  <c:v>15.528999999999998</c:v>
                </c:pt>
                <c:pt idx="263">
                  <c:v>15.7225</c:v>
                </c:pt>
                <c:pt idx="264">
                  <c:v>15.768799999999999</c:v>
                </c:pt>
                <c:pt idx="265">
                  <c:v>18.780800000000003</c:v>
                </c:pt>
                <c:pt idx="266">
                  <c:v>20.990700000000004</c:v>
                </c:pt>
                <c:pt idx="267">
                  <c:v>24.005100000000002</c:v>
                </c:pt>
                <c:pt idx="268">
                  <c:v>25.0167</c:v>
                </c:pt>
                <c:pt idx="269">
                  <c:v>27.716800000000003</c:v>
                </c:pt>
                <c:pt idx="270">
                  <c:v>28.702999999999999</c:v>
                </c:pt>
                <c:pt idx="271">
                  <c:v>28.949199999999998</c:v>
                </c:pt>
                <c:pt idx="272">
                  <c:v>30.127399999999994</c:v>
                </c:pt>
                <c:pt idx="273">
                  <c:v>30.740300000000001</c:v>
                </c:pt>
                <c:pt idx="274">
                  <c:v>32.502400000000002</c:v>
                </c:pt>
                <c:pt idx="275">
                  <c:v>33.589600000000004</c:v>
                </c:pt>
                <c:pt idx="276">
                  <c:v>33.672200000000004</c:v>
                </c:pt>
                <c:pt idx="277">
                  <c:v>31.807900000000007</c:v>
                </c:pt>
                <c:pt idx="278">
                  <c:v>29.136900000000004</c:v>
                </c:pt>
                <c:pt idx="279">
                  <c:v>26.550699999999999</c:v>
                </c:pt>
                <c:pt idx="280">
                  <c:v>26.007300000000001</c:v>
                </c:pt>
                <c:pt idx="281">
                  <c:v>23.786500000000004</c:v>
                </c:pt>
                <c:pt idx="282">
                  <c:v>23.037499999999998</c:v>
                </c:pt>
                <c:pt idx="283">
                  <c:v>22.268700000000003</c:v>
                </c:pt>
                <c:pt idx="284">
                  <c:v>21.648000000000003</c:v>
                </c:pt>
                <c:pt idx="285">
                  <c:v>20.758700000000005</c:v>
                </c:pt>
                <c:pt idx="286">
                  <c:v>19.283100000000001</c:v>
                </c:pt>
                <c:pt idx="287">
                  <c:v>17.857199999999999</c:v>
                </c:pt>
                <c:pt idx="288">
                  <c:v>18.172899999999995</c:v>
                </c:pt>
                <c:pt idx="289">
                  <c:v>17.11</c:v>
                </c:pt>
                <c:pt idx="290">
                  <c:v>16.763599999999997</c:v>
                </c:pt>
                <c:pt idx="291">
                  <c:v>16.035499999999999</c:v>
                </c:pt>
                <c:pt idx="292">
                  <c:v>15.292899999999998</c:v>
                </c:pt>
                <c:pt idx="293">
                  <c:v>14.689599999999999</c:v>
                </c:pt>
                <c:pt idx="294">
                  <c:v>14.577199999999998</c:v>
                </c:pt>
                <c:pt idx="295">
                  <c:v>14.277700000000001</c:v>
                </c:pt>
                <c:pt idx="296">
                  <c:v>15.0459</c:v>
                </c:pt>
                <c:pt idx="297">
                  <c:v>15.038499999999999</c:v>
                </c:pt>
                <c:pt idx="298">
                  <c:v>15.307700000000001</c:v>
                </c:pt>
                <c:pt idx="299">
                  <c:v>14.982500000000002</c:v>
                </c:pt>
                <c:pt idx="300">
                  <c:v>14.539299999999999</c:v>
                </c:pt>
                <c:pt idx="301">
                  <c:v>16.855402000000002</c:v>
                </c:pt>
                <c:pt idx="302">
                  <c:v>19.252554</c:v>
                </c:pt>
                <c:pt idx="303">
                  <c:v>19.367839</c:v>
                </c:pt>
                <c:pt idx="304">
                  <c:v>20.003789999999999</c:v>
                </c:pt>
                <c:pt idx="305">
                  <c:v>19.848191999999997</c:v>
                </c:pt>
                <c:pt idx="306">
                  <c:v>20.610011999999998</c:v>
                </c:pt>
                <c:pt idx="307">
                  <c:v>22.324025000000002</c:v>
                </c:pt>
                <c:pt idx="308">
                  <c:v>21.196285</c:v>
                </c:pt>
                <c:pt idx="309">
                  <c:v>21.259764000000001</c:v>
                </c:pt>
                <c:pt idx="310">
                  <c:v>20.972758000000006</c:v>
                </c:pt>
                <c:pt idx="311">
                  <c:v>20.809617000000003</c:v>
                </c:pt>
                <c:pt idx="312">
                  <c:v>21.658995000000004</c:v>
                </c:pt>
                <c:pt idx="313">
                  <c:v>19.458258000000008</c:v>
                </c:pt>
                <c:pt idx="314">
                  <c:v>19.98489</c:v>
                </c:pt>
                <c:pt idx="315">
                  <c:v>22.630267000000003</c:v>
                </c:pt>
                <c:pt idx="316">
                  <c:v>23.772061000000004</c:v>
                </c:pt>
                <c:pt idx="317">
                  <c:v>26.139733</c:v>
                </c:pt>
                <c:pt idx="318">
                  <c:v>26.319295</c:v>
                </c:pt>
                <c:pt idx="319">
                  <c:v>26.052667999999997</c:v>
                </c:pt>
                <c:pt idx="320">
                  <c:v>27.091272</c:v>
                </c:pt>
                <c:pt idx="321">
                  <c:v>28.046225999999997</c:v>
                </c:pt>
                <c:pt idx="322">
                  <c:v>28.542014000000002</c:v>
                </c:pt>
                <c:pt idx="323">
                  <c:v>29.838242000000001</c:v>
                </c:pt>
                <c:pt idx="324">
                  <c:v>30.247590999999996</c:v>
                </c:pt>
                <c:pt idx="325">
                  <c:v>30.233965000000001</c:v>
                </c:pt>
                <c:pt idx="326">
                  <c:v>27.574862000000003</c:v>
                </c:pt>
                <c:pt idx="327">
                  <c:v>25.365723000000003</c:v>
                </c:pt>
                <c:pt idx="328">
                  <c:v>23.770320000000002</c:v>
                </c:pt>
                <c:pt idx="329">
                  <c:v>20.904129000000001</c:v>
                </c:pt>
                <c:pt idx="330">
                  <c:v>19.774357999999999</c:v>
                </c:pt>
                <c:pt idx="331">
                  <c:v>18.411934000000006</c:v>
                </c:pt>
                <c:pt idx="332">
                  <c:v>17.632282999999997</c:v>
                </c:pt>
                <c:pt idx="333">
                  <c:v>16.736884000000003</c:v>
                </c:pt>
                <c:pt idx="334">
                  <c:v>16.940322000000005</c:v>
                </c:pt>
                <c:pt idx="335">
                  <c:v>15.694469999999999</c:v>
                </c:pt>
                <c:pt idx="336">
                  <c:v>14.182733999999996</c:v>
                </c:pt>
                <c:pt idx="337">
                  <c:v>15.43741</c:v>
                </c:pt>
                <c:pt idx="338">
                  <c:v>15.331531</c:v>
                </c:pt>
                <c:pt idx="339">
                  <c:v>15.761157999999998</c:v>
                </c:pt>
                <c:pt idx="340">
                  <c:v>15.015884999999999</c:v>
                </c:pt>
                <c:pt idx="341">
                  <c:v>15.131826</c:v>
                </c:pt>
                <c:pt idx="342">
                  <c:v>15.493827</c:v>
                </c:pt>
                <c:pt idx="343">
                  <c:v>15.363470000000001</c:v>
                </c:pt>
                <c:pt idx="344">
                  <c:v>15.856804000000002</c:v>
                </c:pt>
                <c:pt idx="345">
                  <c:v>15.592112000000004</c:v>
                </c:pt>
                <c:pt idx="346">
                  <c:v>15.115385000000002</c:v>
                </c:pt>
                <c:pt idx="347">
                  <c:v>14.469931000000001</c:v>
                </c:pt>
                <c:pt idx="348">
                  <c:v>14.074559000000002</c:v>
                </c:pt>
                <c:pt idx="349">
                  <c:v>12.682635000000001</c:v>
                </c:pt>
                <c:pt idx="350">
                  <c:v>12.514777</c:v>
                </c:pt>
                <c:pt idx="351">
                  <c:v>11.599807999999998</c:v>
                </c:pt>
                <c:pt idx="352">
                  <c:v>11.900884000000001</c:v>
                </c:pt>
                <c:pt idx="353">
                  <c:v>12.118518</c:v>
                </c:pt>
                <c:pt idx="354">
                  <c:v>12.069282999999999</c:v>
                </c:pt>
                <c:pt idx="355">
                  <c:v>11.903898000000002</c:v>
                </c:pt>
                <c:pt idx="356">
                  <c:v>10.755525</c:v>
                </c:pt>
                <c:pt idx="357">
                  <c:v>10.459636999999999</c:v>
                </c:pt>
                <c:pt idx="358">
                  <c:v>9.6188649999999996</c:v>
                </c:pt>
                <c:pt idx="359">
                  <c:v>10.039054999999998</c:v>
                </c:pt>
                <c:pt idx="360">
                  <c:v>9.8731359999999988</c:v>
                </c:pt>
                <c:pt idx="383">
                  <c:v>0</c:v>
                </c:pt>
                <c:pt idx="384">
                  <c:v>50.967600000000004</c:v>
                </c:pt>
                <c:pt idx="385">
                  <c:v>52.595199999999998</c:v>
                </c:pt>
                <c:pt idx="386">
                  <c:v>55.69</c:v>
                </c:pt>
                <c:pt idx="387">
                  <c:v>56.135999999999996</c:v>
                </c:pt>
                <c:pt idx="388">
                  <c:v>56.684100000000001</c:v>
                </c:pt>
                <c:pt idx="389">
                  <c:v>56.934399999999997</c:v>
                </c:pt>
                <c:pt idx="390">
                  <c:v>58.183799999999998</c:v>
                </c:pt>
                <c:pt idx="391">
                  <c:v>55.730000000000004</c:v>
                </c:pt>
                <c:pt idx="392">
                  <c:v>56.491100000000003</c:v>
                </c:pt>
                <c:pt idx="393">
                  <c:v>58.777199999999993</c:v>
                </c:pt>
                <c:pt idx="394">
                  <c:v>61.531499999999994</c:v>
                </c:pt>
                <c:pt idx="395">
                  <c:v>63.246299999999991</c:v>
                </c:pt>
                <c:pt idx="396">
                  <c:v>64.672999999999988</c:v>
                </c:pt>
                <c:pt idx="397">
                  <c:v>65.609099999999998</c:v>
                </c:pt>
                <c:pt idx="398">
                  <c:v>65.761499999999998</c:v>
                </c:pt>
                <c:pt idx="399">
                  <c:v>69.678399999999996</c:v>
                </c:pt>
                <c:pt idx="400">
                  <c:v>71.798299999999998</c:v>
                </c:pt>
                <c:pt idx="401">
                  <c:v>73.549700000000001</c:v>
                </c:pt>
                <c:pt idx="402">
                  <c:v>73.88809999999998</c:v>
                </c:pt>
                <c:pt idx="403">
                  <c:v>77.548699999999997</c:v>
                </c:pt>
                <c:pt idx="404">
                  <c:v>78.881599999999992</c:v>
                </c:pt>
                <c:pt idx="405">
                  <c:v>76.734400000000008</c:v>
                </c:pt>
                <c:pt idx="406">
                  <c:v>73.970100000000002</c:v>
                </c:pt>
                <c:pt idx="407">
                  <c:v>76.100399999999993</c:v>
                </c:pt>
                <c:pt idx="408">
                  <c:v>76.5852</c:v>
                </c:pt>
                <c:pt idx="409">
                  <c:v>77.250100000000018</c:v>
                </c:pt>
                <c:pt idx="410">
                  <c:v>77.153400000000005</c:v>
                </c:pt>
                <c:pt idx="411">
                  <c:v>77.084299999999999</c:v>
                </c:pt>
                <c:pt idx="412">
                  <c:v>77.53670000000001</c:v>
                </c:pt>
                <c:pt idx="413">
                  <c:v>79.24199999999999</c:v>
                </c:pt>
                <c:pt idx="414">
                  <c:v>82.105400000000003</c:v>
                </c:pt>
                <c:pt idx="415">
                  <c:v>86.296300000000016</c:v>
                </c:pt>
                <c:pt idx="416">
                  <c:v>88.239400000000003</c:v>
                </c:pt>
                <c:pt idx="417">
                  <c:v>92.218999999999994</c:v>
                </c:pt>
                <c:pt idx="418">
                  <c:v>95.625100000000003</c:v>
                </c:pt>
                <c:pt idx="419">
                  <c:v>96.100600000000014</c:v>
                </c:pt>
                <c:pt idx="420">
                  <c:v>94.652200000000008</c:v>
                </c:pt>
                <c:pt idx="421">
                  <c:v>99.042599999999993</c:v>
                </c:pt>
                <c:pt idx="422">
                  <c:v>102.8824</c:v>
                </c:pt>
                <c:pt idx="423">
                  <c:v>102.89030000000001</c:v>
                </c:pt>
                <c:pt idx="424">
                  <c:v>106.6733</c:v>
                </c:pt>
                <c:pt idx="425">
                  <c:v>108.3383</c:v>
                </c:pt>
                <c:pt idx="426">
                  <c:v>104.86799999999999</c:v>
                </c:pt>
                <c:pt idx="427">
                  <c:v>96.502099999999999</c:v>
                </c:pt>
                <c:pt idx="428">
                  <c:v>92.472399999999993</c:v>
                </c:pt>
                <c:pt idx="429">
                  <c:v>93.722199999999987</c:v>
                </c:pt>
                <c:pt idx="430">
                  <c:v>97.490200000000002</c:v>
                </c:pt>
                <c:pt idx="431">
                  <c:v>98.672499999999999</c:v>
                </c:pt>
                <c:pt idx="432">
                  <c:v>102.9057</c:v>
                </c:pt>
                <c:pt idx="433">
                  <c:v>98.209800000000016</c:v>
                </c:pt>
                <c:pt idx="434">
                  <c:v>93.940900000000028</c:v>
                </c:pt>
                <c:pt idx="435">
                  <c:v>93.05430000000004</c:v>
                </c:pt>
                <c:pt idx="436">
                  <c:v>88.727100000000021</c:v>
                </c:pt>
                <c:pt idx="437">
                  <c:v>87.061599999999999</c:v>
                </c:pt>
                <c:pt idx="438">
                  <c:v>89.321599999999989</c:v>
                </c:pt>
                <c:pt idx="439">
                  <c:v>92.961500000000001</c:v>
                </c:pt>
                <c:pt idx="440">
                  <c:v>94.355999999999995</c:v>
                </c:pt>
                <c:pt idx="441">
                  <c:v>91.037999999999997</c:v>
                </c:pt>
                <c:pt idx="442">
                  <c:v>88.924700000000001</c:v>
                </c:pt>
                <c:pt idx="443">
                  <c:v>91.932199999999995</c:v>
                </c:pt>
                <c:pt idx="444">
                  <c:v>90.301500000000004</c:v>
                </c:pt>
                <c:pt idx="445">
                  <c:v>89.948599999999999</c:v>
                </c:pt>
                <c:pt idx="446">
                  <c:v>92.227500000000006</c:v>
                </c:pt>
                <c:pt idx="447">
                  <c:v>94.216200000000015</c:v>
                </c:pt>
                <c:pt idx="448">
                  <c:v>95.501300000000015</c:v>
                </c:pt>
                <c:pt idx="449">
                  <c:v>92.576999999999998</c:v>
                </c:pt>
                <c:pt idx="450">
                  <c:v>90.399799999999999</c:v>
                </c:pt>
                <c:pt idx="451">
                  <c:v>86.864800000000002</c:v>
                </c:pt>
                <c:pt idx="452">
                  <c:v>84.505199999999988</c:v>
                </c:pt>
                <c:pt idx="453">
                  <c:v>81.714000000000013</c:v>
                </c:pt>
                <c:pt idx="454">
                  <c:v>78.081500000000005</c:v>
                </c:pt>
                <c:pt idx="455">
                  <c:v>73.552800000000005</c:v>
                </c:pt>
                <c:pt idx="456">
                  <c:v>72.82180000000001</c:v>
                </c:pt>
                <c:pt idx="457">
                  <c:v>71.798299999999998</c:v>
                </c:pt>
                <c:pt idx="458">
                  <c:v>69.974699999999999</c:v>
                </c:pt>
                <c:pt idx="459">
                  <c:v>67.382699999999986</c:v>
                </c:pt>
                <c:pt idx="460">
                  <c:v>63.167699999999996</c:v>
                </c:pt>
                <c:pt idx="461">
                  <c:v>63.989499999999992</c:v>
                </c:pt>
                <c:pt idx="462">
                  <c:v>63.291700000000006</c:v>
                </c:pt>
                <c:pt idx="463">
                  <c:v>62.694799999999994</c:v>
                </c:pt>
                <c:pt idx="464">
                  <c:v>62.92199999999999</c:v>
                </c:pt>
                <c:pt idx="465">
                  <c:v>63.287199999999984</c:v>
                </c:pt>
                <c:pt idx="466">
                  <c:v>65.061099999999982</c:v>
                </c:pt>
                <c:pt idx="467">
                  <c:v>65.832499999999982</c:v>
                </c:pt>
                <c:pt idx="468">
                  <c:v>63.919899999999998</c:v>
                </c:pt>
                <c:pt idx="469">
                  <c:v>65.569400000000002</c:v>
                </c:pt>
                <c:pt idx="470">
                  <c:v>65.158300000000011</c:v>
                </c:pt>
                <c:pt idx="471">
                  <c:v>64.493800000000022</c:v>
                </c:pt>
                <c:pt idx="472">
                  <c:v>68.275100000000023</c:v>
                </c:pt>
                <c:pt idx="473">
                  <c:v>70.48820000000002</c:v>
                </c:pt>
                <c:pt idx="474">
                  <c:v>74.487400000000022</c:v>
                </c:pt>
                <c:pt idx="475">
                  <c:v>79.123500000000007</c:v>
                </c:pt>
                <c:pt idx="476">
                  <c:v>81.690900000000028</c:v>
                </c:pt>
                <c:pt idx="477">
                  <c:v>83.971400000000003</c:v>
                </c:pt>
                <c:pt idx="478">
                  <c:v>83.797199999999989</c:v>
                </c:pt>
                <c:pt idx="479">
                  <c:v>82.087299999999999</c:v>
                </c:pt>
                <c:pt idx="480">
                  <c:v>82.522999999999996</c:v>
                </c:pt>
                <c:pt idx="481">
                  <c:v>83.105100000000007</c:v>
                </c:pt>
                <c:pt idx="482">
                  <c:v>81.53540000000001</c:v>
                </c:pt>
                <c:pt idx="483">
                  <c:v>79.112200000000001</c:v>
                </c:pt>
                <c:pt idx="484">
                  <c:v>75.540199999999999</c:v>
                </c:pt>
                <c:pt idx="485">
                  <c:v>71.391599999999997</c:v>
                </c:pt>
                <c:pt idx="486">
                  <c:v>64.985699999999994</c:v>
                </c:pt>
                <c:pt idx="487">
                  <c:v>59.651499999999992</c:v>
                </c:pt>
                <c:pt idx="488">
                  <c:v>55.096399999999988</c:v>
                </c:pt>
                <c:pt idx="489">
                  <c:v>50.329599999999985</c:v>
                </c:pt>
                <c:pt idx="490">
                  <c:v>46.040299999999988</c:v>
                </c:pt>
                <c:pt idx="491">
                  <c:v>41.877399999999994</c:v>
                </c:pt>
                <c:pt idx="492">
                  <c:v>37.486800000000002</c:v>
                </c:pt>
                <c:pt idx="493">
                  <c:v>33.077449999999992</c:v>
                </c:pt>
                <c:pt idx="494">
                  <c:v>30.409032000000003</c:v>
                </c:pt>
                <c:pt idx="495">
                  <c:v>28.085539000000001</c:v>
                </c:pt>
                <c:pt idx="496">
                  <c:v>24.898258999999999</c:v>
                </c:pt>
                <c:pt idx="497">
                  <c:v>22.367079</c:v>
                </c:pt>
                <c:pt idx="498">
                  <c:v>20.451475000000002</c:v>
                </c:pt>
                <c:pt idx="499">
                  <c:v>18.128839000000003</c:v>
                </c:pt>
                <c:pt idx="500">
                  <c:v>16.683285000000001</c:v>
                </c:pt>
                <c:pt idx="501">
                  <c:v>14.200561</c:v>
                </c:pt>
                <c:pt idx="502">
                  <c:v>12.332865000000002</c:v>
                </c:pt>
                <c:pt idx="503">
                  <c:v>12.391146000000001</c:v>
                </c:pt>
                <c:pt idx="504">
                  <c:v>12.011773</c:v>
                </c:pt>
                <c:pt idx="505">
                  <c:v>10.453302999999998</c:v>
                </c:pt>
                <c:pt idx="506">
                  <c:v>9.9189509999999999</c:v>
                </c:pt>
                <c:pt idx="507">
                  <c:v>9.5482839999999989</c:v>
                </c:pt>
                <c:pt idx="508">
                  <c:v>9.3547240000000009</c:v>
                </c:pt>
                <c:pt idx="509">
                  <c:v>9.836924999999999</c:v>
                </c:pt>
                <c:pt idx="510">
                  <c:v>10.362869999999997</c:v>
                </c:pt>
                <c:pt idx="511">
                  <c:v>10.849415</c:v>
                </c:pt>
                <c:pt idx="512">
                  <c:v>10.942175000000001</c:v>
                </c:pt>
                <c:pt idx="513">
                  <c:v>11.519453</c:v>
                </c:pt>
                <c:pt idx="514">
                  <c:v>11.484489999999999</c:v>
                </c:pt>
                <c:pt idx="515">
                  <c:v>11.182261</c:v>
                </c:pt>
                <c:pt idx="516">
                  <c:v>10.427189</c:v>
                </c:pt>
                <c:pt idx="517">
                  <c:v>10.078849</c:v>
                </c:pt>
                <c:pt idx="518">
                  <c:v>10.613721000000002</c:v>
                </c:pt>
                <c:pt idx="519">
                  <c:v>11.493691999999999</c:v>
                </c:pt>
                <c:pt idx="520">
                  <c:v>12.381255999999999</c:v>
                </c:pt>
                <c:pt idx="521">
                  <c:v>13.273447000000001</c:v>
                </c:pt>
                <c:pt idx="522">
                  <c:v>14.491689000000003</c:v>
                </c:pt>
                <c:pt idx="523">
                  <c:v>14.970390999999999</c:v>
                </c:pt>
                <c:pt idx="524">
                  <c:v>15.296829000000001</c:v>
                </c:pt>
                <c:pt idx="525">
                  <c:v>17.058849000000002</c:v>
                </c:pt>
                <c:pt idx="526">
                  <c:v>17.836358000000004</c:v>
                </c:pt>
                <c:pt idx="527">
                  <c:v>18.206835999999999</c:v>
                </c:pt>
                <c:pt idx="528">
                  <c:v>19.379118000000002</c:v>
                </c:pt>
                <c:pt idx="529">
                  <c:v>20.168572000000001</c:v>
                </c:pt>
                <c:pt idx="530">
                  <c:v>19.972088000000007</c:v>
                </c:pt>
                <c:pt idx="531">
                  <c:v>19.441007000000003</c:v>
                </c:pt>
                <c:pt idx="532">
                  <c:v>18.998262999999998</c:v>
                </c:pt>
                <c:pt idx="533">
                  <c:v>17.389379999999999</c:v>
                </c:pt>
                <c:pt idx="534">
                  <c:v>16.630279999999999</c:v>
                </c:pt>
                <c:pt idx="535">
                  <c:v>16.153589000000004</c:v>
                </c:pt>
                <c:pt idx="536">
                  <c:v>16.515568999999999</c:v>
                </c:pt>
                <c:pt idx="537">
                  <c:v>15.653048</c:v>
                </c:pt>
                <c:pt idx="538">
                  <c:v>15.906240000000002</c:v>
                </c:pt>
                <c:pt idx="539">
                  <c:v>17.231353999999996</c:v>
                </c:pt>
                <c:pt idx="540">
                  <c:v>16.461920999999997</c:v>
                </c:pt>
                <c:pt idx="541">
                  <c:v>17.070426000000001</c:v>
                </c:pt>
                <c:pt idx="542">
                  <c:v>17.348445000000002</c:v>
                </c:pt>
                <c:pt idx="543">
                  <c:v>17.599694000000003</c:v>
                </c:pt>
                <c:pt idx="544">
                  <c:v>19.338018000000002</c:v>
                </c:pt>
                <c:pt idx="545">
                  <c:v>20.701324</c:v>
                </c:pt>
                <c:pt idx="546">
                  <c:v>21.079562999999997</c:v>
                </c:pt>
                <c:pt idx="547">
                  <c:v>22.667863999999998</c:v>
                </c:pt>
                <c:pt idx="548">
                  <c:v>23.126725999999998</c:v>
                </c:pt>
                <c:pt idx="549">
                  <c:v>23.219465</c:v>
                </c:pt>
                <c:pt idx="550">
                  <c:v>23.067136000000001</c:v>
                </c:pt>
                <c:pt idx="551">
                  <c:v>22.278428999999999</c:v>
                </c:pt>
                <c:pt idx="552">
                  <c:v>20.972424999999998</c:v>
                </c:pt>
                <c:pt idx="575">
                  <c:v>0</c:v>
                </c:pt>
                <c:pt idx="576">
                  <c:v>12.1074</c:v>
                </c:pt>
                <c:pt idx="577">
                  <c:v>12.273199999999999</c:v>
                </c:pt>
                <c:pt idx="578">
                  <c:v>12.206099999999999</c:v>
                </c:pt>
                <c:pt idx="579">
                  <c:v>12.348099999999999</c:v>
                </c:pt>
                <c:pt idx="580">
                  <c:v>12.433699999999998</c:v>
                </c:pt>
                <c:pt idx="581">
                  <c:v>12.689300000000001</c:v>
                </c:pt>
                <c:pt idx="582">
                  <c:v>12.890400000000001</c:v>
                </c:pt>
                <c:pt idx="583">
                  <c:v>13.0198</c:v>
                </c:pt>
                <c:pt idx="584">
                  <c:v>12.750800000000002</c:v>
                </c:pt>
                <c:pt idx="585">
                  <c:v>12.801900000000002</c:v>
                </c:pt>
                <c:pt idx="586">
                  <c:v>13.126299999999999</c:v>
                </c:pt>
                <c:pt idx="587">
                  <c:v>12.173500000000001</c:v>
                </c:pt>
                <c:pt idx="588">
                  <c:v>11.533799999999999</c:v>
                </c:pt>
                <c:pt idx="589">
                  <c:v>10.975699999999998</c:v>
                </c:pt>
                <c:pt idx="590">
                  <c:v>11.458500000000001</c:v>
                </c:pt>
                <c:pt idx="591">
                  <c:v>11.3344</c:v>
                </c:pt>
                <c:pt idx="592">
                  <c:v>11.2201</c:v>
                </c:pt>
                <c:pt idx="593">
                  <c:v>11.56</c:v>
                </c:pt>
                <c:pt idx="594">
                  <c:v>11.877100000000002</c:v>
                </c:pt>
                <c:pt idx="595">
                  <c:v>12.696300000000003</c:v>
                </c:pt>
                <c:pt idx="596">
                  <c:v>13.976500000000001</c:v>
                </c:pt>
                <c:pt idx="597">
                  <c:v>13.7254</c:v>
                </c:pt>
                <c:pt idx="598">
                  <c:v>13.6922</c:v>
                </c:pt>
                <c:pt idx="599">
                  <c:v>14.665900000000002</c:v>
                </c:pt>
                <c:pt idx="600">
                  <c:v>14.878899999999998</c:v>
                </c:pt>
                <c:pt idx="601">
                  <c:v>16.440000000000001</c:v>
                </c:pt>
                <c:pt idx="602">
                  <c:v>17.0778</c:v>
                </c:pt>
                <c:pt idx="603">
                  <c:v>17.971899999999994</c:v>
                </c:pt>
                <c:pt idx="604">
                  <c:v>19.530899999999995</c:v>
                </c:pt>
                <c:pt idx="605">
                  <c:v>19.612099999999998</c:v>
                </c:pt>
                <c:pt idx="606">
                  <c:v>19.981299999999997</c:v>
                </c:pt>
                <c:pt idx="607">
                  <c:v>19.938700000000001</c:v>
                </c:pt>
                <c:pt idx="608">
                  <c:v>19.201199999999996</c:v>
                </c:pt>
                <c:pt idx="609">
                  <c:v>19.716699999999999</c:v>
                </c:pt>
                <c:pt idx="610">
                  <c:v>19.319300000000002</c:v>
                </c:pt>
                <c:pt idx="611">
                  <c:v>19.116899999999998</c:v>
                </c:pt>
                <c:pt idx="612">
                  <c:v>19.481300000000005</c:v>
                </c:pt>
                <c:pt idx="613">
                  <c:v>18.933399999999999</c:v>
                </c:pt>
                <c:pt idx="614">
                  <c:v>20.066600000000001</c:v>
                </c:pt>
                <c:pt idx="615">
                  <c:v>21.151</c:v>
                </c:pt>
                <c:pt idx="616">
                  <c:v>22.433</c:v>
                </c:pt>
                <c:pt idx="617">
                  <c:v>23.5261</c:v>
                </c:pt>
                <c:pt idx="618">
                  <c:v>24.909800000000004</c:v>
                </c:pt>
                <c:pt idx="619">
                  <c:v>26.254500000000004</c:v>
                </c:pt>
                <c:pt idx="620">
                  <c:v>26.873700000000003</c:v>
                </c:pt>
                <c:pt idx="621">
                  <c:v>26.643400000000003</c:v>
                </c:pt>
                <c:pt idx="622">
                  <c:v>27.605800000000002</c:v>
                </c:pt>
                <c:pt idx="623">
                  <c:v>28.487300000000001</c:v>
                </c:pt>
                <c:pt idx="624">
                  <c:v>29.514800000000001</c:v>
                </c:pt>
                <c:pt idx="625">
                  <c:v>29.867899999999999</c:v>
                </c:pt>
                <c:pt idx="626">
                  <c:v>30.271800000000002</c:v>
                </c:pt>
                <c:pt idx="627">
                  <c:v>31.186</c:v>
                </c:pt>
                <c:pt idx="628">
                  <c:v>29.928999999999998</c:v>
                </c:pt>
                <c:pt idx="629">
                  <c:v>30.192700000000002</c:v>
                </c:pt>
                <c:pt idx="630">
                  <c:v>30.148299999999995</c:v>
                </c:pt>
                <c:pt idx="631">
                  <c:v>29.230399999999996</c:v>
                </c:pt>
                <c:pt idx="632">
                  <c:v>29.055099999999992</c:v>
                </c:pt>
                <c:pt idx="633">
                  <c:v>29.646199999999993</c:v>
                </c:pt>
                <c:pt idx="634">
                  <c:v>29.73619999999999</c:v>
                </c:pt>
                <c:pt idx="635">
                  <c:v>29.401799999999994</c:v>
                </c:pt>
                <c:pt idx="636">
                  <c:v>29.009399999999999</c:v>
                </c:pt>
                <c:pt idx="637">
                  <c:v>29.114099999999993</c:v>
                </c:pt>
                <c:pt idx="638">
                  <c:v>27.302099999999996</c:v>
                </c:pt>
                <c:pt idx="639">
                  <c:v>25.403700000000001</c:v>
                </c:pt>
                <c:pt idx="640">
                  <c:v>24.974599999999995</c:v>
                </c:pt>
                <c:pt idx="641">
                  <c:v>25.021499999999996</c:v>
                </c:pt>
                <c:pt idx="642">
                  <c:v>25.039399999999997</c:v>
                </c:pt>
                <c:pt idx="643">
                  <c:v>24.823399999999996</c:v>
                </c:pt>
                <c:pt idx="644">
                  <c:v>24.604999999999997</c:v>
                </c:pt>
                <c:pt idx="645">
                  <c:v>24.379899999999999</c:v>
                </c:pt>
                <c:pt idx="646">
                  <c:v>23.102600000000002</c:v>
                </c:pt>
                <c:pt idx="647">
                  <c:v>22.810499999999998</c:v>
                </c:pt>
                <c:pt idx="648">
                  <c:v>22.2591</c:v>
                </c:pt>
                <c:pt idx="649">
                  <c:v>21.150300000000001</c:v>
                </c:pt>
                <c:pt idx="650">
                  <c:v>20.426800000000004</c:v>
                </c:pt>
                <c:pt idx="651">
                  <c:v>21.562100000000001</c:v>
                </c:pt>
                <c:pt idx="652">
                  <c:v>22.091000000000005</c:v>
                </c:pt>
                <c:pt idx="653">
                  <c:v>22.452599999999997</c:v>
                </c:pt>
                <c:pt idx="654">
                  <c:v>23.089699999999997</c:v>
                </c:pt>
                <c:pt idx="655">
                  <c:v>24.453600000000002</c:v>
                </c:pt>
                <c:pt idx="656">
                  <c:v>24.4177</c:v>
                </c:pt>
                <c:pt idx="657">
                  <c:v>25.471299999999999</c:v>
                </c:pt>
                <c:pt idx="658">
                  <c:v>26.636999999999997</c:v>
                </c:pt>
                <c:pt idx="659">
                  <c:v>26.891999999999999</c:v>
                </c:pt>
                <c:pt idx="660">
                  <c:v>26.872699999999998</c:v>
                </c:pt>
                <c:pt idx="661">
                  <c:v>27.7881</c:v>
                </c:pt>
                <c:pt idx="662">
                  <c:v>29.201700000000002</c:v>
                </c:pt>
                <c:pt idx="663">
                  <c:v>29.592400000000001</c:v>
                </c:pt>
                <c:pt idx="664">
                  <c:v>29.078699999999998</c:v>
                </c:pt>
                <c:pt idx="665">
                  <c:v>29.631</c:v>
                </c:pt>
                <c:pt idx="666">
                  <c:v>28.458400000000005</c:v>
                </c:pt>
                <c:pt idx="667">
                  <c:v>27.421500000000002</c:v>
                </c:pt>
                <c:pt idx="668">
                  <c:v>28.252300000000002</c:v>
                </c:pt>
                <c:pt idx="669">
                  <c:v>26.8657</c:v>
                </c:pt>
                <c:pt idx="670">
                  <c:v>26.729200000000002</c:v>
                </c:pt>
                <c:pt idx="671">
                  <c:v>26.6465</c:v>
                </c:pt>
                <c:pt idx="672">
                  <c:v>27.595100000000002</c:v>
                </c:pt>
                <c:pt idx="673">
                  <c:v>27.9635</c:v>
                </c:pt>
                <c:pt idx="674">
                  <c:v>27.813399999999998</c:v>
                </c:pt>
                <c:pt idx="675">
                  <c:v>27.581999999999997</c:v>
                </c:pt>
                <c:pt idx="676">
                  <c:v>27.811600000000006</c:v>
                </c:pt>
                <c:pt idx="677">
                  <c:v>26.193000000000001</c:v>
                </c:pt>
                <c:pt idx="678">
                  <c:v>26.079499999999999</c:v>
                </c:pt>
                <c:pt idx="679">
                  <c:v>26.730999999999998</c:v>
                </c:pt>
                <c:pt idx="680">
                  <c:v>25.626399999999997</c:v>
                </c:pt>
                <c:pt idx="681">
                  <c:v>26.815200000000001</c:v>
                </c:pt>
                <c:pt idx="682">
                  <c:v>28.159199999999998</c:v>
                </c:pt>
                <c:pt idx="683">
                  <c:v>28.2286</c:v>
                </c:pt>
                <c:pt idx="684">
                  <c:v>28.443900000000003</c:v>
                </c:pt>
                <c:pt idx="685">
                  <c:v>29.730662000000002</c:v>
                </c:pt>
                <c:pt idx="686">
                  <c:v>31.350211000000002</c:v>
                </c:pt>
                <c:pt idx="687">
                  <c:v>30.101038000000003</c:v>
                </c:pt>
                <c:pt idx="688">
                  <c:v>30.011233000000001</c:v>
                </c:pt>
                <c:pt idx="689">
                  <c:v>29.469764000000001</c:v>
                </c:pt>
                <c:pt idx="690">
                  <c:v>27.676244000000004</c:v>
                </c:pt>
                <c:pt idx="691">
                  <c:v>28.966047</c:v>
                </c:pt>
                <c:pt idx="692">
                  <c:v>29.878730000000001</c:v>
                </c:pt>
                <c:pt idx="693">
                  <c:v>31.235696999999998</c:v>
                </c:pt>
                <c:pt idx="694">
                  <c:v>31.911888999999999</c:v>
                </c:pt>
                <c:pt idx="695">
                  <c:v>32.857919000000003</c:v>
                </c:pt>
                <c:pt idx="696">
                  <c:v>31.469304999999995</c:v>
                </c:pt>
                <c:pt idx="697">
                  <c:v>31.021742</c:v>
                </c:pt>
                <c:pt idx="698">
                  <c:v>29.634412999999999</c:v>
                </c:pt>
                <c:pt idx="699">
                  <c:v>30.050453999999998</c:v>
                </c:pt>
                <c:pt idx="700">
                  <c:v>29.383182999999995</c:v>
                </c:pt>
                <c:pt idx="701">
                  <c:v>29.465917999999999</c:v>
                </c:pt>
                <c:pt idx="702">
                  <c:v>31.005378999999998</c:v>
                </c:pt>
                <c:pt idx="703">
                  <c:v>29.577669</c:v>
                </c:pt>
                <c:pt idx="704">
                  <c:v>28.731473999999995</c:v>
                </c:pt>
                <c:pt idx="705">
                  <c:v>26.269716999999993</c:v>
                </c:pt>
                <c:pt idx="706">
                  <c:v>24.772316000000004</c:v>
                </c:pt>
                <c:pt idx="707">
                  <c:v>24.502808000000002</c:v>
                </c:pt>
                <c:pt idx="708">
                  <c:v>25.421061000000002</c:v>
                </c:pt>
                <c:pt idx="709">
                  <c:v>24.994598</c:v>
                </c:pt>
                <c:pt idx="710">
                  <c:v>24.72287</c:v>
                </c:pt>
                <c:pt idx="711">
                  <c:v>24.612722000000002</c:v>
                </c:pt>
                <c:pt idx="712">
                  <c:v>25.381016000000002</c:v>
                </c:pt>
                <c:pt idx="713">
                  <c:v>26.261318000000006</c:v>
                </c:pt>
                <c:pt idx="714">
                  <c:v>26.665932000000005</c:v>
                </c:pt>
                <c:pt idx="715">
                  <c:v>26.116835000000005</c:v>
                </c:pt>
                <c:pt idx="716">
                  <c:v>26.954217000000007</c:v>
                </c:pt>
                <c:pt idx="717">
                  <c:v>26.950944999999997</c:v>
                </c:pt>
                <c:pt idx="718">
                  <c:v>26.402441</c:v>
                </c:pt>
                <c:pt idx="719">
                  <c:v>25.516805999999999</c:v>
                </c:pt>
                <c:pt idx="720">
                  <c:v>25.092305000000003</c:v>
                </c:pt>
                <c:pt idx="721">
                  <c:v>25.117194000000001</c:v>
                </c:pt>
                <c:pt idx="722">
                  <c:v>24.878162</c:v>
                </c:pt>
                <c:pt idx="723">
                  <c:v>24.908056999999999</c:v>
                </c:pt>
                <c:pt idx="724">
                  <c:v>24.414252000000005</c:v>
                </c:pt>
                <c:pt idx="725">
                  <c:v>24.671824000000001</c:v>
                </c:pt>
                <c:pt idx="726">
                  <c:v>24.193563000000005</c:v>
                </c:pt>
                <c:pt idx="727">
                  <c:v>24.099732999999997</c:v>
                </c:pt>
                <c:pt idx="728">
                  <c:v>23.992697</c:v>
                </c:pt>
                <c:pt idx="729">
                  <c:v>24.498870000000004</c:v>
                </c:pt>
                <c:pt idx="730">
                  <c:v>24.809063999999999</c:v>
                </c:pt>
                <c:pt idx="731">
                  <c:v>25.035063000000001</c:v>
                </c:pt>
                <c:pt idx="732">
                  <c:v>24.924191</c:v>
                </c:pt>
                <c:pt idx="733">
                  <c:v>24.406406</c:v>
                </c:pt>
                <c:pt idx="734">
                  <c:v>24.575073999999997</c:v>
                </c:pt>
                <c:pt idx="735">
                  <c:v>24.166443000000001</c:v>
                </c:pt>
                <c:pt idx="736">
                  <c:v>24.81936</c:v>
                </c:pt>
                <c:pt idx="737">
                  <c:v>24.147518000000002</c:v>
                </c:pt>
                <c:pt idx="738">
                  <c:v>24.563498000000003</c:v>
                </c:pt>
                <c:pt idx="739">
                  <c:v>26.809522000000001</c:v>
                </c:pt>
                <c:pt idx="740">
                  <c:v>26.812958000000002</c:v>
                </c:pt>
                <c:pt idx="741">
                  <c:v>28.443003000000001</c:v>
                </c:pt>
                <c:pt idx="742">
                  <c:v>28.402117000000004</c:v>
                </c:pt>
                <c:pt idx="743">
                  <c:v>28.512983000000006</c:v>
                </c:pt>
                <c:pt idx="744">
                  <c:v>26.994217000000006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49-422A-A44E-56080BA3F549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2.0999999999999999E-3</c:v>
                </c:pt>
                <c:pt idx="39">
                  <c:v>2.0999999999999999E-3</c:v>
                </c:pt>
                <c:pt idx="40">
                  <c:v>2.0999999999999999E-3</c:v>
                </c:pt>
                <c:pt idx="41">
                  <c:v>2.0999999999999999E-3</c:v>
                </c:pt>
                <c:pt idx="42">
                  <c:v>2.0999999999999999E-3</c:v>
                </c:pt>
                <c:pt idx="43">
                  <c:v>2.0999999999999999E-3</c:v>
                </c:pt>
                <c:pt idx="44">
                  <c:v>2.0999999999999999E-3</c:v>
                </c:pt>
                <c:pt idx="45">
                  <c:v>2.0999999999999999E-3</c:v>
                </c:pt>
                <c:pt idx="46">
                  <c:v>7.4000000000000003E-3</c:v>
                </c:pt>
                <c:pt idx="47">
                  <c:v>8.5000000000000006E-3</c:v>
                </c:pt>
                <c:pt idx="48">
                  <c:v>8.5000000000000006E-3</c:v>
                </c:pt>
                <c:pt idx="49">
                  <c:v>8.5000000000000006E-3</c:v>
                </c:pt>
                <c:pt idx="50">
                  <c:v>8.5000000000000006E-3</c:v>
                </c:pt>
                <c:pt idx="51">
                  <c:v>8.5000000000000006E-3</c:v>
                </c:pt>
                <c:pt idx="52">
                  <c:v>8.5000000000000006E-3</c:v>
                </c:pt>
                <c:pt idx="53">
                  <c:v>8.5000000000000006E-3</c:v>
                </c:pt>
                <c:pt idx="54">
                  <c:v>8.5000000000000006E-3</c:v>
                </c:pt>
                <c:pt idx="55">
                  <c:v>8.5000000000000006E-3</c:v>
                </c:pt>
                <c:pt idx="56">
                  <c:v>8.5000000000000006E-3</c:v>
                </c:pt>
                <c:pt idx="57">
                  <c:v>2.1100000000000001E-2</c:v>
                </c:pt>
                <c:pt idx="58">
                  <c:v>2.63E-2</c:v>
                </c:pt>
                <c:pt idx="59">
                  <c:v>2.5200000000000004E-2</c:v>
                </c:pt>
                <c:pt idx="60">
                  <c:v>2.5200000000000004E-2</c:v>
                </c:pt>
                <c:pt idx="61">
                  <c:v>2.5200000000000004E-2</c:v>
                </c:pt>
                <c:pt idx="62">
                  <c:v>2.4200000000000003E-2</c:v>
                </c:pt>
                <c:pt idx="63">
                  <c:v>3.4700000000000002E-2</c:v>
                </c:pt>
                <c:pt idx="64">
                  <c:v>3.4700000000000002E-2</c:v>
                </c:pt>
                <c:pt idx="65">
                  <c:v>3.4700000000000002E-2</c:v>
                </c:pt>
                <c:pt idx="66">
                  <c:v>3.4700000000000002E-2</c:v>
                </c:pt>
                <c:pt idx="67">
                  <c:v>8.5100000000000009E-2</c:v>
                </c:pt>
                <c:pt idx="68">
                  <c:v>8.5100000000000009E-2</c:v>
                </c:pt>
                <c:pt idx="69">
                  <c:v>9.6699999999999994E-2</c:v>
                </c:pt>
                <c:pt idx="70">
                  <c:v>0.13910000000000003</c:v>
                </c:pt>
                <c:pt idx="71">
                  <c:v>0.18680000000000002</c:v>
                </c:pt>
                <c:pt idx="72">
                  <c:v>0.2278</c:v>
                </c:pt>
                <c:pt idx="73">
                  <c:v>0.23619999999999999</c:v>
                </c:pt>
                <c:pt idx="74">
                  <c:v>0.23829999999999996</c:v>
                </c:pt>
                <c:pt idx="75">
                  <c:v>0.2384</c:v>
                </c:pt>
                <c:pt idx="76">
                  <c:v>0.2384</c:v>
                </c:pt>
                <c:pt idx="77">
                  <c:v>0.2384</c:v>
                </c:pt>
                <c:pt idx="78">
                  <c:v>0.26889999999999997</c:v>
                </c:pt>
                <c:pt idx="79">
                  <c:v>0.24689999999999998</c:v>
                </c:pt>
                <c:pt idx="80">
                  <c:v>0.24689999999999998</c:v>
                </c:pt>
                <c:pt idx="81">
                  <c:v>0.46040000000000003</c:v>
                </c:pt>
                <c:pt idx="82">
                  <c:v>0.43059999999999998</c:v>
                </c:pt>
                <c:pt idx="83">
                  <c:v>0.38290000000000002</c:v>
                </c:pt>
                <c:pt idx="84">
                  <c:v>0.38080000000000003</c:v>
                </c:pt>
                <c:pt idx="85">
                  <c:v>0.44450000000000006</c:v>
                </c:pt>
                <c:pt idx="86">
                  <c:v>0.45600000000000002</c:v>
                </c:pt>
                <c:pt idx="87">
                  <c:v>0.46010000000000001</c:v>
                </c:pt>
                <c:pt idx="88">
                  <c:v>0.55270000000000008</c:v>
                </c:pt>
                <c:pt idx="89">
                  <c:v>0.55270000000000008</c:v>
                </c:pt>
                <c:pt idx="90">
                  <c:v>0.5222</c:v>
                </c:pt>
                <c:pt idx="91">
                  <c:v>0.54210000000000003</c:v>
                </c:pt>
                <c:pt idx="92">
                  <c:v>0.54210000000000003</c:v>
                </c:pt>
                <c:pt idx="93">
                  <c:v>0.30580000000000002</c:v>
                </c:pt>
                <c:pt idx="94">
                  <c:v>0.30690000000000001</c:v>
                </c:pt>
                <c:pt idx="95">
                  <c:v>0.30859999999999999</c:v>
                </c:pt>
                <c:pt idx="96">
                  <c:v>0.28750000000000003</c:v>
                </c:pt>
                <c:pt idx="97">
                  <c:v>0.26330000000000003</c:v>
                </c:pt>
                <c:pt idx="98">
                  <c:v>0.25070000000000003</c:v>
                </c:pt>
                <c:pt idx="99">
                  <c:v>0.23599999999999999</c:v>
                </c:pt>
                <c:pt idx="100">
                  <c:v>0.19170000000000001</c:v>
                </c:pt>
                <c:pt idx="101">
                  <c:v>0.19170000000000001</c:v>
                </c:pt>
                <c:pt idx="102">
                  <c:v>0.21590000000000001</c:v>
                </c:pt>
                <c:pt idx="103">
                  <c:v>0.24000000000000002</c:v>
                </c:pt>
                <c:pt idx="104">
                  <c:v>0.24000000000000002</c:v>
                </c:pt>
                <c:pt idx="105">
                  <c:v>0.31169999999999998</c:v>
                </c:pt>
                <c:pt idx="106">
                  <c:v>0.32279999999999998</c:v>
                </c:pt>
                <c:pt idx="107">
                  <c:v>0.32430000000000003</c:v>
                </c:pt>
                <c:pt idx="108">
                  <c:v>0.30650000000000005</c:v>
                </c:pt>
                <c:pt idx="109">
                  <c:v>0.46649999999999997</c:v>
                </c:pt>
                <c:pt idx="110">
                  <c:v>0.48014999999999991</c:v>
                </c:pt>
                <c:pt idx="111">
                  <c:v>0.48014999999999991</c:v>
                </c:pt>
                <c:pt idx="112">
                  <c:v>0.43185000000000001</c:v>
                </c:pt>
                <c:pt idx="113">
                  <c:v>0.43185000000000001</c:v>
                </c:pt>
                <c:pt idx="114">
                  <c:v>0.40764999999999996</c:v>
                </c:pt>
                <c:pt idx="115">
                  <c:v>0.35864999999999997</c:v>
                </c:pt>
                <c:pt idx="116">
                  <c:v>0.35864999999999997</c:v>
                </c:pt>
                <c:pt idx="117">
                  <c:v>0.28554999999999992</c:v>
                </c:pt>
                <c:pt idx="118">
                  <c:v>0.27469999999999994</c:v>
                </c:pt>
                <c:pt idx="119">
                  <c:v>0.69206599999999996</c:v>
                </c:pt>
                <c:pt idx="120">
                  <c:v>0.76345800000000008</c:v>
                </c:pt>
                <c:pt idx="121">
                  <c:v>0.555558</c:v>
                </c:pt>
                <c:pt idx="122">
                  <c:v>0.57160799999999989</c:v>
                </c:pt>
                <c:pt idx="123">
                  <c:v>0.57160799999999989</c:v>
                </c:pt>
                <c:pt idx="124">
                  <c:v>0.57160799999999989</c:v>
                </c:pt>
                <c:pt idx="125">
                  <c:v>0.61840799999999985</c:v>
                </c:pt>
                <c:pt idx="126">
                  <c:v>0.61840799999999985</c:v>
                </c:pt>
                <c:pt idx="127">
                  <c:v>0.59500799999999987</c:v>
                </c:pt>
                <c:pt idx="128">
                  <c:v>0.60970799999999992</c:v>
                </c:pt>
                <c:pt idx="129">
                  <c:v>0.94636799999999999</c:v>
                </c:pt>
                <c:pt idx="130">
                  <c:v>1.2340680000000002</c:v>
                </c:pt>
                <c:pt idx="131">
                  <c:v>0.88520199999999993</c:v>
                </c:pt>
                <c:pt idx="132">
                  <c:v>0.88446000000000013</c:v>
                </c:pt>
                <c:pt idx="133">
                  <c:v>0.93276000000000003</c:v>
                </c:pt>
                <c:pt idx="134">
                  <c:v>0.97341000000000011</c:v>
                </c:pt>
                <c:pt idx="135">
                  <c:v>1.1900530000000002</c:v>
                </c:pt>
                <c:pt idx="136">
                  <c:v>1.37619</c:v>
                </c:pt>
                <c:pt idx="137">
                  <c:v>1.5641399999999999</c:v>
                </c:pt>
                <c:pt idx="138">
                  <c:v>1.7279879999999999</c:v>
                </c:pt>
                <c:pt idx="139">
                  <c:v>1.7510879999999995</c:v>
                </c:pt>
                <c:pt idx="140">
                  <c:v>1.9043579999999998</c:v>
                </c:pt>
                <c:pt idx="141">
                  <c:v>1.6917259999999998</c:v>
                </c:pt>
                <c:pt idx="142">
                  <c:v>1.7021200000000001</c:v>
                </c:pt>
                <c:pt idx="143">
                  <c:v>1.654577</c:v>
                </c:pt>
                <c:pt idx="144">
                  <c:v>1.6769890000000001</c:v>
                </c:pt>
                <c:pt idx="145">
                  <c:v>1.7722070000000003</c:v>
                </c:pt>
                <c:pt idx="146">
                  <c:v>1.841807</c:v>
                </c:pt>
                <c:pt idx="147">
                  <c:v>1.862015</c:v>
                </c:pt>
                <c:pt idx="148">
                  <c:v>1.7875380000000005</c:v>
                </c:pt>
                <c:pt idx="149">
                  <c:v>1.6964580000000002</c:v>
                </c:pt>
                <c:pt idx="150">
                  <c:v>1.7572400000000004</c:v>
                </c:pt>
                <c:pt idx="151">
                  <c:v>2.134598</c:v>
                </c:pt>
                <c:pt idx="152">
                  <c:v>2.1576990000000005</c:v>
                </c:pt>
                <c:pt idx="153">
                  <c:v>2.2262380000000004</c:v>
                </c:pt>
                <c:pt idx="154">
                  <c:v>2.3824920000000001</c:v>
                </c:pt>
                <c:pt idx="155">
                  <c:v>2.573054</c:v>
                </c:pt>
                <c:pt idx="156">
                  <c:v>3.0537059999999996</c:v>
                </c:pt>
                <c:pt idx="157">
                  <c:v>3.056978</c:v>
                </c:pt>
                <c:pt idx="158">
                  <c:v>3.0830679999999995</c:v>
                </c:pt>
                <c:pt idx="159">
                  <c:v>2.8949369999999996</c:v>
                </c:pt>
                <c:pt idx="160">
                  <c:v>3.0398339999999995</c:v>
                </c:pt>
                <c:pt idx="161">
                  <c:v>2.9686439999999994</c:v>
                </c:pt>
                <c:pt idx="162">
                  <c:v>2.8150839999999997</c:v>
                </c:pt>
                <c:pt idx="163">
                  <c:v>2.5366360000000001</c:v>
                </c:pt>
                <c:pt idx="164">
                  <c:v>2.5096320000000003</c:v>
                </c:pt>
                <c:pt idx="165">
                  <c:v>2.5801950000000002</c:v>
                </c:pt>
                <c:pt idx="166">
                  <c:v>2.3625069999999999</c:v>
                </c:pt>
                <c:pt idx="167">
                  <c:v>2.3419479999999999</c:v>
                </c:pt>
                <c:pt idx="168">
                  <c:v>1.7682340000000001</c:v>
                </c:pt>
                <c:pt idx="191">
                  <c:v>0</c:v>
                </c:pt>
                <c:pt idx="192">
                  <c:v>0.25379999999999997</c:v>
                </c:pt>
                <c:pt idx="193">
                  <c:v>0.29859999999999998</c:v>
                </c:pt>
                <c:pt idx="194">
                  <c:v>0.34329999999999999</c:v>
                </c:pt>
                <c:pt idx="195">
                  <c:v>0.69200000000000006</c:v>
                </c:pt>
                <c:pt idx="196">
                  <c:v>2.5933000000000002</c:v>
                </c:pt>
                <c:pt idx="197">
                  <c:v>3.2177999999999995</c:v>
                </c:pt>
                <c:pt idx="198">
                  <c:v>3.6029000000000004</c:v>
                </c:pt>
                <c:pt idx="199">
                  <c:v>3.7152999999999996</c:v>
                </c:pt>
                <c:pt idx="200">
                  <c:v>3.8096999999999994</c:v>
                </c:pt>
                <c:pt idx="201">
                  <c:v>3.8792999999999997</c:v>
                </c:pt>
                <c:pt idx="202">
                  <c:v>4.0931000000000006</c:v>
                </c:pt>
                <c:pt idx="203">
                  <c:v>4.1207000000000003</c:v>
                </c:pt>
                <c:pt idx="204">
                  <c:v>4.0801999999999996</c:v>
                </c:pt>
                <c:pt idx="205">
                  <c:v>4.0354000000000001</c:v>
                </c:pt>
                <c:pt idx="206">
                  <c:v>4.6356000000000002</c:v>
                </c:pt>
                <c:pt idx="207">
                  <c:v>4.3362999999999987</c:v>
                </c:pt>
                <c:pt idx="208">
                  <c:v>2.8104</c:v>
                </c:pt>
                <c:pt idx="209">
                  <c:v>3.0308000000000002</c:v>
                </c:pt>
                <c:pt idx="210">
                  <c:v>2.7426000000000004</c:v>
                </c:pt>
                <c:pt idx="211">
                  <c:v>3.2683</c:v>
                </c:pt>
                <c:pt idx="212">
                  <c:v>3.5174999999999996</c:v>
                </c:pt>
                <c:pt idx="213">
                  <c:v>3.7938999999999998</c:v>
                </c:pt>
                <c:pt idx="214">
                  <c:v>3.734</c:v>
                </c:pt>
                <c:pt idx="215">
                  <c:v>3.8691999999999998</c:v>
                </c:pt>
                <c:pt idx="216">
                  <c:v>4.0457999999999998</c:v>
                </c:pt>
                <c:pt idx="217">
                  <c:v>5.2350999999999992</c:v>
                </c:pt>
                <c:pt idx="218">
                  <c:v>4.7029999999999994</c:v>
                </c:pt>
                <c:pt idx="219">
                  <c:v>4.7292999999999985</c:v>
                </c:pt>
                <c:pt idx="220">
                  <c:v>4.430699999999999</c:v>
                </c:pt>
                <c:pt idx="221">
                  <c:v>3.6634999999999995</c:v>
                </c:pt>
                <c:pt idx="222">
                  <c:v>3.5976999999999997</c:v>
                </c:pt>
                <c:pt idx="223">
                  <c:v>3.992700000000001</c:v>
                </c:pt>
                <c:pt idx="224">
                  <c:v>6.9794</c:v>
                </c:pt>
                <c:pt idx="225">
                  <c:v>13.939400000000001</c:v>
                </c:pt>
                <c:pt idx="226">
                  <c:v>20.79</c:v>
                </c:pt>
                <c:pt idx="227">
                  <c:v>24.380800000000001</c:v>
                </c:pt>
                <c:pt idx="228">
                  <c:v>29.807699999999997</c:v>
                </c:pt>
                <c:pt idx="229">
                  <c:v>35.783600000000007</c:v>
                </c:pt>
                <c:pt idx="230">
                  <c:v>42.762600000000006</c:v>
                </c:pt>
                <c:pt idx="231">
                  <c:v>51.021800000000006</c:v>
                </c:pt>
                <c:pt idx="232">
                  <c:v>58.209600000000009</c:v>
                </c:pt>
                <c:pt idx="233">
                  <c:v>64.539400000000015</c:v>
                </c:pt>
                <c:pt idx="234">
                  <c:v>67.097600000000014</c:v>
                </c:pt>
                <c:pt idx="235">
                  <c:v>72.3536</c:v>
                </c:pt>
                <c:pt idx="236">
                  <c:v>74.433299999999988</c:v>
                </c:pt>
                <c:pt idx="237">
                  <c:v>75.718299999999999</c:v>
                </c:pt>
                <c:pt idx="238">
                  <c:v>76.603200000000001</c:v>
                </c:pt>
                <c:pt idx="239">
                  <c:v>81.262</c:v>
                </c:pt>
                <c:pt idx="240">
                  <c:v>83.494099999999989</c:v>
                </c:pt>
                <c:pt idx="241">
                  <c:v>85.47059999999999</c:v>
                </c:pt>
                <c:pt idx="242">
                  <c:v>88.488700000000009</c:v>
                </c:pt>
                <c:pt idx="243">
                  <c:v>91.965800000000016</c:v>
                </c:pt>
                <c:pt idx="244">
                  <c:v>90.106100000000012</c:v>
                </c:pt>
                <c:pt idx="245">
                  <c:v>89.033000000000001</c:v>
                </c:pt>
                <c:pt idx="246">
                  <c:v>94.392899999999997</c:v>
                </c:pt>
                <c:pt idx="247">
                  <c:v>95.362299999999991</c:v>
                </c:pt>
                <c:pt idx="248">
                  <c:v>95.898699999999991</c:v>
                </c:pt>
                <c:pt idx="249">
                  <c:v>96.489699999999999</c:v>
                </c:pt>
                <c:pt idx="250">
                  <c:v>94.395499999999998</c:v>
                </c:pt>
                <c:pt idx="251">
                  <c:v>92.636800000000008</c:v>
                </c:pt>
                <c:pt idx="252">
                  <c:v>90.045500000000004</c:v>
                </c:pt>
                <c:pt idx="253">
                  <c:v>87.075800000000001</c:v>
                </c:pt>
                <c:pt idx="254">
                  <c:v>87.046699999999987</c:v>
                </c:pt>
                <c:pt idx="255">
                  <c:v>80.437200000000004</c:v>
                </c:pt>
                <c:pt idx="256">
                  <c:v>81.794299999999993</c:v>
                </c:pt>
                <c:pt idx="257">
                  <c:v>85.6845</c:v>
                </c:pt>
                <c:pt idx="258">
                  <c:v>85.888200000000012</c:v>
                </c:pt>
                <c:pt idx="259">
                  <c:v>83.362099999999984</c:v>
                </c:pt>
                <c:pt idx="260">
                  <c:v>84.118399999999994</c:v>
                </c:pt>
                <c:pt idx="261">
                  <c:v>80.067799999999977</c:v>
                </c:pt>
                <c:pt idx="262">
                  <c:v>79.480800000000002</c:v>
                </c:pt>
                <c:pt idx="263">
                  <c:v>82.993099999999998</c:v>
                </c:pt>
                <c:pt idx="264">
                  <c:v>88.481600000000014</c:v>
                </c:pt>
                <c:pt idx="265">
                  <c:v>88.489000000000004</c:v>
                </c:pt>
                <c:pt idx="266">
                  <c:v>86.821599999999989</c:v>
                </c:pt>
                <c:pt idx="267">
                  <c:v>92.438799999999986</c:v>
                </c:pt>
                <c:pt idx="268">
                  <c:v>94.43859999999998</c:v>
                </c:pt>
                <c:pt idx="269">
                  <c:v>91.125099999999989</c:v>
                </c:pt>
                <c:pt idx="270">
                  <c:v>87.277900000000002</c:v>
                </c:pt>
                <c:pt idx="271">
                  <c:v>85.881699999999995</c:v>
                </c:pt>
                <c:pt idx="272">
                  <c:v>86.172600000000003</c:v>
                </c:pt>
                <c:pt idx="273">
                  <c:v>85.771300000000011</c:v>
                </c:pt>
                <c:pt idx="274">
                  <c:v>84.79040000000002</c:v>
                </c:pt>
                <c:pt idx="275">
                  <c:v>79.446700000000021</c:v>
                </c:pt>
                <c:pt idx="276">
                  <c:v>72.801599999999993</c:v>
                </c:pt>
                <c:pt idx="277">
                  <c:v>73.1785</c:v>
                </c:pt>
                <c:pt idx="278">
                  <c:v>68.245100000000008</c:v>
                </c:pt>
                <c:pt idx="279">
                  <c:v>59.135400000000004</c:v>
                </c:pt>
                <c:pt idx="280">
                  <c:v>53.669300000000007</c:v>
                </c:pt>
                <c:pt idx="281">
                  <c:v>52.828900000000004</c:v>
                </c:pt>
                <c:pt idx="282">
                  <c:v>50.916000000000004</c:v>
                </c:pt>
                <c:pt idx="283">
                  <c:v>50.482600000000005</c:v>
                </c:pt>
                <c:pt idx="284">
                  <c:v>47.659400000000005</c:v>
                </c:pt>
                <c:pt idx="285">
                  <c:v>45.306300000000007</c:v>
                </c:pt>
                <c:pt idx="286">
                  <c:v>46.604000000000006</c:v>
                </c:pt>
                <c:pt idx="287">
                  <c:v>47.38150000000001</c:v>
                </c:pt>
                <c:pt idx="288">
                  <c:v>48.029000000000003</c:v>
                </c:pt>
                <c:pt idx="289">
                  <c:v>45.198500000000003</c:v>
                </c:pt>
                <c:pt idx="290">
                  <c:v>43.679000000000002</c:v>
                </c:pt>
                <c:pt idx="291">
                  <c:v>44.487700000000004</c:v>
                </c:pt>
                <c:pt idx="292">
                  <c:v>44.5839</c:v>
                </c:pt>
                <c:pt idx="293">
                  <c:v>42.3795</c:v>
                </c:pt>
                <c:pt idx="294">
                  <c:v>43.585799999999992</c:v>
                </c:pt>
                <c:pt idx="295">
                  <c:v>43.707599999999999</c:v>
                </c:pt>
                <c:pt idx="296">
                  <c:v>41.090599999999995</c:v>
                </c:pt>
                <c:pt idx="297">
                  <c:v>44.058599999999998</c:v>
                </c:pt>
                <c:pt idx="298">
                  <c:v>43.585100000000011</c:v>
                </c:pt>
                <c:pt idx="299">
                  <c:v>42.747900000000008</c:v>
                </c:pt>
                <c:pt idx="300">
                  <c:v>41.599700000000006</c:v>
                </c:pt>
                <c:pt idx="301">
                  <c:v>40.118895999999999</c:v>
                </c:pt>
                <c:pt idx="302">
                  <c:v>41.110955999999995</c:v>
                </c:pt>
                <c:pt idx="303">
                  <c:v>40.518675999999992</c:v>
                </c:pt>
                <c:pt idx="304">
                  <c:v>38.447562999999988</c:v>
                </c:pt>
                <c:pt idx="305">
                  <c:v>36.260162999999999</c:v>
                </c:pt>
                <c:pt idx="306">
                  <c:v>35.121162999999996</c:v>
                </c:pt>
                <c:pt idx="307">
                  <c:v>34.442703000000002</c:v>
                </c:pt>
                <c:pt idx="308">
                  <c:v>35.745255</c:v>
                </c:pt>
                <c:pt idx="309">
                  <c:v>32.591030000000003</c:v>
                </c:pt>
                <c:pt idx="310">
                  <c:v>29.8903</c:v>
                </c:pt>
                <c:pt idx="311">
                  <c:v>28.122355000000002</c:v>
                </c:pt>
                <c:pt idx="312">
                  <c:v>27.038777</c:v>
                </c:pt>
                <c:pt idx="313">
                  <c:v>29.763004000000002</c:v>
                </c:pt>
                <c:pt idx="314">
                  <c:v>31.424915000000006</c:v>
                </c:pt>
                <c:pt idx="315">
                  <c:v>32.016992999999999</c:v>
                </c:pt>
                <c:pt idx="316">
                  <c:v>34.533126000000003</c:v>
                </c:pt>
                <c:pt idx="317">
                  <c:v>36.192615999999994</c:v>
                </c:pt>
                <c:pt idx="318">
                  <c:v>38.115767000000005</c:v>
                </c:pt>
                <c:pt idx="319">
                  <c:v>40.101396000000001</c:v>
                </c:pt>
                <c:pt idx="320">
                  <c:v>41.485484</c:v>
                </c:pt>
                <c:pt idx="321">
                  <c:v>42.098602</c:v>
                </c:pt>
                <c:pt idx="322">
                  <c:v>44.636381000000007</c:v>
                </c:pt>
                <c:pt idx="323">
                  <c:v>42.729166000000014</c:v>
                </c:pt>
                <c:pt idx="324">
                  <c:v>41.294436000000012</c:v>
                </c:pt>
                <c:pt idx="325">
                  <c:v>37.077994000000004</c:v>
                </c:pt>
                <c:pt idx="326">
                  <c:v>33.209862999999999</c:v>
                </c:pt>
                <c:pt idx="327">
                  <c:v>32.330097000000002</c:v>
                </c:pt>
                <c:pt idx="328">
                  <c:v>30.292569999999998</c:v>
                </c:pt>
                <c:pt idx="329">
                  <c:v>30.727727000000002</c:v>
                </c:pt>
                <c:pt idx="330">
                  <c:v>28.322985000000003</c:v>
                </c:pt>
                <c:pt idx="331">
                  <c:v>27.310171999999998</c:v>
                </c:pt>
                <c:pt idx="332">
                  <c:v>25.340233000000005</c:v>
                </c:pt>
                <c:pt idx="333">
                  <c:v>26.172023999999997</c:v>
                </c:pt>
                <c:pt idx="334">
                  <c:v>22.953668</c:v>
                </c:pt>
                <c:pt idx="335">
                  <c:v>22.682227999999999</c:v>
                </c:pt>
                <c:pt idx="336">
                  <c:v>22.916038999999998</c:v>
                </c:pt>
                <c:pt idx="337">
                  <c:v>22.571257999999997</c:v>
                </c:pt>
                <c:pt idx="338">
                  <c:v>25.455075999999998</c:v>
                </c:pt>
                <c:pt idx="339">
                  <c:v>24.156443999999997</c:v>
                </c:pt>
                <c:pt idx="340">
                  <c:v>24.812064999999993</c:v>
                </c:pt>
                <c:pt idx="341">
                  <c:v>23.192268999999996</c:v>
                </c:pt>
                <c:pt idx="342">
                  <c:v>21.815370999999992</c:v>
                </c:pt>
                <c:pt idx="343">
                  <c:v>18.698408999999998</c:v>
                </c:pt>
                <c:pt idx="344">
                  <c:v>16.545462000000001</c:v>
                </c:pt>
                <c:pt idx="345">
                  <c:v>13.756914000000002</c:v>
                </c:pt>
                <c:pt idx="346">
                  <c:v>12.484731</c:v>
                </c:pt>
                <c:pt idx="347">
                  <c:v>11.742347000000001</c:v>
                </c:pt>
                <c:pt idx="348">
                  <c:v>10.594818000000002</c:v>
                </c:pt>
                <c:pt idx="349">
                  <c:v>11.647238000000002</c:v>
                </c:pt>
                <c:pt idx="350">
                  <c:v>9.9647029999999983</c:v>
                </c:pt>
                <c:pt idx="351">
                  <c:v>10.694703000000002</c:v>
                </c:pt>
                <c:pt idx="352">
                  <c:v>9.4256209999999996</c:v>
                </c:pt>
                <c:pt idx="353">
                  <c:v>8.981637000000001</c:v>
                </c:pt>
                <c:pt idx="354">
                  <c:v>9.4553179999999983</c:v>
                </c:pt>
                <c:pt idx="355">
                  <c:v>9.6217879999999987</c:v>
                </c:pt>
                <c:pt idx="356">
                  <c:v>9.7464130000000004</c:v>
                </c:pt>
                <c:pt idx="357">
                  <c:v>9.2314799999999977</c:v>
                </c:pt>
                <c:pt idx="358">
                  <c:v>10.066852000000001</c:v>
                </c:pt>
                <c:pt idx="359">
                  <c:v>10.920361</c:v>
                </c:pt>
                <c:pt idx="360">
                  <c:v>10.756287</c:v>
                </c:pt>
                <c:pt idx="383">
                  <c:v>0</c:v>
                </c:pt>
                <c:pt idx="384">
                  <c:v>64.731200000000001</c:v>
                </c:pt>
                <c:pt idx="385">
                  <c:v>67.883200000000002</c:v>
                </c:pt>
                <c:pt idx="386">
                  <c:v>70.086300000000008</c:v>
                </c:pt>
                <c:pt idx="387">
                  <c:v>73.455700000000007</c:v>
                </c:pt>
                <c:pt idx="388">
                  <c:v>75.032199999999989</c:v>
                </c:pt>
                <c:pt idx="389">
                  <c:v>75.942699999999988</c:v>
                </c:pt>
                <c:pt idx="390">
                  <c:v>75.753899999999987</c:v>
                </c:pt>
                <c:pt idx="391">
                  <c:v>75.403999999999996</c:v>
                </c:pt>
                <c:pt idx="392">
                  <c:v>76.307700000000011</c:v>
                </c:pt>
                <c:pt idx="393">
                  <c:v>76.889900000000011</c:v>
                </c:pt>
                <c:pt idx="394">
                  <c:v>77.174499999999995</c:v>
                </c:pt>
                <c:pt idx="395">
                  <c:v>77.97999999999999</c:v>
                </c:pt>
                <c:pt idx="396">
                  <c:v>78.884699999999995</c:v>
                </c:pt>
                <c:pt idx="397">
                  <c:v>79.064300000000003</c:v>
                </c:pt>
                <c:pt idx="398">
                  <c:v>76.119100000000017</c:v>
                </c:pt>
                <c:pt idx="399">
                  <c:v>73.775500000000008</c:v>
                </c:pt>
                <c:pt idx="400">
                  <c:v>74.203199999999995</c:v>
                </c:pt>
                <c:pt idx="401">
                  <c:v>72.049300000000002</c:v>
                </c:pt>
                <c:pt idx="402">
                  <c:v>70.769400000000005</c:v>
                </c:pt>
                <c:pt idx="403">
                  <c:v>71.441100000000006</c:v>
                </c:pt>
                <c:pt idx="404">
                  <c:v>69.68910000000001</c:v>
                </c:pt>
                <c:pt idx="405">
                  <c:v>67.581199999999995</c:v>
                </c:pt>
                <c:pt idx="406">
                  <c:v>64.079899999999995</c:v>
                </c:pt>
                <c:pt idx="407">
                  <c:v>61.420500000000004</c:v>
                </c:pt>
                <c:pt idx="408">
                  <c:v>62.357400000000005</c:v>
                </c:pt>
                <c:pt idx="409">
                  <c:v>63.691600000000015</c:v>
                </c:pt>
                <c:pt idx="410">
                  <c:v>69.950300000000027</c:v>
                </c:pt>
                <c:pt idx="411">
                  <c:v>74.035700000000006</c:v>
                </c:pt>
                <c:pt idx="412">
                  <c:v>79.077200000000019</c:v>
                </c:pt>
                <c:pt idx="413">
                  <c:v>80.874600000000015</c:v>
                </c:pt>
                <c:pt idx="414">
                  <c:v>81.709100000000021</c:v>
                </c:pt>
                <c:pt idx="415">
                  <c:v>81.887</c:v>
                </c:pt>
                <c:pt idx="416">
                  <c:v>77.565200000000019</c:v>
                </c:pt>
                <c:pt idx="417">
                  <c:v>77.955600000000004</c:v>
                </c:pt>
                <c:pt idx="418">
                  <c:v>78.575699999999998</c:v>
                </c:pt>
                <c:pt idx="419">
                  <c:v>78.9011</c:v>
                </c:pt>
                <c:pt idx="420">
                  <c:v>74.503400000000028</c:v>
                </c:pt>
                <c:pt idx="421">
                  <c:v>72.754800000000003</c:v>
                </c:pt>
                <c:pt idx="422">
                  <c:v>71.867500000000007</c:v>
                </c:pt>
                <c:pt idx="423">
                  <c:v>72.672699999999992</c:v>
                </c:pt>
                <c:pt idx="424">
                  <c:v>77.394499999999994</c:v>
                </c:pt>
                <c:pt idx="425">
                  <c:v>83.503399999999985</c:v>
                </c:pt>
                <c:pt idx="426">
                  <c:v>89.728200000000001</c:v>
                </c:pt>
                <c:pt idx="427">
                  <c:v>96.991599999999977</c:v>
                </c:pt>
                <c:pt idx="428">
                  <c:v>101.25469999999999</c:v>
                </c:pt>
                <c:pt idx="429">
                  <c:v>105.84189999999998</c:v>
                </c:pt>
                <c:pt idx="430">
                  <c:v>109.74889999999996</c:v>
                </c:pt>
                <c:pt idx="431">
                  <c:v>116.44409999999998</c:v>
                </c:pt>
                <c:pt idx="432">
                  <c:v>122.75909999999998</c:v>
                </c:pt>
                <c:pt idx="433">
                  <c:v>122.432</c:v>
                </c:pt>
                <c:pt idx="434">
                  <c:v>120.3021</c:v>
                </c:pt>
                <c:pt idx="435">
                  <c:v>120.26200000000001</c:v>
                </c:pt>
                <c:pt idx="436">
                  <c:v>114.46960000000001</c:v>
                </c:pt>
                <c:pt idx="437">
                  <c:v>114.48439999999999</c:v>
                </c:pt>
                <c:pt idx="438">
                  <c:v>114.96829999999999</c:v>
                </c:pt>
                <c:pt idx="439">
                  <c:v>111.3656</c:v>
                </c:pt>
                <c:pt idx="440">
                  <c:v>110.87009999999998</c:v>
                </c:pt>
                <c:pt idx="441">
                  <c:v>113.5106</c:v>
                </c:pt>
                <c:pt idx="442">
                  <c:v>114.38219999999998</c:v>
                </c:pt>
                <c:pt idx="443">
                  <c:v>113.68639999999999</c:v>
                </c:pt>
                <c:pt idx="444">
                  <c:v>112.21779999999998</c:v>
                </c:pt>
                <c:pt idx="445">
                  <c:v>115.3355</c:v>
                </c:pt>
                <c:pt idx="446">
                  <c:v>118.98350000000001</c:v>
                </c:pt>
                <c:pt idx="447">
                  <c:v>121.06490000000001</c:v>
                </c:pt>
                <c:pt idx="448">
                  <c:v>121.2775</c:v>
                </c:pt>
                <c:pt idx="449">
                  <c:v>121.20599999999999</c:v>
                </c:pt>
                <c:pt idx="450">
                  <c:v>114.43790000000003</c:v>
                </c:pt>
                <c:pt idx="451">
                  <c:v>112.44910000000002</c:v>
                </c:pt>
                <c:pt idx="452">
                  <c:v>115.76730000000003</c:v>
                </c:pt>
                <c:pt idx="453">
                  <c:v>112.85020000000002</c:v>
                </c:pt>
                <c:pt idx="454">
                  <c:v>113.55140000000003</c:v>
                </c:pt>
                <c:pt idx="455">
                  <c:v>114.15740000000001</c:v>
                </c:pt>
                <c:pt idx="456">
                  <c:v>119.31380000000001</c:v>
                </c:pt>
                <c:pt idx="457">
                  <c:v>118.41120000000001</c:v>
                </c:pt>
                <c:pt idx="458">
                  <c:v>115.12549999999999</c:v>
                </c:pt>
                <c:pt idx="459">
                  <c:v>114.1567</c:v>
                </c:pt>
                <c:pt idx="460">
                  <c:v>111.80990000000001</c:v>
                </c:pt>
                <c:pt idx="461">
                  <c:v>109.87560000000002</c:v>
                </c:pt>
                <c:pt idx="462">
                  <c:v>112.92160000000001</c:v>
                </c:pt>
                <c:pt idx="463">
                  <c:v>112.16490000000002</c:v>
                </c:pt>
                <c:pt idx="464">
                  <c:v>113.29110000000001</c:v>
                </c:pt>
                <c:pt idx="465">
                  <c:v>110.58160000000001</c:v>
                </c:pt>
                <c:pt idx="466">
                  <c:v>108.34350000000001</c:v>
                </c:pt>
                <c:pt idx="467">
                  <c:v>111.02529999999997</c:v>
                </c:pt>
                <c:pt idx="468">
                  <c:v>112.123</c:v>
                </c:pt>
                <c:pt idx="469">
                  <c:v>118.48169999999999</c:v>
                </c:pt>
                <c:pt idx="470">
                  <c:v>117.74930000000002</c:v>
                </c:pt>
                <c:pt idx="471">
                  <c:v>114.57770000000001</c:v>
                </c:pt>
                <c:pt idx="472">
                  <c:v>115.74920000000002</c:v>
                </c:pt>
                <c:pt idx="473">
                  <c:v>116.2055</c:v>
                </c:pt>
                <c:pt idx="474">
                  <c:v>115.7259</c:v>
                </c:pt>
                <c:pt idx="475">
                  <c:v>112.187</c:v>
                </c:pt>
                <c:pt idx="476">
                  <c:v>109.6927</c:v>
                </c:pt>
                <c:pt idx="477">
                  <c:v>112.1174</c:v>
                </c:pt>
                <c:pt idx="478">
                  <c:v>109.1872</c:v>
                </c:pt>
                <c:pt idx="479">
                  <c:v>102.76419999999999</c:v>
                </c:pt>
                <c:pt idx="480">
                  <c:v>95.100399999999993</c:v>
                </c:pt>
                <c:pt idx="481">
                  <c:v>86.569800000000001</c:v>
                </c:pt>
                <c:pt idx="482">
                  <c:v>85.284899999999993</c:v>
                </c:pt>
                <c:pt idx="483">
                  <c:v>83.715299999999999</c:v>
                </c:pt>
                <c:pt idx="484">
                  <c:v>79.842300000000009</c:v>
                </c:pt>
                <c:pt idx="485">
                  <c:v>73.890500000000003</c:v>
                </c:pt>
                <c:pt idx="486">
                  <c:v>71.102699999999999</c:v>
                </c:pt>
                <c:pt idx="487">
                  <c:v>76.290800000000004</c:v>
                </c:pt>
                <c:pt idx="488">
                  <c:v>74.31</c:v>
                </c:pt>
                <c:pt idx="489">
                  <c:v>70.641599999999983</c:v>
                </c:pt>
                <c:pt idx="490">
                  <c:v>74.167000000000002</c:v>
                </c:pt>
                <c:pt idx="491">
                  <c:v>74.072400000000002</c:v>
                </c:pt>
                <c:pt idx="492">
                  <c:v>72.921399999999991</c:v>
                </c:pt>
                <c:pt idx="493">
                  <c:v>68.93325999999999</c:v>
                </c:pt>
                <c:pt idx="494">
                  <c:v>65.363226000000012</c:v>
                </c:pt>
                <c:pt idx="495">
                  <c:v>62.329224000000011</c:v>
                </c:pt>
                <c:pt idx="496">
                  <c:v>61.948714000000002</c:v>
                </c:pt>
                <c:pt idx="497">
                  <c:v>61.821614000000004</c:v>
                </c:pt>
                <c:pt idx="498">
                  <c:v>59.12719400000001</c:v>
                </c:pt>
                <c:pt idx="499">
                  <c:v>51.833138999999996</c:v>
                </c:pt>
                <c:pt idx="500">
                  <c:v>46.901128999999997</c:v>
                </c:pt>
                <c:pt idx="501">
                  <c:v>42.376628999999994</c:v>
                </c:pt>
                <c:pt idx="502">
                  <c:v>36.060235999999996</c:v>
                </c:pt>
                <c:pt idx="503">
                  <c:v>31.071149999999989</c:v>
                </c:pt>
                <c:pt idx="504">
                  <c:v>30.459706999999991</c:v>
                </c:pt>
                <c:pt idx="505">
                  <c:v>30.286186999999991</c:v>
                </c:pt>
                <c:pt idx="506">
                  <c:v>31.097689999999993</c:v>
                </c:pt>
                <c:pt idx="507">
                  <c:v>31.145906999999998</c:v>
                </c:pt>
                <c:pt idx="508">
                  <c:v>29.270157000000001</c:v>
                </c:pt>
                <c:pt idx="509">
                  <c:v>24.900496999999998</c:v>
                </c:pt>
                <c:pt idx="510">
                  <c:v>24.469777000000001</c:v>
                </c:pt>
                <c:pt idx="511">
                  <c:v>26.47045</c:v>
                </c:pt>
                <c:pt idx="512">
                  <c:v>26.775739999999995</c:v>
                </c:pt>
                <c:pt idx="513">
                  <c:v>26.676288</c:v>
                </c:pt>
                <c:pt idx="514">
                  <c:v>28.856583000000001</c:v>
                </c:pt>
                <c:pt idx="515">
                  <c:v>30.149659</c:v>
                </c:pt>
                <c:pt idx="516">
                  <c:v>29.184457999999996</c:v>
                </c:pt>
                <c:pt idx="517">
                  <c:v>30.755468</c:v>
                </c:pt>
                <c:pt idx="518">
                  <c:v>29.893597</c:v>
                </c:pt>
                <c:pt idx="519">
                  <c:v>29.998757999999999</c:v>
                </c:pt>
                <c:pt idx="520">
                  <c:v>30.884446999999998</c:v>
                </c:pt>
                <c:pt idx="521">
                  <c:v>33.860469000000002</c:v>
                </c:pt>
                <c:pt idx="522">
                  <c:v>34.022597000000005</c:v>
                </c:pt>
                <c:pt idx="523">
                  <c:v>33.415858999999998</c:v>
                </c:pt>
                <c:pt idx="524">
                  <c:v>33.282450000000011</c:v>
                </c:pt>
                <c:pt idx="525">
                  <c:v>35.196744000000002</c:v>
                </c:pt>
                <c:pt idx="526">
                  <c:v>34.930661000000008</c:v>
                </c:pt>
                <c:pt idx="527">
                  <c:v>34.950959000000012</c:v>
                </c:pt>
                <c:pt idx="528">
                  <c:v>35.145148000000006</c:v>
                </c:pt>
                <c:pt idx="529">
                  <c:v>35.777901999999997</c:v>
                </c:pt>
                <c:pt idx="530">
                  <c:v>42.801033999999994</c:v>
                </c:pt>
                <c:pt idx="531">
                  <c:v>46.635408000000005</c:v>
                </c:pt>
                <c:pt idx="532">
                  <c:v>43.253270000000008</c:v>
                </c:pt>
                <c:pt idx="533">
                  <c:v>40.097808000000008</c:v>
                </c:pt>
                <c:pt idx="534">
                  <c:v>38.025380000000006</c:v>
                </c:pt>
                <c:pt idx="535">
                  <c:v>34.877558000000001</c:v>
                </c:pt>
                <c:pt idx="536">
                  <c:v>33.954447000000002</c:v>
                </c:pt>
                <c:pt idx="537">
                  <c:v>32.067838999999992</c:v>
                </c:pt>
                <c:pt idx="538">
                  <c:v>29.810849999999991</c:v>
                </c:pt>
                <c:pt idx="539">
                  <c:v>30.199108999999996</c:v>
                </c:pt>
                <c:pt idx="540">
                  <c:v>30.528194999999993</c:v>
                </c:pt>
                <c:pt idx="541">
                  <c:v>28.835505999999995</c:v>
                </c:pt>
                <c:pt idx="542">
                  <c:v>25.119761</c:v>
                </c:pt>
                <c:pt idx="543">
                  <c:v>21.216752</c:v>
                </c:pt>
                <c:pt idx="544">
                  <c:v>24.086813000000003</c:v>
                </c:pt>
                <c:pt idx="545">
                  <c:v>26.528708000000002</c:v>
                </c:pt>
                <c:pt idx="546">
                  <c:v>28.797499000000002</c:v>
                </c:pt>
                <c:pt idx="547">
                  <c:v>31.793363999999997</c:v>
                </c:pt>
                <c:pt idx="548">
                  <c:v>35.188428999999999</c:v>
                </c:pt>
                <c:pt idx="549">
                  <c:v>39.545080000000006</c:v>
                </c:pt>
                <c:pt idx="550">
                  <c:v>44.128697000000003</c:v>
                </c:pt>
                <c:pt idx="551">
                  <c:v>44.324847999999996</c:v>
                </c:pt>
                <c:pt idx="552">
                  <c:v>40.701416999999999</c:v>
                </c:pt>
                <c:pt idx="575">
                  <c:v>0</c:v>
                </c:pt>
                <c:pt idx="576">
                  <c:v>3.9753000000000003</c:v>
                </c:pt>
                <c:pt idx="577">
                  <c:v>3.9934999999999996</c:v>
                </c:pt>
                <c:pt idx="578">
                  <c:v>4.2324000000000002</c:v>
                </c:pt>
                <c:pt idx="579">
                  <c:v>4.4573</c:v>
                </c:pt>
                <c:pt idx="580">
                  <c:v>4.8003000000000009</c:v>
                </c:pt>
                <c:pt idx="581">
                  <c:v>4.7403999999999993</c:v>
                </c:pt>
                <c:pt idx="582">
                  <c:v>4.7358999999999991</c:v>
                </c:pt>
                <c:pt idx="583">
                  <c:v>4.8117999999999999</c:v>
                </c:pt>
                <c:pt idx="584">
                  <c:v>4.6032999999999999</c:v>
                </c:pt>
                <c:pt idx="585">
                  <c:v>4.6287000000000003</c:v>
                </c:pt>
                <c:pt idx="586">
                  <c:v>4.5459000000000005</c:v>
                </c:pt>
                <c:pt idx="587">
                  <c:v>4.3491999999999997</c:v>
                </c:pt>
                <c:pt idx="588">
                  <c:v>4.3958000000000004</c:v>
                </c:pt>
                <c:pt idx="589">
                  <c:v>4.5161000000000007</c:v>
                </c:pt>
                <c:pt idx="590">
                  <c:v>4.5644999999999998</c:v>
                </c:pt>
                <c:pt idx="591">
                  <c:v>4.2947000000000006</c:v>
                </c:pt>
                <c:pt idx="592">
                  <c:v>3.7952000000000008</c:v>
                </c:pt>
                <c:pt idx="593">
                  <c:v>3.7383000000000002</c:v>
                </c:pt>
                <c:pt idx="594">
                  <c:v>3.6092000000000009</c:v>
                </c:pt>
                <c:pt idx="595">
                  <c:v>3.7143000000000006</c:v>
                </c:pt>
                <c:pt idx="596">
                  <c:v>4.1275000000000013</c:v>
                </c:pt>
                <c:pt idx="597">
                  <c:v>4.3763999999999994</c:v>
                </c:pt>
                <c:pt idx="598">
                  <c:v>4.6001000000000003</c:v>
                </c:pt>
                <c:pt idx="599">
                  <c:v>4.8746</c:v>
                </c:pt>
                <c:pt idx="600">
                  <c:v>5.1137000000000006</c:v>
                </c:pt>
                <c:pt idx="601">
                  <c:v>4.8256000000000006</c:v>
                </c:pt>
                <c:pt idx="602">
                  <c:v>4.6330999999999998</c:v>
                </c:pt>
                <c:pt idx="603">
                  <c:v>4.7545000000000002</c:v>
                </c:pt>
                <c:pt idx="604">
                  <c:v>5.1262999999999996</c:v>
                </c:pt>
                <c:pt idx="605">
                  <c:v>4.9106999999999994</c:v>
                </c:pt>
                <c:pt idx="606">
                  <c:v>4.8021999999999991</c:v>
                </c:pt>
                <c:pt idx="607">
                  <c:v>4.4390999999999998</c:v>
                </c:pt>
                <c:pt idx="608">
                  <c:v>4.0340999999999996</c:v>
                </c:pt>
                <c:pt idx="609">
                  <c:v>3.4365000000000001</c:v>
                </c:pt>
                <c:pt idx="610">
                  <c:v>3.0488999999999997</c:v>
                </c:pt>
                <c:pt idx="611">
                  <c:v>2.5881000000000003</c:v>
                </c:pt>
                <c:pt idx="612">
                  <c:v>2.2405000000000004</c:v>
                </c:pt>
                <c:pt idx="613">
                  <c:v>2.2909999999999999</c:v>
                </c:pt>
                <c:pt idx="614">
                  <c:v>2.3061000000000003</c:v>
                </c:pt>
                <c:pt idx="615">
                  <c:v>2.1417999999999999</c:v>
                </c:pt>
                <c:pt idx="616">
                  <c:v>1.7558</c:v>
                </c:pt>
                <c:pt idx="617">
                  <c:v>2.5526000000000004</c:v>
                </c:pt>
                <c:pt idx="618">
                  <c:v>2.8250999999999999</c:v>
                </c:pt>
                <c:pt idx="619">
                  <c:v>3.0714000000000006</c:v>
                </c:pt>
                <c:pt idx="620">
                  <c:v>3.1621999999999999</c:v>
                </c:pt>
                <c:pt idx="621">
                  <c:v>3.5181</c:v>
                </c:pt>
                <c:pt idx="622">
                  <c:v>4.0510999999999999</c:v>
                </c:pt>
                <c:pt idx="623">
                  <c:v>4.6459999999999999</c:v>
                </c:pt>
                <c:pt idx="624">
                  <c:v>5.9151000000000007</c:v>
                </c:pt>
                <c:pt idx="625">
                  <c:v>6.7480000000000002</c:v>
                </c:pt>
                <c:pt idx="626">
                  <c:v>8.0894999999999992</c:v>
                </c:pt>
                <c:pt idx="627">
                  <c:v>9.1993000000000009</c:v>
                </c:pt>
                <c:pt idx="628">
                  <c:v>10.265500000000001</c:v>
                </c:pt>
                <c:pt idx="629">
                  <c:v>10.116400000000001</c:v>
                </c:pt>
                <c:pt idx="630">
                  <c:v>10.673400000000001</c:v>
                </c:pt>
                <c:pt idx="631">
                  <c:v>10.962600000000002</c:v>
                </c:pt>
                <c:pt idx="632">
                  <c:v>11.993699999999999</c:v>
                </c:pt>
                <c:pt idx="633">
                  <c:v>13.025200000000002</c:v>
                </c:pt>
                <c:pt idx="634">
                  <c:v>13.972800000000001</c:v>
                </c:pt>
                <c:pt idx="635">
                  <c:v>15.028700000000002</c:v>
                </c:pt>
                <c:pt idx="636">
                  <c:v>14.983499999999999</c:v>
                </c:pt>
                <c:pt idx="637">
                  <c:v>15.080900000000002</c:v>
                </c:pt>
                <c:pt idx="638">
                  <c:v>14.740100000000002</c:v>
                </c:pt>
                <c:pt idx="639">
                  <c:v>16.1098</c:v>
                </c:pt>
                <c:pt idx="640">
                  <c:v>16.5443</c:v>
                </c:pt>
                <c:pt idx="641">
                  <c:v>17.945599999999999</c:v>
                </c:pt>
                <c:pt idx="642">
                  <c:v>18.356499999999997</c:v>
                </c:pt>
                <c:pt idx="643">
                  <c:v>19.013399999999997</c:v>
                </c:pt>
                <c:pt idx="644">
                  <c:v>18.9178</c:v>
                </c:pt>
                <c:pt idx="645">
                  <c:v>19.398399999999999</c:v>
                </c:pt>
                <c:pt idx="646">
                  <c:v>19.858099999999997</c:v>
                </c:pt>
                <c:pt idx="647">
                  <c:v>21.4879</c:v>
                </c:pt>
                <c:pt idx="648">
                  <c:v>22.1111</c:v>
                </c:pt>
                <c:pt idx="649">
                  <c:v>22.5564</c:v>
                </c:pt>
                <c:pt idx="650">
                  <c:v>22.826000000000001</c:v>
                </c:pt>
                <c:pt idx="651">
                  <c:v>23.267200000000003</c:v>
                </c:pt>
                <c:pt idx="652">
                  <c:v>23.2193</c:v>
                </c:pt>
                <c:pt idx="653">
                  <c:v>23.596100000000003</c:v>
                </c:pt>
                <c:pt idx="654">
                  <c:v>23.306899999999999</c:v>
                </c:pt>
                <c:pt idx="655">
                  <c:v>23.465299999999999</c:v>
                </c:pt>
                <c:pt idx="656">
                  <c:v>23.423799999999993</c:v>
                </c:pt>
                <c:pt idx="657">
                  <c:v>22.573699999999999</c:v>
                </c:pt>
                <c:pt idx="658">
                  <c:v>22.406499999999998</c:v>
                </c:pt>
                <c:pt idx="659">
                  <c:v>20.135699999999996</c:v>
                </c:pt>
                <c:pt idx="660">
                  <c:v>19.000100000000003</c:v>
                </c:pt>
                <c:pt idx="661">
                  <c:v>18.234999999999999</c:v>
                </c:pt>
                <c:pt idx="662">
                  <c:v>17.722799999999996</c:v>
                </c:pt>
                <c:pt idx="663">
                  <c:v>15.398300000000001</c:v>
                </c:pt>
                <c:pt idx="664">
                  <c:v>14.978300000000001</c:v>
                </c:pt>
                <c:pt idx="665">
                  <c:v>13.998099999999999</c:v>
                </c:pt>
                <c:pt idx="666">
                  <c:v>14.180200000000001</c:v>
                </c:pt>
                <c:pt idx="667">
                  <c:v>14.0418</c:v>
                </c:pt>
                <c:pt idx="668">
                  <c:v>13.280200000000002</c:v>
                </c:pt>
                <c:pt idx="669">
                  <c:v>13.3238</c:v>
                </c:pt>
                <c:pt idx="670">
                  <c:v>12.189000000000002</c:v>
                </c:pt>
                <c:pt idx="671">
                  <c:v>12.247500000000002</c:v>
                </c:pt>
                <c:pt idx="672">
                  <c:v>12.4758</c:v>
                </c:pt>
                <c:pt idx="673">
                  <c:v>11.948699999999999</c:v>
                </c:pt>
                <c:pt idx="674">
                  <c:v>11.6721</c:v>
                </c:pt>
                <c:pt idx="675">
                  <c:v>11.838999999999999</c:v>
                </c:pt>
                <c:pt idx="676">
                  <c:v>10.8222</c:v>
                </c:pt>
                <c:pt idx="677">
                  <c:v>10.174300000000001</c:v>
                </c:pt>
                <c:pt idx="678">
                  <c:v>9.8638000000000012</c:v>
                </c:pt>
                <c:pt idx="679">
                  <c:v>9.4336999999999982</c:v>
                </c:pt>
                <c:pt idx="680">
                  <c:v>9.6905999999999999</c:v>
                </c:pt>
                <c:pt idx="681">
                  <c:v>9.5253999999999994</c:v>
                </c:pt>
                <c:pt idx="682">
                  <c:v>9.8602999999999987</c:v>
                </c:pt>
                <c:pt idx="683">
                  <c:v>9.4274000000000004</c:v>
                </c:pt>
                <c:pt idx="684">
                  <c:v>8.9643000000000015</c:v>
                </c:pt>
                <c:pt idx="685">
                  <c:v>9.3707250000000002</c:v>
                </c:pt>
                <c:pt idx="686">
                  <c:v>9.368053999999999</c:v>
                </c:pt>
                <c:pt idx="687">
                  <c:v>9.0000139999999984</c:v>
                </c:pt>
                <c:pt idx="688">
                  <c:v>9.2899740000000008</c:v>
                </c:pt>
                <c:pt idx="689">
                  <c:v>8.4247140000000016</c:v>
                </c:pt>
                <c:pt idx="690">
                  <c:v>7.5249140000000008</c:v>
                </c:pt>
                <c:pt idx="691">
                  <c:v>6.6623139999999985</c:v>
                </c:pt>
                <c:pt idx="692">
                  <c:v>6.0867139999999988</c:v>
                </c:pt>
                <c:pt idx="693">
                  <c:v>5.2383139999999981</c:v>
                </c:pt>
                <c:pt idx="694">
                  <c:v>4.1585140000000012</c:v>
                </c:pt>
                <c:pt idx="695">
                  <c:v>3.5408139999999997</c:v>
                </c:pt>
                <c:pt idx="696">
                  <c:v>2.9206740000000004</c:v>
                </c:pt>
                <c:pt idx="697">
                  <c:v>2.6998100000000003</c:v>
                </c:pt>
                <c:pt idx="698">
                  <c:v>2.0731110000000008</c:v>
                </c:pt>
                <c:pt idx="699">
                  <c:v>1.6028819999999999</c:v>
                </c:pt>
                <c:pt idx="700">
                  <c:v>1.2812859999999999</c:v>
                </c:pt>
                <c:pt idx="701">
                  <c:v>1.2475159999999998</c:v>
                </c:pt>
                <c:pt idx="702">
                  <c:v>1.2950560000000002</c:v>
                </c:pt>
                <c:pt idx="703">
                  <c:v>1.3388360000000001</c:v>
                </c:pt>
                <c:pt idx="704">
                  <c:v>1.4820560000000003</c:v>
                </c:pt>
                <c:pt idx="705">
                  <c:v>1.7159780000000002</c:v>
                </c:pt>
                <c:pt idx="706">
                  <c:v>1.8908360000000002</c:v>
                </c:pt>
                <c:pt idx="707">
                  <c:v>1.7979729999999998</c:v>
                </c:pt>
                <c:pt idx="708">
                  <c:v>1.8436939999999999</c:v>
                </c:pt>
                <c:pt idx="709">
                  <c:v>1.483093</c:v>
                </c:pt>
                <c:pt idx="710">
                  <c:v>1.4234629999999999</c:v>
                </c:pt>
                <c:pt idx="711">
                  <c:v>1.337852</c:v>
                </c:pt>
                <c:pt idx="712">
                  <c:v>1.4165079999999999</c:v>
                </c:pt>
                <c:pt idx="713">
                  <c:v>1.5173379999999999</c:v>
                </c:pt>
                <c:pt idx="714">
                  <c:v>1.6089749999999998</c:v>
                </c:pt>
                <c:pt idx="715">
                  <c:v>1.6767959999999997</c:v>
                </c:pt>
                <c:pt idx="716">
                  <c:v>1.6033759999999997</c:v>
                </c:pt>
                <c:pt idx="717">
                  <c:v>1.4722339999999998</c:v>
                </c:pt>
                <c:pt idx="718">
                  <c:v>1.3293759999999999</c:v>
                </c:pt>
                <c:pt idx="719">
                  <c:v>1.3288389999999999</c:v>
                </c:pt>
                <c:pt idx="720">
                  <c:v>1.2583579999999999</c:v>
                </c:pt>
                <c:pt idx="721">
                  <c:v>1.300508</c:v>
                </c:pt>
                <c:pt idx="722">
                  <c:v>2.1323079999999996</c:v>
                </c:pt>
                <c:pt idx="723">
                  <c:v>3.6247279999999997</c:v>
                </c:pt>
                <c:pt idx="724">
                  <c:v>6.9451759999999991</c:v>
                </c:pt>
                <c:pt idx="725">
                  <c:v>6.898375999999999</c:v>
                </c:pt>
                <c:pt idx="726">
                  <c:v>6.7357990000000001</c:v>
                </c:pt>
                <c:pt idx="727">
                  <c:v>6.625157999999999</c:v>
                </c:pt>
                <c:pt idx="728">
                  <c:v>6.555358</c:v>
                </c:pt>
                <c:pt idx="729">
                  <c:v>6.427497999999999</c:v>
                </c:pt>
                <c:pt idx="730">
                  <c:v>6.4018789999999992</c:v>
                </c:pt>
                <c:pt idx="731">
                  <c:v>6.6297499999999996</c:v>
                </c:pt>
                <c:pt idx="732">
                  <c:v>6.6648599999999982</c:v>
                </c:pt>
                <c:pt idx="733">
                  <c:v>6.5049499999999991</c:v>
                </c:pt>
                <c:pt idx="734">
                  <c:v>5.6731499999999988</c:v>
                </c:pt>
                <c:pt idx="735">
                  <c:v>4.1451099999999999</c:v>
                </c:pt>
                <c:pt idx="736">
                  <c:v>0.58944199999999991</c:v>
                </c:pt>
                <c:pt idx="737">
                  <c:v>0.51924199999999987</c:v>
                </c:pt>
                <c:pt idx="738">
                  <c:v>0.51924199999999987</c:v>
                </c:pt>
                <c:pt idx="739">
                  <c:v>0.5182819999999998</c:v>
                </c:pt>
                <c:pt idx="740">
                  <c:v>0.56165699999999985</c:v>
                </c:pt>
                <c:pt idx="741">
                  <c:v>0.53733699999999973</c:v>
                </c:pt>
                <c:pt idx="742">
                  <c:v>0.49315599999999993</c:v>
                </c:pt>
                <c:pt idx="743">
                  <c:v>0.42963299999999988</c:v>
                </c:pt>
                <c:pt idx="744">
                  <c:v>0.37132299999999996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49-422A-A44E-56080BA3F549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77.335699999999989</c:v>
                </c:pt>
                <c:pt idx="1">
                  <c:v>77.737499999999997</c:v>
                </c:pt>
                <c:pt idx="2">
                  <c:v>78.617900000000006</c:v>
                </c:pt>
                <c:pt idx="3">
                  <c:v>80.461200000000005</c:v>
                </c:pt>
                <c:pt idx="4">
                  <c:v>80.659699999999987</c:v>
                </c:pt>
                <c:pt idx="5">
                  <c:v>83.613</c:v>
                </c:pt>
                <c:pt idx="6">
                  <c:v>86.441499999999991</c:v>
                </c:pt>
                <c:pt idx="7">
                  <c:v>88.753100000000003</c:v>
                </c:pt>
                <c:pt idx="8">
                  <c:v>88.727799999999988</c:v>
                </c:pt>
                <c:pt idx="9">
                  <c:v>91.90870000000001</c:v>
                </c:pt>
                <c:pt idx="10">
                  <c:v>92.754999999999995</c:v>
                </c:pt>
                <c:pt idx="11">
                  <c:v>97.59320000000001</c:v>
                </c:pt>
                <c:pt idx="12">
                  <c:v>97.852999999999994</c:v>
                </c:pt>
                <c:pt idx="13">
                  <c:v>98.527999999999992</c:v>
                </c:pt>
                <c:pt idx="14">
                  <c:v>100.03250000000001</c:v>
                </c:pt>
                <c:pt idx="15">
                  <c:v>102.16570000000003</c:v>
                </c:pt>
                <c:pt idx="16">
                  <c:v>102.49110000000002</c:v>
                </c:pt>
                <c:pt idx="17">
                  <c:v>105.51880000000003</c:v>
                </c:pt>
                <c:pt idx="18">
                  <c:v>105.3274</c:v>
                </c:pt>
                <c:pt idx="19">
                  <c:v>108.98590000000002</c:v>
                </c:pt>
                <c:pt idx="20">
                  <c:v>109.17489999999999</c:v>
                </c:pt>
                <c:pt idx="21">
                  <c:v>108.60369999999999</c:v>
                </c:pt>
                <c:pt idx="22">
                  <c:v>114.77209999999998</c:v>
                </c:pt>
                <c:pt idx="23">
                  <c:v>117.42529999999998</c:v>
                </c:pt>
                <c:pt idx="24">
                  <c:v>120.2805</c:v>
                </c:pt>
                <c:pt idx="25">
                  <c:v>124.81789999999998</c:v>
                </c:pt>
                <c:pt idx="26">
                  <c:v>128.0248</c:v>
                </c:pt>
                <c:pt idx="27">
                  <c:v>129.79500000000002</c:v>
                </c:pt>
                <c:pt idx="28">
                  <c:v>132.4753</c:v>
                </c:pt>
                <c:pt idx="29">
                  <c:v>134.2312</c:v>
                </c:pt>
                <c:pt idx="30">
                  <c:v>137.3706</c:v>
                </c:pt>
                <c:pt idx="31">
                  <c:v>143.51949999999999</c:v>
                </c:pt>
                <c:pt idx="32">
                  <c:v>144.69370000000001</c:v>
                </c:pt>
                <c:pt idx="33">
                  <c:v>145.02950000000001</c:v>
                </c:pt>
                <c:pt idx="34">
                  <c:v>140.62969999999996</c:v>
                </c:pt>
                <c:pt idx="35">
                  <c:v>136.60939999999999</c:v>
                </c:pt>
                <c:pt idx="36">
                  <c:v>132.13230000000001</c:v>
                </c:pt>
                <c:pt idx="37">
                  <c:v>131.453</c:v>
                </c:pt>
                <c:pt idx="38">
                  <c:v>126.5848</c:v>
                </c:pt>
                <c:pt idx="39">
                  <c:v>128.0992</c:v>
                </c:pt>
                <c:pt idx="40">
                  <c:v>133.3074</c:v>
                </c:pt>
                <c:pt idx="41">
                  <c:v>134.88929999999999</c:v>
                </c:pt>
                <c:pt idx="42">
                  <c:v>134.05329999999998</c:v>
                </c:pt>
                <c:pt idx="43">
                  <c:v>128.16010000000003</c:v>
                </c:pt>
                <c:pt idx="44">
                  <c:v>129.98820000000001</c:v>
                </c:pt>
                <c:pt idx="45">
                  <c:v>133.66129999999998</c:v>
                </c:pt>
                <c:pt idx="46">
                  <c:v>135.36760000000001</c:v>
                </c:pt>
                <c:pt idx="47">
                  <c:v>136.5487</c:v>
                </c:pt>
                <c:pt idx="48">
                  <c:v>139.72899999999998</c:v>
                </c:pt>
                <c:pt idx="49">
                  <c:v>140.22279999999998</c:v>
                </c:pt>
                <c:pt idx="50">
                  <c:v>144.8006</c:v>
                </c:pt>
                <c:pt idx="51">
                  <c:v>145.58410000000001</c:v>
                </c:pt>
                <c:pt idx="52">
                  <c:v>144.43190000000004</c:v>
                </c:pt>
                <c:pt idx="53">
                  <c:v>143.58519999999999</c:v>
                </c:pt>
                <c:pt idx="54">
                  <c:v>146.2688</c:v>
                </c:pt>
                <c:pt idx="55">
                  <c:v>148.25249999999997</c:v>
                </c:pt>
                <c:pt idx="56">
                  <c:v>147.16250000000002</c:v>
                </c:pt>
                <c:pt idx="57">
                  <c:v>152.40740000000002</c:v>
                </c:pt>
                <c:pt idx="58">
                  <c:v>160.8519</c:v>
                </c:pt>
                <c:pt idx="59">
                  <c:v>168.30809999999997</c:v>
                </c:pt>
                <c:pt idx="60">
                  <c:v>176.45410000000001</c:v>
                </c:pt>
                <c:pt idx="61">
                  <c:v>181.6335</c:v>
                </c:pt>
                <c:pt idx="62">
                  <c:v>183.00539999999998</c:v>
                </c:pt>
                <c:pt idx="63">
                  <c:v>183.0753</c:v>
                </c:pt>
                <c:pt idx="64">
                  <c:v>184.67169999999996</c:v>
                </c:pt>
                <c:pt idx="65">
                  <c:v>187.8322</c:v>
                </c:pt>
                <c:pt idx="66">
                  <c:v>188.99049999999997</c:v>
                </c:pt>
                <c:pt idx="67">
                  <c:v>187.8861</c:v>
                </c:pt>
                <c:pt idx="68">
                  <c:v>191.28319999999999</c:v>
                </c:pt>
                <c:pt idx="69">
                  <c:v>194.43769999999998</c:v>
                </c:pt>
                <c:pt idx="70">
                  <c:v>198.89619999999999</c:v>
                </c:pt>
                <c:pt idx="71">
                  <c:v>204.23310000000004</c:v>
                </c:pt>
                <c:pt idx="72">
                  <c:v>206.89690000000002</c:v>
                </c:pt>
                <c:pt idx="73">
                  <c:v>208.63839999999996</c:v>
                </c:pt>
                <c:pt idx="74">
                  <c:v>212.54139999999998</c:v>
                </c:pt>
                <c:pt idx="75">
                  <c:v>213.11300000000003</c:v>
                </c:pt>
                <c:pt idx="76">
                  <c:v>215.30440000000004</c:v>
                </c:pt>
                <c:pt idx="77">
                  <c:v>222.52500000000003</c:v>
                </c:pt>
                <c:pt idx="78">
                  <c:v>225.94720000000004</c:v>
                </c:pt>
                <c:pt idx="79">
                  <c:v>230.79580000000001</c:v>
                </c:pt>
                <c:pt idx="80">
                  <c:v>231.68300000000005</c:v>
                </c:pt>
                <c:pt idx="81">
                  <c:v>229.88220000000001</c:v>
                </c:pt>
                <c:pt idx="82">
                  <c:v>223.01029999999997</c:v>
                </c:pt>
                <c:pt idx="83">
                  <c:v>215.0206</c:v>
                </c:pt>
                <c:pt idx="84">
                  <c:v>210.58599999999998</c:v>
                </c:pt>
                <c:pt idx="85">
                  <c:v>212.84690000000001</c:v>
                </c:pt>
                <c:pt idx="86">
                  <c:v>212.40970000000002</c:v>
                </c:pt>
                <c:pt idx="87">
                  <c:v>214.17729999999997</c:v>
                </c:pt>
                <c:pt idx="88">
                  <c:v>212.07179999999997</c:v>
                </c:pt>
                <c:pt idx="89">
                  <c:v>208.14939999999996</c:v>
                </c:pt>
                <c:pt idx="90">
                  <c:v>209.37079999999997</c:v>
                </c:pt>
                <c:pt idx="91">
                  <c:v>211.17649999999998</c:v>
                </c:pt>
                <c:pt idx="92">
                  <c:v>211.30779999999999</c:v>
                </c:pt>
                <c:pt idx="93">
                  <c:v>208.88399999999996</c:v>
                </c:pt>
                <c:pt idx="94">
                  <c:v>208.42910000000003</c:v>
                </c:pt>
                <c:pt idx="95">
                  <c:v>211.95139999999998</c:v>
                </c:pt>
                <c:pt idx="96">
                  <c:v>210.56170000000003</c:v>
                </c:pt>
                <c:pt idx="97">
                  <c:v>207.14280000000002</c:v>
                </c:pt>
                <c:pt idx="98">
                  <c:v>203.98350000000002</c:v>
                </c:pt>
                <c:pt idx="99">
                  <c:v>196.95850000000002</c:v>
                </c:pt>
                <c:pt idx="100">
                  <c:v>198.90119999999999</c:v>
                </c:pt>
                <c:pt idx="101">
                  <c:v>202.6944</c:v>
                </c:pt>
                <c:pt idx="102">
                  <c:v>206.6962</c:v>
                </c:pt>
                <c:pt idx="103">
                  <c:v>210.66570000000002</c:v>
                </c:pt>
                <c:pt idx="104">
                  <c:v>213.03200000000004</c:v>
                </c:pt>
                <c:pt idx="105">
                  <c:v>218.10470000000007</c:v>
                </c:pt>
                <c:pt idx="106">
                  <c:v>226.37990000000002</c:v>
                </c:pt>
                <c:pt idx="107">
                  <c:v>228.66159999999999</c:v>
                </c:pt>
                <c:pt idx="108">
                  <c:v>234.5796</c:v>
                </c:pt>
                <c:pt idx="109">
                  <c:v>238.06291700000003</c:v>
                </c:pt>
                <c:pt idx="110">
                  <c:v>236.25332600000004</c:v>
                </c:pt>
                <c:pt idx="111">
                  <c:v>239.48384200000007</c:v>
                </c:pt>
                <c:pt idx="112">
                  <c:v>242.99564300000003</c:v>
                </c:pt>
                <c:pt idx="113">
                  <c:v>245.74587300000002</c:v>
                </c:pt>
                <c:pt idx="114">
                  <c:v>251.209754</c:v>
                </c:pt>
                <c:pt idx="115">
                  <c:v>253.56811900000002</c:v>
                </c:pt>
                <c:pt idx="116">
                  <c:v>257.47904900000003</c:v>
                </c:pt>
                <c:pt idx="117">
                  <c:v>262.43961200000001</c:v>
                </c:pt>
                <c:pt idx="118">
                  <c:v>267.11810300000002</c:v>
                </c:pt>
                <c:pt idx="119">
                  <c:v>270.88548999999995</c:v>
                </c:pt>
                <c:pt idx="120">
                  <c:v>269.09567700000002</c:v>
                </c:pt>
                <c:pt idx="121">
                  <c:v>273.017201</c:v>
                </c:pt>
                <c:pt idx="122">
                  <c:v>278.17868100000004</c:v>
                </c:pt>
                <c:pt idx="123">
                  <c:v>285.42180400000001</c:v>
                </c:pt>
                <c:pt idx="124">
                  <c:v>291.05641100000003</c:v>
                </c:pt>
                <c:pt idx="125">
                  <c:v>292.79689999999999</c:v>
                </c:pt>
                <c:pt idx="126">
                  <c:v>286.98350900000003</c:v>
                </c:pt>
                <c:pt idx="127">
                  <c:v>283.08789000000002</c:v>
                </c:pt>
                <c:pt idx="128">
                  <c:v>282.344154</c:v>
                </c:pt>
                <c:pt idx="129">
                  <c:v>283.93757899999997</c:v>
                </c:pt>
                <c:pt idx="130">
                  <c:v>278.78380399999998</c:v>
                </c:pt>
                <c:pt idx="131">
                  <c:v>279.53980200000001</c:v>
                </c:pt>
                <c:pt idx="132">
                  <c:v>280.42998699999998</c:v>
                </c:pt>
                <c:pt idx="133">
                  <c:v>278.365499</c:v>
                </c:pt>
                <c:pt idx="134">
                  <c:v>284.60480600000005</c:v>
                </c:pt>
                <c:pt idx="135">
                  <c:v>290.28279899999995</c:v>
                </c:pt>
                <c:pt idx="136">
                  <c:v>287.27194499999996</c:v>
                </c:pt>
                <c:pt idx="137">
                  <c:v>287.02500799999996</c:v>
                </c:pt>
                <c:pt idx="138">
                  <c:v>289.73679099999993</c:v>
                </c:pt>
                <c:pt idx="139">
                  <c:v>291.81172600000002</c:v>
                </c:pt>
                <c:pt idx="140">
                  <c:v>289.18971900000003</c:v>
                </c:pt>
                <c:pt idx="141">
                  <c:v>285.49714499999999</c:v>
                </c:pt>
                <c:pt idx="142">
                  <c:v>281.62287700000007</c:v>
                </c:pt>
                <c:pt idx="143">
                  <c:v>270.805947</c:v>
                </c:pt>
                <c:pt idx="144">
                  <c:v>266.58213599999999</c:v>
                </c:pt>
                <c:pt idx="145">
                  <c:v>263.82049699999999</c:v>
                </c:pt>
                <c:pt idx="146">
                  <c:v>260.58141999999998</c:v>
                </c:pt>
                <c:pt idx="147">
                  <c:v>268.34639699999997</c:v>
                </c:pt>
                <c:pt idx="148">
                  <c:v>273.03373500000004</c:v>
                </c:pt>
                <c:pt idx="149">
                  <c:v>279.093727</c:v>
                </c:pt>
                <c:pt idx="150">
                  <c:v>273.60403300000002</c:v>
                </c:pt>
                <c:pt idx="151">
                  <c:v>265.79085600000002</c:v>
                </c:pt>
                <c:pt idx="152">
                  <c:v>258.68870599999997</c:v>
                </c:pt>
                <c:pt idx="153">
                  <c:v>255.42473500000003</c:v>
                </c:pt>
                <c:pt idx="154">
                  <c:v>256.22006700000003</c:v>
                </c:pt>
                <c:pt idx="155">
                  <c:v>261.16187700000006</c:v>
                </c:pt>
                <c:pt idx="156">
                  <c:v>267.73959400000001</c:v>
                </c:pt>
                <c:pt idx="157">
                  <c:v>275.48293000000001</c:v>
                </c:pt>
                <c:pt idx="158">
                  <c:v>284.22564999999997</c:v>
                </c:pt>
                <c:pt idx="159">
                  <c:v>274.880942</c:v>
                </c:pt>
                <c:pt idx="160">
                  <c:v>266.58611600000006</c:v>
                </c:pt>
                <c:pt idx="161">
                  <c:v>251.30101199999999</c:v>
                </c:pt>
                <c:pt idx="162">
                  <c:v>244.28803200000002</c:v>
                </c:pt>
                <c:pt idx="163">
                  <c:v>246.99428800000001</c:v>
                </c:pt>
                <c:pt idx="164">
                  <c:v>248.27836200000004</c:v>
                </c:pt>
                <c:pt idx="165">
                  <c:v>251.74714700000001</c:v>
                </c:pt>
                <c:pt idx="166">
                  <c:v>259.116984</c:v>
                </c:pt>
                <c:pt idx="167">
                  <c:v>262.995</c:v>
                </c:pt>
                <c:pt idx="168">
                  <c:v>241.46202199999999</c:v>
                </c:pt>
                <c:pt idx="191">
                  <c:v>0</c:v>
                </c:pt>
                <c:pt idx="192">
                  <c:v>219.05860000000001</c:v>
                </c:pt>
                <c:pt idx="193">
                  <c:v>225.09380000000004</c:v>
                </c:pt>
                <c:pt idx="194">
                  <c:v>232.38250000000002</c:v>
                </c:pt>
                <c:pt idx="195">
                  <c:v>237.98769999999999</c:v>
                </c:pt>
                <c:pt idx="196">
                  <c:v>243.69289999999998</c:v>
                </c:pt>
                <c:pt idx="197">
                  <c:v>249.86750000000001</c:v>
                </c:pt>
                <c:pt idx="198">
                  <c:v>256.14600000000002</c:v>
                </c:pt>
                <c:pt idx="199">
                  <c:v>260.59640000000007</c:v>
                </c:pt>
                <c:pt idx="200">
                  <c:v>263.3929</c:v>
                </c:pt>
                <c:pt idx="201">
                  <c:v>265.24550000000005</c:v>
                </c:pt>
                <c:pt idx="202">
                  <c:v>267.14530000000002</c:v>
                </c:pt>
                <c:pt idx="203">
                  <c:v>264.39359999999994</c:v>
                </c:pt>
                <c:pt idx="204">
                  <c:v>256.89439999999996</c:v>
                </c:pt>
                <c:pt idx="205">
                  <c:v>251.81149999999997</c:v>
                </c:pt>
                <c:pt idx="206">
                  <c:v>245.55349999999996</c:v>
                </c:pt>
                <c:pt idx="207">
                  <c:v>247.5403</c:v>
                </c:pt>
                <c:pt idx="208">
                  <c:v>246.48079999999996</c:v>
                </c:pt>
                <c:pt idx="209">
                  <c:v>247.28599999999994</c:v>
                </c:pt>
                <c:pt idx="210">
                  <c:v>244.65979999999999</c:v>
                </c:pt>
                <c:pt idx="211">
                  <c:v>246.44709999999998</c:v>
                </c:pt>
                <c:pt idx="212">
                  <c:v>247.6087</c:v>
                </c:pt>
                <c:pt idx="213">
                  <c:v>245.81660000000002</c:v>
                </c:pt>
                <c:pt idx="214">
                  <c:v>248.01149999999998</c:v>
                </c:pt>
                <c:pt idx="215">
                  <c:v>250.20820000000001</c:v>
                </c:pt>
                <c:pt idx="216">
                  <c:v>252.44409999999999</c:v>
                </c:pt>
                <c:pt idx="217">
                  <c:v>254.46200000000002</c:v>
                </c:pt>
                <c:pt idx="218">
                  <c:v>253.13040000000004</c:v>
                </c:pt>
                <c:pt idx="219">
                  <c:v>241.60109999999995</c:v>
                </c:pt>
                <c:pt idx="220">
                  <c:v>238.10840000000002</c:v>
                </c:pt>
                <c:pt idx="221">
                  <c:v>235.42539999999997</c:v>
                </c:pt>
                <c:pt idx="222">
                  <c:v>233.6918</c:v>
                </c:pt>
                <c:pt idx="223">
                  <c:v>226.4975</c:v>
                </c:pt>
                <c:pt idx="224">
                  <c:v>221.92659999999998</c:v>
                </c:pt>
                <c:pt idx="225">
                  <c:v>219.60459999999995</c:v>
                </c:pt>
                <c:pt idx="226">
                  <c:v>220.73459999999997</c:v>
                </c:pt>
                <c:pt idx="227">
                  <c:v>221.99630000000002</c:v>
                </c:pt>
                <c:pt idx="228">
                  <c:v>229.09909999999999</c:v>
                </c:pt>
                <c:pt idx="229">
                  <c:v>234.91569999999999</c:v>
                </c:pt>
                <c:pt idx="230">
                  <c:v>239.5616</c:v>
                </c:pt>
                <c:pt idx="231">
                  <c:v>250.43489999999997</c:v>
                </c:pt>
                <c:pt idx="232">
                  <c:v>275.06060000000002</c:v>
                </c:pt>
                <c:pt idx="233">
                  <c:v>290.63189999999992</c:v>
                </c:pt>
                <c:pt idx="234">
                  <c:v>305.24700000000001</c:v>
                </c:pt>
                <c:pt idx="235">
                  <c:v>327.14400000000006</c:v>
                </c:pt>
                <c:pt idx="236">
                  <c:v>337.5684</c:v>
                </c:pt>
                <c:pt idx="237">
                  <c:v>354.66329999999999</c:v>
                </c:pt>
                <c:pt idx="238">
                  <c:v>365.7924000000001</c:v>
                </c:pt>
                <c:pt idx="239">
                  <c:v>378.07530000000003</c:v>
                </c:pt>
                <c:pt idx="240">
                  <c:v>388.65290000000005</c:v>
                </c:pt>
                <c:pt idx="241">
                  <c:v>390.52710000000002</c:v>
                </c:pt>
                <c:pt idx="242">
                  <c:v>393.09180000000003</c:v>
                </c:pt>
                <c:pt idx="243">
                  <c:v>401.91609999999997</c:v>
                </c:pt>
                <c:pt idx="244">
                  <c:v>400.02790000000005</c:v>
                </c:pt>
                <c:pt idx="245">
                  <c:v>400.8415</c:v>
                </c:pt>
                <c:pt idx="246">
                  <c:v>404.0677</c:v>
                </c:pt>
                <c:pt idx="247">
                  <c:v>408.93929999999995</c:v>
                </c:pt>
                <c:pt idx="248">
                  <c:v>406.62040000000002</c:v>
                </c:pt>
                <c:pt idx="249">
                  <c:v>418.88369999999998</c:v>
                </c:pt>
                <c:pt idx="250">
                  <c:v>423.52299999999997</c:v>
                </c:pt>
                <c:pt idx="251">
                  <c:v>436.94259999999997</c:v>
                </c:pt>
                <c:pt idx="252">
                  <c:v>449.48</c:v>
                </c:pt>
                <c:pt idx="253">
                  <c:v>456.72140000000002</c:v>
                </c:pt>
                <c:pt idx="254">
                  <c:v>481.71769999999998</c:v>
                </c:pt>
                <c:pt idx="255">
                  <c:v>497.24059999999997</c:v>
                </c:pt>
                <c:pt idx="256">
                  <c:v>507.88060000000002</c:v>
                </c:pt>
                <c:pt idx="257">
                  <c:v>516.11239999999998</c:v>
                </c:pt>
                <c:pt idx="258">
                  <c:v>518.4008</c:v>
                </c:pt>
                <c:pt idx="259">
                  <c:v>517.97220000000004</c:v>
                </c:pt>
                <c:pt idx="260">
                  <c:v>530.17459999999994</c:v>
                </c:pt>
                <c:pt idx="261">
                  <c:v>525.57809999999995</c:v>
                </c:pt>
                <c:pt idx="262">
                  <c:v>526.21230000000003</c:v>
                </c:pt>
                <c:pt idx="263">
                  <c:v>529.30600000000004</c:v>
                </c:pt>
                <c:pt idx="264">
                  <c:v>542.39289999999994</c:v>
                </c:pt>
                <c:pt idx="265">
                  <c:v>540.2568</c:v>
                </c:pt>
                <c:pt idx="266">
                  <c:v>542.09629999999993</c:v>
                </c:pt>
                <c:pt idx="267">
                  <c:v>556.76370000000009</c:v>
                </c:pt>
                <c:pt idx="268">
                  <c:v>552.70830000000001</c:v>
                </c:pt>
                <c:pt idx="269">
                  <c:v>556.322</c:v>
                </c:pt>
                <c:pt idx="270">
                  <c:v>555.88639999999998</c:v>
                </c:pt>
                <c:pt idx="271">
                  <c:v>554.07979999999998</c:v>
                </c:pt>
                <c:pt idx="272">
                  <c:v>557.91849999999999</c:v>
                </c:pt>
                <c:pt idx="273">
                  <c:v>549.87</c:v>
                </c:pt>
                <c:pt idx="274">
                  <c:v>550.71990000000017</c:v>
                </c:pt>
                <c:pt idx="275">
                  <c:v>543.30330000000004</c:v>
                </c:pt>
                <c:pt idx="276">
                  <c:v>521.29190000000006</c:v>
                </c:pt>
                <c:pt idx="277">
                  <c:v>532.04409999999996</c:v>
                </c:pt>
                <c:pt idx="278">
                  <c:v>514.08150000000001</c:v>
                </c:pt>
                <c:pt idx="279">
                  <c:v>482.00589999999994</c:v>
                </c:pt>
                <c:pt idx="280">
                  <c:v>474.08489999999995</c:v>
                </c:pt>
                <c:pt idx="281">
                  <c:v>466.13119999999992</c:v>
                </c:pt>
                <c:pt idx="282">
                  <c:v>466.45499999999987</c:v>
                </c:pt>
                <c:pt idx="283">
                  <c:v>456.58919999999989</c:v>
                </c:pt>
                <c:pt idx="284">
                  <c:v>440.95820000000003</c:v>
                </c:pt>
                <c:pt idx="285">
                  <c:v>434.69280000000003</c:v>
                </c:pt>
                <c:pt idx="286">
                  <c:v>429.12879999999996</c:v>
                </c:pt>
                <c:pt idx="287">
                  <c:v>421.44299999999998</c:v>
                </c:pt>
                <c:pt idx="288">
                  <c:v>418.95829999999995</c:v>
                </c:pt>
                <c:pt idx="289">
                  <c:v>421.58909999999992</c:v>
                </c:pt>
                <c:pt idx="290">
                  <c:v>438.61249999999995</c:v>
                </c:pt>
                <c:pt idx="291">
                  <c:v>450.9162</c:v>
                </c:pt>
                <c:pt idx="292">
                  <c:v>445.60969999999992</c:v>
                </c:pt>
                <c:pt idx="293">
                  <c:v>435.62559999999996</c:v>
                </c:pt>
                <c:pt idx="294">
                  <c:v>425.00930000000005</c:v>
                </c:pt>
                <c:pt idx="295">
                  <c:v>423.48469999999998</c:v>
                </c:pt>
                <c:pt idx="296">
                  <c:v>417.60379999999998</c:v>
                </c:pt>
                <c:pt idx="297">
                  <c:v>417.90079999999995</c:v>
                </c:pt>
                <c:pt idx="298">
                  <c:v>416.59799999999996</c:v>
                </c:pt>
                <c:pt idx="299">
                  <c:v>411.05149999999998</c:v>
                </c:pt>
                <c:pt idx="300">
                  <c:v>406.31189999999998</c:v>
                </c:pt>
                <c:pt idx="301">
                  <c:v>402.32485300000002</c:v>
                </c:pt>
                <c:pt idx="302">
                  <c:v>391.96192500000012</c:v>
                </c:pt>
                <c:pt idx="303">
                  <c:v>369.64837500000004</c:v>
                </c:pt>
                <c:pt idx="304">
                  <c:v>359.08266900000001</c:v>
                </c:pt>
                <c:pt idx="305">
                  <c:v>361.002748</c:v>
                </c:pt>
                <c:pt idx="306">
                  <c:v>366.85702300000003</c:v>
                </c:pt>
                <c:pt idx="307">
                  <c:v>373.00899400000003</c:v>
                </c:pt>
                <c:pt idx="308">
                  <c:v>377.19401600000003</c:v>
                </c:pt>
                <c:pt idx="309">
                  <c:v>380.10635800000006</c:v>
                </c:pt>
                <c:pt idx="310">
                  <c:v>377.07728800000001</c:v>
                </c:pt>
                <c:pt idx="311">
                  <c:v>379.80878099999995</c:v>
                </c:pt>
                <c:pt idx="312">
                  <c:v>384.73482499999994</c:v>
                </c:pt>
                <c:pt idx="313">
                  <c:v>380.62968799999999</c:v>
                </c:pt>
                <c:pt idx="314">
                  <c:v>385.73356899999999</c:v>
                </c:pt>
                <c:pt idx="315">
                  <c:v>416.76410000000004</c:v>
                </c:pt>
                <c:pt idx="316">
                  <c:v>440.87301199999996</c:v>
                </c:pt>
                <c:pt idx="317">
                  <c:v>449.71932599999997</c:v>
                </c:pt>
                <c:pt idx="318">
                  <c:v>454.22261200000003</c:v>
                </c:pt>
                <c:pt idx="319">
                  <c:v>454.00521999999995</c:v>
                </c:pt>
                <c:pt idx="320">
                  <c:v>455.44417599999997</c:v>
                </c:pt>
                <c:pt idx="321">
                  <c:v>453.85098899999991</c:v>
                </c:pt>
                <c:pt idx="322">
                  <c:v>460.90985199999994</c:v>
                </c:pt>
                <c:pt idx="323">
                  <c:v>471.22799500000002</c:v>
                </c:pt>
                <c:pt idx="324">
                  <c:v>474.02772599999997</c:v>
                </c:pt>
                <c:pt idx="325">
                  <c:v>474.13021099999997</c:v>
                </c:pt>
                <c:pt idx="326">
                  <c:v>475.84482700000001</c:v>
                </c:pt>
                <c:pt idx="327">
                  <c:v>477.21743199999997</c:v>
                </c:pt>
                <c:pt idx="328">
                  <c:v>472.31636400000002</c:v>
                </c:pt>
                <c:pt idx="329">
                  <c:v>471.12841600000002</c:v>
                </c:pt>
                <c:pt idx="330">
                  <c:v>464.70414099999999</c:v>
                </c:pt>
                <c:pt idx="331">
                  <c:v>456.537305</c:v>
                </c:pt>
                <c:pt idx="332">
                  <c:v>454.68351300000006</c:v>
                </c:pt>
                <c:pt idx="333">
                  <c:v>453.03958700000004</c:v>
                </c:pt>
                <c:pt idx="334">
                  <c:v>446.02352999999994</c:v>
                </c:pt>
                <c:pt idx="335">
                  <c:v>431.60949799999997</c:v>
                </c:pt>
                <c:pt idx="336">
                  <c:v>422.21426900000006</c:v>
                </c:pt>
                <c:pt idx="337">
                  <c:v>416.48828800000001</c:v>
                </c:pt>
                <c:pt idx="338">
                  <c:v>404.29689900000005</c:v>
                </c:pt>
                <c:pt idx="339">
                  <c:v>390.49815100000001</c:v>
                </c:pt>
                <c:pt idx="340">
                  <c:v>375.61499199999992</c:v>
                </c:pt>
                <c:pt idx="341">
                  <c:v>361.43063199999995</c:v>
                </c:pt>
                <c:pt idx="342">
                  <c:v>353.03974599999998</c:v>
                </c:pt>
                <c:pt idx="343">
                  <c:v>346.631125</c:v>
                </c:pt>
                <c:pt idx="344">
                  <c:v>336.379592</c:v>
                </c:pt>
                <c:pt idx="345">
                  <c:v>324.92228799999998</c:v>
                </c:pt>
                <c:pt idx="346">
                  <c:v>318.26727900000003</c:v>
                </c:pt>
                <c:pt idx="347">
                  <c:v>314.47643999999997</c:v>
                </c:pt>
                <c:pt idx="348">
                  <c:v>312.12159599999995</c:v>
                </c:pt>
                <c:pt idx="349">
                  <c:v>310.95727900000003</c:v>
                </c:pt>
                <c:pt idx="350">
                  <c:v>311.171829</c:v>
                </c:pt>
                <c:pt idx="351">
                  <c:v>305.81433900000002</c:v>
                </c:pt>
                <c:pt idx="352">
                  <c:v>311.63186400000006</c:v>
                </c:pt>
                <c:pt idx="353">
                  <c:v>315.46579800000006</c:v>
                </c:pt>
                <c:pt idx="354">
                  <c:v>319.66189400000002</c:v>
                </c:pt>
                <c:pt idx="355">
                  <c:v>329.96864499999998</c:v>
                </c:pt>
                <c:pt idx="356">
                  <c:v>335.40707700000013</c:v>
                </c:pt>
                <c:pt idx="357">
                  <c:v>344.29553200000009</c:v>
                </c:pt>
                <c:pt idx="358">
                  <c:v>342.83992499999999</c:v>
                </c:pt>
                <c:pt idx="359">
                  <c:v>341.53244599999994</c:v>
                </c:pt>
                <c:pt idx="360">
                  <c:v>323.81554399999987</c:v>
                </c:pt>
                <c:pt idx="383">
                  <c:v>0</c:v>
                </c:pt>
                <c:pt idx="384">
                  <c:v>1.1522999999999999</c:v>
                </c:pt>
                <c:pt idx="385">
                  <c:v>1.2117999999999998</c:v>
                </c:pt>
                <c:pt idx="386">
                  <c:v>1.3115999999999999</c:v>
                </c:pt>
                <c:pt idx="387">
                  <c:v>1.7183999999999997</c:v>
                </c:pt>
                <c:pt idx="388">
                  <c:v>2.0975000000000001</c:v>
                </c:pt>
                <c:pt idx="389">
                  <c:v>2.0991000000000004</c:v>
                </c:pt>
                <c:pt idx="390">
                  <c:v>2.0747999999999998</c:v>
                </c:pt>
                <c:pt idx="391">
                  <c:v>2.0758000000000001</c:v>
                </c:pt>
                <c:pt idx="392">
                  <c:v>2.0837999999999997</c:v>
                </c:pt>
                <c:pt idx="393">
                  <c:v>2.1590999999999996</c:v>
                </c:pt>
                <c:pt idx="394">
                  <c:v>2.0195999999999996</c:v>
                </c:pt>
                <c:pt idx="395">
                  <c:v>1.9970999999999994</c:v>
                </c:pt>
                <c:pt idx="396">
                  <c:v>2.3493999999999993</c:v>
                </c:pt>
                <c:pt idx="397">
                  <c:v>2.2157999999999993</c:v>
                </c:pt>
                <c:pt idx="398">
                  <c:v>2.0436999999999999</c:v>
                </c:pt>
                <c:pt idx="399">
                  <c:v>1.5473999999999999</c:v>
                </c:pt>
                <c:pt idx="400">
                  <c:v>1.0963000000000001</c:v>
                </c:pt>
                <c:pt idx="401">
                  <c:v>1.0285</c:v>
                </c:pt>
                <c:pt idx="402">
                  <c:v>0.98279999999999978</c:v>
                </c:pt>
                <c:pt idx="403">
                  <c:v>0.91120000000000001</c:v>
                </c:pt>
                <c:pt idx="404">
                  <c:v>0.85959999999999992</c:v>
                </c:pt>
                <c:pt idx="405">
                  <c:v>0.74579999999999991</c:v>
                </c:pt>
                <c:pt idx="406">
                  <c:v>0.67839999999999989</c:v>
                </c:pt>
                <c:pt idx="407">
                  <c:v>0.54779999999999995</c:v>
                </c:pt>
                <c:pt idx="408">
                  <c:v>9.9999999999999992E-2</c:v>
                </c:pt>
                <c:pt idx="409">
                  <c:v>9.2999999999999999E-2</c:v>
                </c:pt>
                <c:pt idx="410">
                  <c:v>9.2999999999999999E-2</c:v>
                </c:pt>
                <c:pt idx="411">
                  <c:v>0.27700000000000002</c:v>
                </c:pt>
                <c:pt idx="412">
                  <c:v>0.36899999999999999</c:v>
                </c:pt>
                <c:pt idx="413">
                  <c:v>0.64749999999999996</c:v>
                </c:pt>
                <c:pt idx="414">
                  <c:v>0.92590000000000006</c:v>
                </c:pt>
                <c:pt idx="415">
                  <c:v>1.2116000000000002</c:v>
                </c:pt>
                <c:pt idx="416">
                  <c:v>2.0351000000000004</c:v>
                </c:pt>
                <c:pt idx="417">
                  <c:v>4.1114999999999995</c:v>
                </c:pt>
                <c:pt idx="418">
                  <c:v>5.9414999999999996</c:v>
                </c:pt>
                <c:pt idx="419">
                  <c:v>6.2661999999999995</c:v>
                </c:pt>
                <c:pt idx="420">
                  <c:v>6.3088999999999995</c:v>
                </c:pt>
                <c:pt idx="421">
                  <c:v>7.1056999999999997</c:v>
                </c:pt>
                <c:pt idx="422">
                  <c:v>8.5733999999999977</c:v>
                </c:pt>
                <c:pt idx="423">
                  <c:v>8.951299999999998</c:v>
                </c:pt>
                <c:pt idx="424">
                  <c:v>12.756799999999998</c:v>
                </c:pt>
                <c:pt idx="425">
                  <c:v>16.279199999999996</c:v>
                </c:pt>
                <c:pt idx="426">
                  <c:v>18.5915</c:v>
                </c:pt>
                <c:pt idx="427">
                  <c:v>23.122799999999998</c:v>
                </c:pt>
                <c:pt idx="428">
                  <c:v>25.200299999999999</c:v>
                </c:pt>
                <c:pt idx="429">
                  <c:v>27.829800000000002</c:v>
                </c:pt>
                <c:pt idx="430">
                  <c:v>29.701899999999998</c:v>
                </c:pt>
                <c:pt idx="431">
                  <c:v>33.777900000000002</c:v>
                </c:pt>
                <c:pt idx="432">
                  <c:v>37.389299999999992</c:v>
                </c:pt>
                <c:pt idx="433">
                  <c:v>40.1691</c:v>
                </c:pt>
                <c:pt idx="434">
                  <c:v>41.529499999999999</c:v>
                </c:pt>
                <c:pt idx="435">
                  <c:v>46.714700000000001</c:v>
                </c:pt>
                <c:pt idx="436">
                  <c:v>46.7012</c:v>
                </c:pt>
                <c:pt idx="437">
                  <c:v>46.543300000000002</c:v>
                </c:pt>
                <c:pt idx="438">
                  <c:v>48.078799999999994</c:v>
                </c:pt>
                <c:pt idx="439">
                  <c:v>47.450099999999992</c:v>
                </c:pt>
                <c:pt idx="440">
                  <c:v>47.040899999999993</c:v>
                </c:pt>
                <c:pt idx="441">
                  <c:v>45.994500000000009</c:v>
                </c:pt>
                <c:pt idx="442">
                  <c:v>46.139900000000004</c:v>
                </c:pt>
                <c:pt idx="443">
                  <c:v>44.281700000000001</c:v>
                </c:pt>
                <c:pt idx="444">
                  <c:v>43.686400000000006</c:v>
                </c:pt>
                <c:pt idx="445">
                  <c:v>43.422999999999995</c:v>
                </c:pt>
                <c:pt idx="446">
                  <c:v>44.182999999999993</c:v>
                </c:pt>
                <c:pt idx="447">
                  <c:v>41.960099999999983</c:v>
                </c:pt>
                <c:pt idx="448">
                  <c:v>41.360500000000002</c:v>
                </c:pt>
                <c:pt idx="449">
                  <c:v>42.134099999999997</c:v>
                </c:pt>
                <c:pt idx="450">
                  <c:v>41.780199999999994</c:v>
                </c:pt>
                <c:pt idx="451">
                  <c:v>42.136300000000006</c:v>
                </c:pt>
                <c:pt idx="452">
                  <c:v>42.016500000000008</c:v>
                </c:pt>
                <c:pt idx="453">
                  <c:v>42.262900000000002</c:v>
                </c:pt>
                <c:pt idx="454">
                  <c:v>41.905900000000003</c:v>
                </c:pt>
                <c:pt idx="455">
                  <c:v>43.488799999999998</c:v>
                </c:pt>
                <c:pt idx="456">
                  <c:v>43.962300000000006</c:v>
                </c:pt>
                <c:pt idx="457">
                  <c:v>44.353300000000004</c:v>
                </c:pt>
                <c:pt idx="458">
                  <c:v>45.316500000000005</c:v>
                </c:pt>
                <c:pt idx="459">
                  <c:v>47.316700000000004</c:v>
                </c:pt>
                <c:pt idx="460">
                  <c:v>46.474899999999998</c:v>
                </c:pt>
                <c:pt idx="461">
                  <c:v>45.845300000000002</c:v>
                </c:pt>
                <c:pt idx="462">
                  <c:v>46.090299999999999</c:v>
                </c:pt>
                <c:pt idx="463">
                  <c:v>45.831299999999999</c:v>
                </c:pt>
                <c:pt idx="464">
                  <c:v>47.712400000000002</c:v>
                </c:pt>
                <c:pt idx="465">
                  <c:v>49.635300000000001</c:v>
                </c:pt>
                <c:pt idx="466">
                  <c:v>51.849899999999998</c:v>
                </c:pt>
                <c:pt idx="467">
                  <c:v>53.919899999999998</c:v>
                </c:pt>
                <c:pt idx="468">
                  <c:v>56.471199999999996</c:v>
                </c:pt>
                <c:pt idx="469">
                  <c:v>62.285800000000009</c:v>
                </c:pt>
                <c:pt idx="470">
                  <c:v>65.880499999999998</c:v>
                </c:pt>
                <c:pt idx="471">
                  <c:v>68.661000000000001</c:v>
                </c:pt>
                <c:pt idx="472">
                  <c:v>73.361000000000004</c:v>
                </c:pt>
                <c:pt idx="473">
                  <c:v>78.728100000000026</c:v>
                </c:pt>
                <c:pt idx="474">
                  <c:v>84.148100000000014</c:v>
                </c:pt>
                <c:pt idx="475">
                  <c:v>91.813000000000002</c:v>
                </c:pt>
                <c:pt idx="476">
                  <c:v>95.9589</c:v>
                </c:pt>
                <c:pt idx="477">
                  <c:v>97.191100000000006</c:v>
                </c:pt>
                <c:pt idx="478">
                  <c:v>97.639299999999992</c:v>
                </c:pt>
                <c:pt idx="479">
                  <c:v>96.987899999999996</c:v>
                </c:pt>
                <c:pt idx="480">
                  <c:v>96.276499999999999</c:v>
                </c:pt>
                <c:pt idx="481">
                  <c:v>92.693300000000022</c:v>
                </c:pt>
                <c:pt idx="482">
                  <c:v>87.682999999999993</c:v>
                </c:pt>
                <c:pt idx="483">
                  <c:v>80.511600000000001</c:v>
                </c:pt>
                <c:pt idx="484">
                  <c:v>75.594000000000008</c:v>
                </c:pt>
                <c:pt idx="485">
                  <c:v>69.557799999999986</c:v>
                </c:pt>
                <c:pt idx="486">
                  <c:v>62.028599999999997</c:v>
                </c:pt>
                <c:pt idx="487">
                  <c:v>51.598699999999994</c:v>
                </c:pt>
                <c:pt idx="488">
                  <c:v>44.327299999999994</c:v>
                </c:pt>
                <c:pt idx="489">
                  <c:v>38.267100000000006</c:v>
                </c:pt>
                <c:pt idx="490">
                  <c:v>33.195900000000002</c:v>
                </c:pt>
                <c:pt idx="491">
                  <c:v>28.566799999999997</c:v>
                </c:pt>
                <c:pt idx="492">
                  <c:v>23.310399999999998</c:v>
                </c:pt>
                <c:pt idx="493">
                  <c:v>17.934888999999998</c:v>
                </c:pt>
                <c:pt idx="494">
                  <c:v>15.402581999999999</c:v>
                </c:pt>
                <c:pt idx="495">
                  <c:v>14.430081999999999</c:v>
                </c:pt>
                <c:pt idx="496">
                  <c:v>12.205081999999997</c:v>
                </c:pt>
                <c:pt idx="497">
                  <c:v>9.9059620000000006</c:v>
                </c:pt>
                <c:pt idx="498">
                  <c:v>10.125917000000001</c:v>
                </c:pt>
                <c:pt idx="499">
                  <c:v>11.409890999999998</c:v>
                </c:pt>
                <c:pt idx="500">
                  <c:v>12.054952999999998</c:v>
                </c:pt>
                <c:pt idx="501">
                  <c:v>12.810030999999999</c:v>
                </c:pt>
                <c:pt idx="502">
                  <c:v>13.543353000000002</c:v>
                </c:pt>
                <c:pt idx="503">
                  <c:v>13.913613</c:v>
                </c:pt>
                <c:pt idx="504">
                  <c:v>15.039333000000003</c:v>
                </c:pt>
                <c:pt idx="505">
                  <c:v>16.231914</c:v>
                </c:pt>
                <c:pt idx="506">
                  <c:v>18.240670999999999</c:v>
                </c:pt>
                <c:pt idx="507">
                  <c:v>22.494590999999996</c:v>
                </c:pt>
                <c:pt idx="508">
                  <c:v>25.772260000000003</c:v>
                </c:pt>
                <c:pt idx="509">
                  <c:v>28.49689</c:v>
                </c:pt>
                <c:pt idx="510">
                  <c:v>30.035632000000003</c:v>
                </c:pt>
                <c:pt idx="511">
                  <c:v>29.986248000000003</c:v>
                </c:pt>
                <c:pt idx="512">
                  <c:v>30.018346000000005</c:v>
                </c:pt>
                <c:pt idx="513">
                  <c:v>29.836531999999998</c:v>
                </c:pt>
                <c:pt idx="514">
                  <c:v>29.768988</c:v>
                </c:pt>
                <c:pt idx="515">
                  <c:v>30.743037999999999</c:v>
                </c:pt>
                <c:pt idx="516">
                  <c:v>31.991700999999999</c:v>
                </c:pt>
                <c:pt idx="517">
                  <c:v>33.921290999999997</c:v>
                </c:pt>
                <c:pt idx="518">
                  <c:v>34.342000999999996</c:v>
                </c:pt>
                <c:pt idx="519">
                  <c:v>33.323987000000002</c:v>
                </c:pt>
                <c:pt idx="520">
                  <c:v>30.493248000000001</c:v>
                </c:pt>
                <c:pt idx="521">
                  <c:v>28.293678</c:v>
                </c:pt>
                <c:pt idx="522">
                  <c:v>25.917901999999998</c:v>
                </c:pt>
                <c:pt idx="523">
                  <c:v>24.450161999999999</c:v>
                </c:pt>
                <c:pt idx="524">
                  <c:v>23.002356000000002</c:v>
                </c:pt>
                <c:pt idx="525">
                  <c:v>21.683774000000003</c:v>
                </c:pt>
                <c:pt idx="526">
                  <c:v>20.768376</c:v>
                </c:pt>
                <c:pt idx="527">
                  <c:v>18.859516000000003</c:v>
                </c:pt>
                <c:pt idx="528">
                  <c:v>16.804303000000004</c:v>
                </c:pt>
                <c:pt idx="529">
                  <c:v>13.122043</c:v>
                </c:pt>
                <c:pt idx="530">
                  <c:v>10.089182999999998</c:v>
                </c:pt>
                <c:pt idx="531">
                  <c:v>7.2027939999999999</c:v>
                </c:pt>
                <c:pt idx="532">
                  <c:v>7.2567639999999995</c:v>
                </c:pt>
                <c:pt idx="533">
                  <c:v>7.2033139999999998</c:v>
                </c:pt>
                <c:pt idx="534">
                  <c:v>6.559043</c:v>
                </c:pt>
                <c:pt idx="535">
                  <c:v>6.1969769999999995</c:v>
                </c:pt>
                <c:pt idx="536">
                  <c:v>6.1927639999999995</c:v>
                </c:pt>
                <c:pt idx="537">
                  <c:v>6.632917</c:v>
                </c:pt>
                <c:pt idx="538">
                  <c:v>6.0092640000000008</c:v>
                </c:pt>
                <c:pt idx="539">
                  <c:v>5.9611489999999998</c:v>
                </c:pt>
                <c:pt idx="540">
                  <c:v>5.698243999999999</c:v>
                </c:pt>
                <c:pt idx="541">
                  <c:v>5.8613639999999991</c:v>
                </c:pt>
                <c:pt idx="542">
                  <c:v>6.0914039999999989</c:v>
                </c:pt>
                <c:pt idx="543">
                  <c:v>5.8452569999999993</c:v>
                </c:pt>
                <c:pt idx="544">
                  <c:v>5.7039869999999988</c:v>
                </c:pt>
                <c:pt idx="545">
                  <c:v>5.1679370000000011</c:v>
                </c:pt>
                <c:pt idx="546">
                  <c:v>5.5127969999999991</c:v>
                </c:pt>
                <c:pt idx="547">
                  <c:v>5.6257530000000004</c:v>
                </c:pt>
                <c:pt idx="548">
                  <c:v>5.3724870000000005</c:v>
                </c:pt>
                <c:pt idx="549">
                  <c:v>4.8958720000000007</c:v>
                </c:pt>
                <c:pt idx="550">
                  <c:v>4.9744809999999999</c:v>
                </c:pt>
                <c:pt idx="551">
                  <c:v>4.9146760000000018</c:v>
                </c:pt>
                <c:pt idx="552">
                  <c:v>4.7426110000000001</c:v>
                </c:pt>
                <c:pt idx="575">
                  <c:v>0</c:v>
                </c:pt>
                <c:pt idx="576">
                  <c:v>12.817400000000001</c:v>
                </c:pt>
                <c:pt idx="577">
                  <c:v>12.570099999999998</c:v>
                </c:pt>
                <c:pt idx="578">
                  <c:v>12.4162</c:v>
                </c:pt>
                <c:pt idx="579">
                  <c:v>12.118899999999998</c:v>
                </c:pt>
                <c:pt idx="580">
                  <c:v>11.671000000000001</c:v>
                </c:pt>
                <c:pt idx="581">
                  <c:v>11.276299999999999</c:v>
                </c:pt>
                <c:pt idx="582">
                  <c:v>10.543799999999999</c:v>
                </c:pt>
                <c:pt idx="583">
                  <c:v>9.4603000000000002</c:v>
                </c:pt>
                <c:pt idx="584">
                  <c:v>8.8024000000000022</c:v>
                </c:pt>
                <c:pt idx="585">
                  <c:v>7.7655000000000003</c:v>
                </c:pt>
                <c:pt idx="586">
                  <c:v>6.9646000000000017</c:v>
                </c:pt>
                <c:pt idx="587">
                  <c:v>6.5755999999999997</c:v>
                </c:pt>
                <c:pt idx="588">
                  <c:v>6.2107000000000001</c:v>
                </c:pt>
                <c:pt idx="589">
                  <c:v>6.3560000000000008</c:v>
                </c:pt>
                <c:pt idx="590">
                  <c:v>6.2627000000000006</c:v>
                </c:pt>
                <c:pt idx="591">
                  <c:v>6.0878000000000005</c:v>
                </c:pt>
                <c:pt idx="592">
                  <c:v>5.7660999999999998</c:v>
                </c:pt>
                <c:pt idx="593">
                  <c:v>5.4853000000000005</c:v>
                </c:pt>
                <c:pt idx="594">
                  <c:v>5.8175000000000026</c:v>
                </c:pt>
                <c:pt idx="595">
                  <c:v>6.5072000000000028</c:v>
                </c:pt>
                <c:pt idx="596">
                  <c:v>7.0498000000000038</c:v>
                </c:pt>
                <c:pt idx="597">
                  <c:v>7.7451000000000034</c:v>
                </c:pt>
                <c:pt idx="598">
                  <c:v>8.237300000000003</c:v>
                </c:pt>
                <c:pt idx="599">
                  <c:v>8.6212</c:v>
                </c:pt>
                <c:pt idx="600">
                  <c:v>9.0296000000000021</c:v>
                </c:pt>
                <c:pt idx="601">
                  <c:v>9.3692000000000029</c:v>
                </c:pt>
                <c:pt idx="602">
                  <c:v>9.8287000000000031</c:v>
                </c:pt>
                <c:pt idx="603">
                  <c:v>10.604200000000002</c:v>
                </c:pt>
                <c:pt idx="604">
                  <c:v>11.772400000000001</c:v>
                </c:pt>
                <c:pt idx="605">
                  <c:v>13.342600000000001</c:v>
                </c:pt>
                <c:pt idx="606">
                  <c:v>14.725399999999999</c:v>
                </c:pt>
                <c:pt idx="607">
                  <c:v>16.989199999999997</c:v>
                </c:pt>
                <c:pt idx="608">
                  <c:v>18.088299999999993</c:v>
                </c:pt>
                <c:pt idx="609">
                  <c:v>19.973599999999994</c:v>
                </c:pt>
                <c:pt idx="610">
                  <c:v>21.764200000000006</c:v>
                </c:pt>
                <c:pt idx="611">
                  <c:v>22.439499999999999</c:v>
                </c:pt>
                <c:pt idx="612">
                  <c:v>23.026899999999998</c:v>
                </c:pt>
                <c:pt idx="613">
                  <c:v>25.426699999999997</c:v>
                </c:pt>
                <c:pt idx="614">
                  <c:v>28.373699999999996</c:v>
                </c:pt>
                <c:pt idx="615">
                  <c:v>29.811699999999995</c:v>
                </c:pt>
                <c:pt idx="616">
                  <c:v>32.479699999999994</c:v>
                </c:pt>
                <c:pt idx="617">
                  <c:v>33.171300000000002</c:v>
                </c:pt>
                <c:pt idx="618">
                  <c:v>35.400999999999996</c:v>
                </c:pt>
                <c:pt idx="619">
                  <c:v>37.698699999999995</c:v>
                </c:pt>
                <c:pt idx="620">
                  <c:v>39.182000000000002</c:v>
                </c:pt>
                <c:pt idx="621">
                  <c:v>41.7746</c:v>
                </c:pt>
                <c:pt idx="622">
                  <c:v>44.881799999999998</c:v>
                </c:pt>
                <c:pt idx="623">
                  <c:v>48.599600000000009</c:v>
                </c:pt>
                <c:pt idx="624">
                  <c:v>52.170499999999997</c:v>
                </c:pt>
                <c:pt idx="625">
                  <c:v>51.091000000000001</c:v>
                </c:pt>
                <c:pt idx="626">
                  <c:v>51.262200000000007</c:v>
                </c:pt>
                <c:pt idx="627">
                  <c:v>53.518000000000008</c:v>
                </c:pt>
                <c:pt idx="628">
                  <c:v>54.5593</c:v>
                </c:pt>
                <c:pt idx="629">
                  <c:v>56.352900000000005</c:v>
                </c:pt>
                <c:pt idx="630">
                  <c:v>56.9056</c:v>
                </c:pt>
                <c:pt idx="631">
                  <c:v>55.942100000000003</c:v>
                </c:pt>
                <c:pt idx="632">
                  <c:v>55.135999999999996</c:v>
                </c:pt>
                <c:pt idx="633">
                  <c:v>55.008999999999993</c:v>
                </c:pt>
                <c:pt idx="634">
                  <c:v>54.692499999999995</c:v>
                </c:pt>
                <c:pt idx="635">
                  <c:v>53.931799999999996</c:v>
                </c:pt>
                <c:pt idx="636">
                  <c:v>53.58339999999999</c:v>
                </c:pt>
                <c:pt idx="637">
                  <c:v>54.192199999999993</c:v>
                </c:pt>
                <c:pt idx="638">
                  <c:v>54.628600000000006</c:v>
                </c:pt>
                <c:pt idx="639">
                  <c:v>55.099600000000002</c:v>
                </c:pt>
                <c:pt idx="640">
                  <c:v>55.075900000000004</c:v>
                </c:pt>
                <c:pt idx="641">
                  <c:v>54.131000000000007</c:v>
                </c:pt>
                <c:pt idx="642">
                  <c:v>52.49580000000001</c:v>
                </c:pt>
                <c:pt idx="643">
                  <c:v>50.988400000000006</c:v>
                </c:pt>
                <c:pt idx="644">
                  <c:v>50.090899999999998</c:v>
                </c:pt>
                <c:pt idx="645">
                  <c:v>49.958799999999997</c:v>
                </c:pt>
                <c:pt idx="646">
                  <c:v>50.071200000000005</c:v>
                </c:pt>
                <c:pt idx="647">
                  <c:v>49.724700000000013</c:v>
                </c:pt>
                <c:pt idx="648">
                  <c:v>49.660499999999999</c:v>
                </c:pt>
                <c:pt idx="649">
                  <c:v>50.053000000000004</c:v>
                </c:pt>
                <c:pt idx="650">
                  <c:v>50.304300000000019</c:v>
                </c:pt>
                <c:pt idx="651">
                  <c:v>50.478100000000005</c:v>
                </c:pt>
                <c:pt idx="652">
                  <c:v>50.2928</c:v>
                </c:pt>
                <c:pt idx="653">
                  <c:v>53.7575</c:v>
                </c:pt>
                <c:pt idx="654">
                  <c:v>57.384700000000009</c:v>
                </c:pt>
                <c:pt idx="655">
                  <c:v>60.717700000000008</c:v>
                </c:pt>
                <c:pt idx="656">
                  <c:v>62.443300000000001</c:v>
                </c:pt>
                <c:pt idx="657">
                  <c:v>64.332799999999992</c:v>
                </c:pt>
                <c:pt idx="658">
                  <c:v>65.974799999999988</c:v>
                </c:pt>
                <c:pt idx="659">
                  <c:v>67.449700000000021</c:v>
                </c:pt>
                <c:pt idx="660">
                  <c:v>66.93119999999999</c:v>
                </c:pt>
                <c:pt idx="661">
                  <c:v>69.76509999999999</c:v>
                </c:pt>
                <c:pt idx="662">
                  <c:v>69.143500000000017</c:v>
                </c:pt>
                <c:pt idx="663">
                  <c:v>69.467600000000004</c:v>
                </c:pt>
                <c:pt idx="664">
                  <c:v>73.743299999999991</c:v>
                </c:pt>
                <c:pt idx="665">
                  <c:v>75.222899999999996</c:v>
                </c:pt>
                <c:pt idx="666">
                  <c:v>77.538899999999998</c:v>
                </c:pt>
                <c:pt idx="667">
                  <c:v>80.998199999999997</c:v>
                </c:pt>
                <c:pt idx="668">
                  <c:v>83.678000000000011</c:v>
                </c:pt>
                <c:pt idx="669">
                  <c:v>85.881</c:v>
                </c:pt>
                <c:pt idx="670">
                  <c:v>86.895899999999983</c:v>
                </c:pt>
                <c:pt idx="671">
                  <c:v>88.952100000000002</c:v>
                </c:pt>
                <c:pt idx="672">
                  <c:v>90.569699999999983</c:v>
                </c:pt>
                <c:pt idx="673">
                  <c:v>89.91170000000001</c:v>
                </c:pt>
                <c:pt idx="674">
                  <c:v>91.000300000000024</c:v>
                </c:pt>
                <c:pt idx="675">
                  <c:v>91.110600000000005</c:v>
                </c:pt>
                <c:pt idx="676">
                  <c:v>87.693100000000015</c:v>
                </c:pt>
                <c:pt idx="677">
                  <c:v>84.610899999999987</c:v>
                </c:pt>
                <c:pt idx="678">
                  <c:v>80.511800000000008</c:v>
                </c:pt>
                <c:pt idx="679">
                  <c:v>77.815299999999993</c:v>
                </c:pt>
                <c:pt idx="680">
                  <c:v>76.007899999999992</c:v>
                </c:pt>
                <c:pt idx="681">
                  <c:v>74.667799999999986</c:v>
                </c:pt>
                <c:pt idx="682">
                  <c:v>75.34429999999999</c:v>
                </c:pt>
                <c:pt idx="683">
                  <c:v>75.324099999999987</c:v>
                </c:pt>
                <c:pt idx="684">
                  <c:v>75.068099999999987</c:v>
                </c:pt>
                <c:pt idx="685">
                  <c:v>75.052495999999977</c:v>
                </c:pt>
                <c:pt idx="686">
                  <c:v>74.452896999999993</c:v>
                </c:pt>
                <c:pt idx="687">
                  <c:v>70.276436000000004</c:v>
                </c:pt>
                <c:pt idx="688">
                  <c:v>66.762299999999982</c:v>
                </c:pt>
                <c:pt idx="689">
                  <c:v>67.86770599999997</c:v>
                </c:pt>
                <c:pt idx="690">
                  <c:v>68.015542999999965</c:v>
                </c:pt>
                <c:pt idx="691">
                  <c:v>68.054989999999961</c:v>
                </c:pt>
                <c:pt idx="692">
                  <c:v>68.807118999999972</c:v>
                </c:pt>
                <c:pt idx="693">
                  <c:v>67.344703999999993</c:v>
                </c:pt>
                <c:pt idx="694">
                  <c:v>65.121405999999993</c:v>
                </c:pt>
                <c:pt idx="695">
                  <c:v>64.307191000000003</c:v>
                </c:pt>
                <c:pt idx="696">
                  <c:v>64.149474999999995</c:v>
                </c:pt>
                <c:pt idx="697">
                  <c:v>63.164666999999994</c:v>
                </c:pt>
                <c:pt idx="698">
                  <c:v>65.362043000000014</c:v>
                </c:pt>
                <c:pt idx="699">
                  <c:v>72.35195499999999</c:v>
                </c:pt>
                <c:pt idx="700">
                  <c:v>78.028130999999988</c:v>
                </c:pt>
                <c:pt idx="701">
                  <c:v>78.990587999999988</c:v>
                </c:pt>
                <c:pt idx="702">
                  <c:v>79.932224999999988</c:v>
                </c:pt>
                <c:pt idx="703">
                  <c:v>79.311566999999982</c:v>
                </c:pt>
                <c:pt idx="704">
                  <c:v>79.341122999999982</c:v>
                </c:pt>
                <c:pt idx="705">
                  <c:v>80.015312000000009</c:v>
                </c:pt>
                <c:pt idx="706">
                  <c:v>78.403268999999995</c:v>
                </c:pt>
                <c:pt idx="707">
                  <c:v>78.414332999999971</c:v>
                </c:pt>
                <c:pt idx="708">
                  <c:v>78.863432999999986</c:v>
                </c:pt>
                <c:pt idx="709">
                  <c:v>79.640585999999971</c:v>
                </c:pt>
                <c:pt idx="710">
                  <c:v>78.873835999999969</c:v>
                </c:pt>
                <c:pt idx="711">
                  <c:v>77.491098999999977</c:v>
                </c:pt>
                <c:pt idx="712">
                  <c:v>74.85036199999999</c:v>
                </c:pt>
                <c:pt idx="713">
                  <c:v>73.33163900000001</c:v>
                </c:pt>
                <c:pt idx="714">
                  <c:v>73.660032000000001</c:v>
                </c:pt>
                <c:pt idx="715">
                  <c:v>72.62687200000002</c:v>
                </c:pt>
                <c:pt idx="716">
                  <c:v>70.780161000000021</c:v>
                </c:pt>
                <c:pt idx="717">
                  <c:v>68.048712999999992</c:v>
                </c:pt>
                <c:pt idx="718">
                  <c:v>68.530619000000002</c:v>
                </c:pt>
                <c:pt idx="719">
                  <c:v>66.796515000000014</c:v>
                </c:pt>
                <c:pt idx="720">
                  <c:v>64.585053000000016</c:v>
                </c:pt>
                <c:pt idx="721">
                  <c:v>64.281609000000003</c:v>
                </c:pt>
                <c:pt idx="722">
                  <c:v>64.197180000000003</c:v>
                </c:pt>
                <c:pt idx="723">
                  <c:v>62.314369000000013</c:v>
                </c:pt>
                <c:pt idx="724">
                  <c:v>60.785174000000012</c:v>
                </c:pt>
                <c:pt idx="725">
                  <c:v>60.220993000000028</c:v>
                </c:pt>
                <c:pt idx="726">
                  <c:v>57.70519700000002</c:v>
                </c:pt>
                <c:pt idx="727">
                  <c:v>55.534121000000027</c:v>
                </c:pt>
                <c:pt idx="728">
                  <c:v>53.539219000000017</c:v>
                </c:pt>
                <c:pt idx="729">
                  <c:v>51.390549000000014</c:v>
                </c:pt>
                <c:pt idx="730">
                  <c:v>48.028896000000024</c:v>
                </c:pt>
                <c:pt idx="731">
                  <c:v>44.254932000000025</c:v>
                </c:pt>
                <c:pt idx="732">
                  <c:v>42.180802000000021</c:v>
                </c:pt>
                <c:pt idx="733">
                  <c:v>38.353242000000009</c:v>
                </c:pt>
                <c:pt idx="734">
                  <c:v>34.043309000000015</c:v>
                </c:pt>
                <c:pt idx="735">
                  <c:v>30.136284000000011</c:v>
                </c:pt>
                <c:pt idx="736">
                  <c:v>27.530871000000008</c:v>
                </c:pt>
                <c:pt idx="737">
                  <c:v>23.772361999999994</c:v>
                </c:pt>
                <c:pt idx="738">
                  <c:v>21.999004999999997</c:v>
                </c:pt>
                <c:pt idx="739">
                  <c:v>21.814806000000001</c:v>
                </c:pt>
                <c:pt idx="740">
                  <c:v>22.142101999999991</c:v>
                </c:pt>
                <c:pt idx="741">
                  <c:v>22.368957999999996</c:v>
                </c:pt>
                <c:pt idx="742">
                  <c:v>24.414009999999998</c:v>
                </c:pt>
                <c:pt idx="743">
                  <c:v>25.555653999999997</c:v>
                </c:pt>
                <c:pt idx="744">
                  <c:v>24.030061999999997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49-422A-A44E-56080BA3F549}"/>
            </c:ext>
          </c:extLst>
        </c:ser>
        <c:ser>
          <c:idx val="8"/>
          <c:order val="4"/>
          <c:tx>
            <c:strRef>
              <c:f>ChartData!$F$2</c:f>
              <c:strCache>
                <c:ptCount val="1"/>
                <c:pt idx="0">
                  <c:v>Slovenia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14.003100000000002</c:v>
                </c:pt>
                <c:pt idx="1">
                  <c:v>14.445700000000004</c:v>
                </c:pt>
                <c:pt idx="2">
                  <c:v>15.343800000000005</c:v>
                </c:pt>
                <c:pt idx="3">
                  <c:v>15.990400000000001</c:v>
                </c:pt>
                <c:pt idx="4">
                  <c:v>15.931699999999999</c:v>
                </c:pt>
                <c:pt idx="5">
                  <c:v>16.536200000000001</c:v>
                </c:pt>
                <c:pt idx="6">
                  <c:v>17.090300000000003</c:v>
                </c:pt>
                <c:pt idx="7">
                  <c:v>17.1356</c:v>
                </c:pt>
                <c:pt idx="8">
                  <c:v>17.656399999999994</c:v>
                </c:pt>
                <c:pt idx="9">
                  <c:v>16.886199999999999</c:v>
                </c:pt>
                <c:pt idx="10">
                  <c:v>17.0307</c:v>
                </c:pt>
                <c:pt idx="11">
                  <c:v>15.797700000000001</c:v>
                </c:pt>
                <c:pt idx="12">
                  <c:v>15.9183</c:v>
                </c:pt>
                <c:pt idx="13">
                  <c:v>16.149999999999999</c:v>
                </c:pt>
                <c:pt idx="14">
                  <c:v>16.200099999999999</c:v>
                </c:pt>
                <c:pt idx="15">
                  <c:v>16.702799999999996</c:v>
                </c:pt>
                <c:pt idx="16">
                  <c:v>16.842600000000001</c:v>
                </c:pt>
                <c:pt idx="17">
                  <c:v>16.083900000000003</c:v>
                </c:pt>
                <c:pt idx="18">
                  <c:v>15.148100000000001</c:v>
                </c:pt>
                <c:pt idx="19">
                  <c:v>15.661500000000002</c:v>
                </c:pt>
                <c:pt idx="20">
                  <c:v>15.448499999999999</c:v>
                </c:pt>
                <c:pt idx="21">
                  <c:v>14.9816</c:v>
                </c:pt>
                <c:pt idx="22">
                  <c:v>15.5192</c:v>
                </c:pt>
                <c:pt idx="23">
                  <c:v>16.804600000000004</c:v>
                </c:pt>
                <c:pt idx="24">
                  <c:v>16.978400000000001</c:v>
                </c:pt>
                <c:pt idx="25">
                  <c:v>17.514100000000003</c:v>
                </c:pt>
                <c:pt idx="26">
                  <c:v>17.266400000000001</c:v>
                </c:pt>
                <c:pt idx="27">
                  <c:v>16.571100000000001</c:v>
                </c:pt>
                <c:pt idx="28">
                  <c:v>16.580800000000004</c:v>
                </c:pt>
                <c:pt idx="29">
                  <c:v>16.824200000000001</c:v>
                </c:pt>
                <c:pt idx="30">
                  <c:v>17.428900000000002</c:v>
                </c:pt>
                <c:pt idx="31">
                  <c:v>16.262700000000002</c:v>
                </c:pt>
                <c:pt idx="32">
                  <c:v>15.5448</c:v>
                </c:pt>
                <c:pt idx="33">
                  <c:v>15.753899999999998</c:v>
                </c:pt>
                <c:pt idx="34">
                  <c:v>15.496400000000001</c:v>
                </c:pt>
                <c:pt idx="35">
                  <c:v>14.257</c:v>
                </c:pt>
                <c:pt idx="36">
                  <c:v>13.525699999999997</c:v>
                </c:pt>
                <c:pt idx="37">
                  <c:v>13.276499999999999</c:v>
                </c:pt>
                <c:pt idx="38">
                  <c:v>13.339599999999999</c:v>
                </c:pt>
                <c:pt idx="39">
                  <c:v>12.8271</c:v>
                </c:pt>
                <c:pt idx="40">
                  <c:v>12.313799999999999</c:v>
                </c:pt>
                <c:pt idx="41">
                  <c:v>12.624000000000001</c:v>
                </c:pt>
                <c:pt idx="42">
                  <c:v>12.675199999999998</c:v>
                </c:pt>
                <c:pt idx="43">
                  <c:v>13.0703</c:v>
                </c:pt>
                <c:pt idx="44">
                  <c:v>13.313400000000001</c:v>
                </c:pt>
                <c:pt idx="45">
                  <c:v>12.877500000000001</c:v>
                </c:pt>
                <c:pt idx="46">
                  <c:v>12.256300000000001</c:v>
                </c:pt>
                <c:pt idx="47">
                  <c:v>11.805700000000002</c:v>
                </c:pt>
                <c:pt idx="48">
                  <c:v>11.517000000000001</c:v>
                </c:pt>
                <c:pt idx="49">
                  <c:v>10.291300000000003</c:v>
                </c:pt>
                <c:pt idx="50">
                  <c:v>9.5472999999999999</c:v>
                </c:pt>
                <c:pt idx="51">
                  <c:v>9.2245000000000026</c:v>
                </c:pt>
                <c:pt idx="52">
                  <c:v>8.8760000000000012</c:v>
                </c:pt>
                <c:pt idx="53">
                  <c:v>8.3533000000000008</c:v>
                </c:pt>
                <c:pt idx="54">
                  <c:v>7.7186000000000012</c:v>
                </c:pt>
                <c:pt idx="55">
                  <c:v>8.0403000000000002</c:v>
                </c:pt>
                <c:pt idx="56">
                  <c:v>9.0492000000000008</c:v>
                </c:pt>
                <c:pt idx="57">
                  <c:v>10.426100000000002</c:v>
                </c:pt>
                <c:pt idx="58">
                  <c:v>10.911099999999999</c:v>
                </c:pt>
                <c:pt idx="59">
                  <c:v>11.8192</c:v>
                </c:pt>
                <c:pt idx="60">
                  <c:v>11.8725</c:v>
                </c:pt>
                <c:pt idx="61">
                  <c:v>12.1677</c:v>
                </c:pt>
                <c:pt idx="62">
                  <c:v>12.278499999999998</c:v>
                </c:pt>
                <c:pt idx="63">
                  <c:v>12.881799999999998</c:v>
                </c:pt>
                <c:pt idx="64">
                  <c:v>13.760999999999999</c:v>
                </c:pt>
                <c:pt idx="65">
                  <c:v>14.197999999999999</c:v>
                </c:pt>
                <c:pt idx="66">
                  <c:v>15.185600000000001</c:v>
                </c:pt>
                <c:pt idx="67">
                  <c:v>15.154</c:v>
                </c:pt>
                <c:pt idx="68">
                  <c:v>14.7211</c:v>
                </c:pt>
                <c:pt idx="69">
                  <c:v>14.466900000000001</c:v>
                </c:pt>
                <c:pt idx="70">
                  <c:v>14.399800000000003</c:v>
                </c:pt>
                <c:pt idx="71">
                  <c:v>13.592599999999999</c:v>
                </c:pt>
                <c:pt idx="72">
                  <c:v>13.381500000000001</c:v>
                </c:pt>
                <c:pt idx="73">
                  <c:v>13.5219</c:v>
                </c:pt>
                <c:pt idx="74">
                  <c:v>13.694600000000001</c:v>
                </c:pt>
                <c:pt idx="75">
                  <c:v>13.430900000000001</c:v>
                </c:pt>
                <c:pt idx="76">
                  <c:v>12.822200000000002</c:v>
                </c:pt>
                <c:pt idx="77">
                  <c:v>12.7417</c:v>
                </c:pt>
                <c:pt idx="78">
                  <c:v>12.275200000000002</c:v>
                </c:pt>
                <c:pt idx="79">
                  <c:v>12.115100000000002</c:v>
                </c:pt>
                <c:pt idx="80">
                  <c:v>12.3523</c:v>
                </c:pt>
                <c:pt idx="81">
                  <c:v>12.891400000000001</c:v>
                </c:pt>
                <c:pt idx="82">
                  <c:v>13.683299999999999</c:v>
                </c:pt>
                <c:pt idx="83">
                  <c:v>14.301499999999999</c:v>
                </c:pt>
                <c:pt idx="84">
                  <c:v>15.0215</c:v>
                </c:pt>
                <c:pt idx="85">
                  <c:v>15.7904</c:v>
                </c:pt>
                <c:pt idx="86">
                  <c:v>15.934199999999999</c:v>
                </c:pt>
                <c:pt idx="87">
                  <c:v>16.401499999999999</c:v>
                </c:pt>
                <c:pt idx="88">
                  <c:v>16.907</c:v>
                </c:pt>
                <c:pt idx="89">
                  <c:v>17.1433</c:v>
                </c:pt>
                <c:pt idx="90">
                  <c:v>17.1858</c:v>
                </c:pt>
                <c:pt idx="91">
                  <c:v>17.194800000000001</c:v>
                </c:pt>
                <c:pt idx="92">
                  <c:v>16.954799999999999</c:v>
                </c:pt>
                <c:pt idx="93">
                  <c:v>16.196300000000001</c:v>
                </c:pt>
                <c:pt idx="94">
                  <c:v>16.232600000000001</c:v>
                </c:pt>
                <c:pt idx="95">
                  <c:v>17.093300000000003</c:v>
                </c:pt>
                <c:pt idx="96">
                  <c:v>17.9862</c:v>
                </c:pt>
                <c:pt idx="97">
                  <c:v>19.1934</c:v>
                </c:pt>
                <c:pt idx="98">
                  <c:v>21.251900000000003</c:v>
                </c:pt>
                <c:pt idx="99">
                  <c:v>21.202700000000004</c:v>
                </c:pt>
                <c:pt idx="100">
                  <c:v>22.509700000000002</c:v>
                </c:pt>
                <c:pt idx="101">
                  <c:v>25.663999999999994</c:v>
                </c:pt>
                <c:pt idx="102">
                  <c:v>28.337199999999996</c:v>
                </c:pt>
                <c:pt idx="103">
                  <c:v>31.037299999999998</c:v>
                </c:pt>
                <c:pt idx="104">
                  <c:v>32.827399999999997</c:v>
                </c:pt>
                <c:pt idx="105">
                  <c:v>35.191499999999998</c:v>
                </c:pt>
                <c:pt idx="106">
                  <c:v>37.0563</c:v>
                </c:pt>
                <c:pt idx="107">
                  <c:v>37.808199999999999</c:v>
                </c:pt>
                <c:pt idx="108">
                  <c:v>37.216300000000004</c:v>
                </c:pt>
                <c:pt idx="109">
                  <c:v>36.043675999999998</c:v>
                </c:pt>
                <c:pt idx="110">
                  <c:v>33.701257000000005</c:v>
                </c:pt>
                <c:pt idx="111">
                  <c:v>36.568888999999999</c:v>
                </c:pt>
                <c:pt idx="112">
                  <c:v>37.468169000000003</c:v>
                </c:pt>
                <c:pt idx="113">
                  <c:v>35.930444999999999</c:v>
                </c:pt>
                <c:pt idx="114">
                  <c:v>36.249121000000002</c:v>
                </c:pt>
                <c:pt idx="115">
                  <c:v>34.74824000000001</c:v>
                </c:pt>
                <c:pt idx="116">
                  <c:v>34.167023</c:v>
                </c:pt>
                <c:pt idx="117">
                  <c:v>33.432814999999998</c:v>
                </c:pt>
                <c:pt idx="118">
                  <c:v>33.609215000000006</c:v>
                </c:pt>
                <c:pt idx="119">
                  <c:v>33.632363000000005</c:v>
                </c:pt>
                <c:pt idx="120">
                  <c:v>34.377132000000003</c:v>
                </c:pt>
                <c:pt idx="121">
                  <c:v>35.067644000000001</c:v>
                </c:pt>
                <c:pt idx="122">
                  <c:v>35.869946999999996</c:v>
                </c:pt>
                <c:pt idx="123">
                  <c:v>33.825825999999999</c:v>
                </c:pt>
                <c:pt idx="124">
                  <c:v>33.484076999999992</c:v>
                </c:pt>
                <c:pt idx="125">
                  <c:v>32.397846000000001</c:v>
                </c:pt>
                <c:pt idx="126">
                  <c:v>30.823179000000003</c:v>
                </c:pt>
                <c:pt idx="127">
                  <c:v>31.326674999999998</c:v>
                </c:pt>
                <c:pt idx="128">
                  <c:v>31.041897000000002</c:v>
                </c:pt>
                <c:pt idx="129">
                  <c:v>32.019899000000002</c:v>
                </c:pt>
                <c:pt idx="130">
                  <c:v>30.522821</c:v>
                </c:pt>
                <c:pt idx="131">
                  <c:v>30.070892999999998</c:v>
                </c:pt>
                <c:pt idx="132">
                  <c:v>30.144629000000002</c:v>
                </c:pt>
                <c:pt idx="133">
                  <c:v>30.437342999999998</c:v>
                </c:pt>
                <c:pt idx="134">
                  <c:v>31.185914999999998</c:v>
                </c:pt>
                <c:pt idx="135">
                  <c:v>33.098916000000003</c:v>
                </c:pt>
                <c:pt idx="136">
                  <c:v>33.608983000000009</c:v>
                </c:pt>
                <c:pt idx="137">
                  <c:v>35.173077999999997</c:v>
                </c:pt>
                <c:pt idx="138">
                  <c:v>36.687896000000002</c:v>
                </c:pt>
                <c:pt idx="139">
                  <c:v>37.863328000000003</c:v>
                </c:pt>
                <c:pt idx="140">
                  <c:v>39.734752999999998</c:v>
                </c:pt>
                <c:pt idx="141">
                  <c:v>40.056588999999995</c:v>
                </c:pt>
                <c:pt idx="142">
                  <c:v>40.592476000000005</c:v>
                </c:pt>
                <c:pt idx="143">
                  <c:v>40.941959000000004</c:v>
                </c:pt>
                <c:pt idx="144">
                  <c:v>41.442297000000003</c:v>
                </c:pt>
                <c:pt idx="145">
                  <c:v>40.339511000000009</c:v>
                </c:pt>
                <c:pt idx="146">
                  <c:v>38.966273000000001</c:v>
                </c:pt>
                <c:pt idx="147">
                  <c:v>37.249552999999999</c:v>
                </c:pt>
                <c:pt idx="148">
                  <c:v>36.837835999999989</c:v>
                </c:pt>
                <c:pt idx="149">
                  <c:v>37.014343999999994</c:v>
                </c:pt>
                <c:pt idx="150">
                  <c:v>36.640701</c:v>
                </c:pt>
                <c:pt idx="151">
                  <c:v>36.052667</c:v>
                </c:pt>
                <c:pt idx="152">
                  <c:v>34.262640999999995</c:v>
                </c:pt>
                <c:pt idx="153">
                  <c:v>32.506639999999997</c:v>
                </c:pt>
                <c:pt idx="154">
                  <c:v>31.034220000000005</c:v>
                </c:pt>
                <c:pt idx="155">
                  <c:v>29.197147999999999</c:v>
                </c:pt>
                <c:pt idx="156">
                  <c:v>26.633140000000001</c:v>
                </c:pt>
                <c:pt idx="157">
                  <c:v>26.576001999999999</c:v>
                </c:pt>
                <c:pt idx="158">
                  <c:v>27.291605000000004</c:v>
                </c:pt>
                <c:pt idx="159">
                  <c:v>26.400173000000002</c:v>
                </c:pt>
                <c:pt idx="160">
                  <c:v>24.357222</c:v>
                </c:pt>
                <c:pt idx="161">
                  <c:v>21.931160999999996</c:v>
                </c:pt>
                <c:pt idx="162">
                  <c:v>19.183662999999999</c:v>
                </c:pt>
                <c:pt idx="163">
                  <c:v>16.676172000000001</c:v>
                </c:pt>
                <c:pt idx="164">
                  <c:v>15.681934000000002</c:v>
                </c:pt>
                <c:pt idx="165">
                  <c:v>14.809925999999999</c:v>
                </c:pt>
                <c:pt idx="166">
                  <c:v>14.843863999999998</c:v>
                </c:pt>
                <c:pt idx="167">
                  <c:v>15.049067000000001</c:v>
                </c:pt>
                <c:pt idx="168">
                  <c:v>14.750932000000001</c:v>
                </c:pt>
                <c:pt idx="191">
                  <c:v>0</c:v>
                </c:pt>
                <c:pt idx="192">
                  <c:v>23.8093</c:v>
                </c:pt>
                <c:pt idx="193">
                  <c:v>25.412400000000002</c:v>
                </c:pt>
                <c:pt idx="194">
                  <c:v>28.550700000000003</c:v>
                </c:pt>
                <c:pt idx="195">
                  <c:v>31.657900000000001</c:v>
                </c:pt>
                <c:pt idx="196">
                  <c:v>33.986800000000002</c:v>
                </c:pt>
                <c:pt idx="197">
                  <c:v>36.9666</c:v>
                </c:pt>
                <c:pt idx="198">
                  <c:v>41.990299999999998</c:v>
                </c:pt>
                <c:pt idx="199">
                  <c:v>46.622600000000006</c:v>
                </c:pt>
                <c:pt idx="200">
                  <c:v>50.253999999999998</c:v>
                </c:pt>
                <c:pt idx="201">
                  <c:v>57.196099999999994</c:v>
                </c:pt>
                <c:pt idx="202">
                  <c:v>62.8446</c:v>
                </c:pt>
                <c:pt idx="203">
                  <c:v>67.80510000000001</c:v>
                </c:pt>
                <c:pt idx="204">
                  <c:v>71.159599999999998</c:v>
                </c:pt>
                <c:pt idx="205">
                  <c:v>72.74560000000001</c:v>
                </c:pt>
                <c:pt idx="206">
                  <c:v>73.377499999999998</c:v>
                </c:pt>
                <c:pt idx="207">
                  <c:v>80.824300000000022</c:v>
                </c:pt>
                <c:pt idx="208">
                  <c:v>87.209100000000007</c:v>
                </c:pt>
                <c:pt idx="209">
                  <c:v>94.670900000000017</c:v>
                </c:pt>
                <c:pt idx="210">
                  <c:v>97.886800000000008</c:v>
                </c:pt>
                <c:pt idx="211">
                  <c:v>99.505800000000022</c:v>
                </c:pt>
                <c:pt idx="212">
                  <c:v>103.05200000000001</c:v>
                </c:pt>
                <c:pt idx="213">
                  <c:v>104.0436</c:v>
                </c:pt>
                <c:pt idx="214">
                  <c:v>105.80390000000001</c:v>
                </c:pt>
                <c:pt idx="215">
                  <c:v>109.0663</c:v>
                </c:pt>
                <c:pt idx="216">
                  <c:v>111.90879999999999</c:v>
                </c:pt>
                <c:pt idx="217">
                  <c:v>115.8569</c:v>
                </c:pt>
                <c:pt idx="218">
                  <c:v>118.7514</c:v>
                </c:pt>
                <c:pt idx="219">
                  <c:v>115.9162</c:v>
                </c:pt>
                <c:pt idx="220">
                  <c:v>119.5692</c:v>
                </c:pt>
                <c:pt idx="221">
                  <c:v>119.69580000000002</c:v>
                </c:pt>
                <c:pt idx="222">
                  <c:v>120.21289999999999</c:v>
                </c:pt>
                <c:pt idx="223">
                  <c:v>119.49909999999998</c:v>
                </c:pt>
                <c:pt idx="224">
                  <c:v>115.08669999999998</c:v>
                </c:pt>
                <c:pt idx="225">
                  <c:v>109.43580000000001</c:v>
                </c:pt>
                <c:pt idx="226">
                  <c:v>104.57079999999999</c:v>
                </c:pt>
                <c:pt idx="227">
                  <c:v>97.624300000000005</c:v>
                </c:pt>
                <c:pt idx="228">
                  <c:v>93.649100000000004</c:v>
                </c:pt>
                <c:pt idx="229">
                  <c:v>91.803699999999992</c:v>
                </c:pt>
                <c:pt idx="230">
                  <c:v>88.481399999999994</c:v>
                </c:pt>
                <c:pt idx="231">
                  <c:v>85.848200000000006</c:v>
                </c:pt>
                <c:pt idx="232">
                  <c:v>82.001000000000005</c:v>
                </c:pt>
                <c:pt idx="233">
                  <c:v>79.401299999999992</c:v>
                </c:pt>
                <c:pt idx="234">
                  <c:v>78.733100000000007</c:v>
                </c:pt>
                <c:pt idx="235">
                  <c:v>83.555600000000013</c:v>
                </c:pt>
                <c:pt idx="236">
                  <c:v>93.242800000000017</c:v>
                </c:pt>
                <c:pt idx="237">
                  <c:v>97.857399999999984</c:v>
                </c:pt>
                <c:pt idx="238">
                  <c:v>102.1803</c:v>
                </c:pt>
                <c:pt idx="239">
                  <c:v>107.1639</c:v>
                </c:pt>
                <c:pt idx="240">
                  <c:v>108.13959999999999</c:v>
                </c:pt>
                <c:pt idx="241">
                  <c:v>109.3325</c:v>
                </c:pt>
                <c:pt idx="242">
                  <c:v>111.83709999999999</c:v>
                </c:pt>
                <c:pt idx="243">
                  <c:v>115.1705</c:v>
                </c:pt>
                <c:pt idx="244">
                  <c:v>114.50170000000003</c:v>
                </c:pt>
                <c:pt idx="245">
                  <c:v>115.05870000000003</c:v>
                </c:pt>
                <c:pt idx="246">
                  <c:v>117.38900000000001</c:v>
                </c:pt>
                <c:pt idx="247">
                  <c:v>118.64140000000002</c:v>
                </c:pt>
                <c:pt idx="248">
                  <c:v>112.97190000000001</c:v>
                </c:pt>
                <c:pt idx="249">
                  <c:v>114.14879999999999</c:v>
                </c:pt>
                <c:pt idx="250">
                  <c:v>111.3702</c:v>
                </c:pt>
                <c:pt idx="251">
                  <c:v>110.15470000000001</c:v>
                </c:pt>
                <c:pt idx="252">
                  <c:v>112.07160000000002</c:v>
                </c:pt>
                <c:pt idx="253">
                  <c:v>109.91510000000001</c:v>
                </c:pt>
                <c:pt idx="254">
                  <c:v>113.42150000000002</c:v>
                </c:pt>
                <c:pt idx="255">
                  <c:v>111.87500000000003</c:v>
                </c:pt>
                <c:pt idx="256">
                  <c:v>111.13610000000001</c:v>
                </c:pt>
                <c:pt idx="257">
                  <c:v>109.5993</c:v>
                </c:pt>
                <c:pt idx="258">
                  <c:v>106.68169999999999</c:v>
                </c:pt>
                <c:pt idx="259">
                  <c:v>100.6101</c:v>
                </c:pt>
                <c:pt idx="260">
                  <c:v>98.391800000000003</c:v>
                </c:pt>
                <c:pt idx="261">
                  <c:v>95.490400000000008</c:v>
                </c:pt>
                <c:pt idx="262">
                  <c:v>95.209600000000009</c:v>
                </c:pt>
                <c:pt idx="263">
                  <c:v>94.682299999999998</c:v>
                </c:pt>
                <c:pt idx="264">
                  <c:v>99.8018</c:v>
                </c:pt>
                <c:pt idx="265">
                  <c:v>99.822800000000001</c:v>
                </c:pt>
                <c:pt idx="266">
                  <c:v>95.799499999999995</c:v>
                </c:pt>
                <c:pt idx="267">
                  <c:v>100.1152</c:v>
                </c:pt>
                <c:pt idx="268">
                  <c:v>98.609600000000015</c:v>
                </c:pt>
                <c:pt idx="269">
                  <c:v>99.694400000000002</c:v>
                </c:pt>
                <c:pt idx="270">
                  <c:v>100.0939</c:v>
                </c:pt>
                <c:pt idx="271">
                  <c:v>100.92959999999999</c:v>
                </c:pt>
                <c:pt idx="272">
                  <c:v>100.6152</c:v>
                </c:pt>
                <c:pt idx="273">
                  <c:v>102.75580000000001</c:v>
                </c:pt>
                <c:pt idx="274">
                  <c:v>104.7118</c:v>
                </c:pt>
                <c:pt idx="275">
                  <c:v>104.8858</c:v>
                </c:pt>
                <c:pt idx="276">
                  <c:v>99.011800000000008</c:v>
                </c:pt>
                <c:pt idx="277">
                  <c:v>102.76510000000002</c:v>
                </c:pt>
                <c:pt idx="278">
                  <c:v>99.766200000000012</c:v>
                </c:pt>
                <c:pt idx="279">
                  <c:v>93.207400000000007</c:v>
                </c:pt>
                <c:pt idx="280">
                  <c:v>95.292200000000008</c:v>
                </c:pt>
                <c:pt idx="281">
                  <c:v>94.658899999999988</c:v>
                </c:pt>
                <c:pt idx="282">
                  <c:v>95.711499999999987</c:v>
                </c:pt>
                <c:pt idx="283">
                  <c:v>96.406099999999981</c:v>
                </c:pt>
                <c:pt idx="284">
                  <c:v>96.170999999999992</c:v>
                </c:pt>
                <c:pt idx="285">
                  <c:v>94.109399999999994</c:v>
                </c:pt>
                <c:pt idx="286">
                  <c:v>93.424999999999983</c:v>
                </c:pt>
                <c:pt idx="287">
                  <c:v>93.838999999999999</c:v>
                </c:pt>
                <c:pt idx="288">
                  <c:v>93.250299999999982</c:v>
                </c:pt>
                <c:pt idx="289">
                  <c:v>89.169499999999999</c:v>
                </c:pt>
                <c:pt idx="290">
                  <c:v>92.839099999999988</c:v>
                </c:pt>
                <c:pt idx="291">
                  <c:v>94.398499999999984</c:v>
                </c:pt>
                <c:pt idx="292">
                  <c:v>92.064399999999992</c:v>
                </c:pt>
                <c:pt idx="293">
                  <c:v>91.42880000000001</c:v>
                </c:pt>
                <c:pt idx="294">
                  <c:v>90.199100000000001</c:v>
                </c:pt>
                <c:pt idx="295">
                  <c:v>89.407800000000009</c:v>
                </c:pt>
                <c:pt idx="296">
                  <c:v>89.990600000000015</c:v>
                </c:pt>
                <c:pt idx="297">
                  <c:v>87.611400000000003</c:v>
                </c:pt>
                <c:pt idx="298">
                  <c:v>84.530899999999988</c:v>
                </c:pt>
                <c:pt idx="299">
                  <c:v>81.475700000000018</c:v>
                </c:pt>
                <c:pt idx="300">
                  <c:v>81.436099999999996</c:v>
                </c:pt>
                <c:pt idx="301">
                  <c:v>81.375276999999997</c:v>
                </c:pt>
                <c:pt idx="302">
                  <c:v>79.599575999999985</c:v>
                </c:pt>
                <c:pt idx="303">
                  <c:v>77.802780000000013</c:v>
                </c:pt>
                <c:pt idx="304">
                  <c:v>75.909480000000002</c:v>
                </c:pt>
                <c:pt idx="305">
                  <c:v>74.872704000000013</c:v>
                </c:pt>
                <c:pt idx="306">
                  <c:v>75.27003000000002</c:v>
                </c:pt>
                <c:pt idx="307">
                  <c:v>76.111850000000004</c:v>
                </c:pt>
                <c:pt idx="308">
                  <c:v>76.680757999999997</c:v>
                </c:pt>
                <c:pt idx="309">
                  <c:v>82.382877999999991</c:v>
                </c:pt>
                <c:pt idx="310">
                  <c:v>89.751339999999999</c:v>
                </c:pt>
                <c:pt idx="311">
                  <c:v>92.969276000000008</c:v>
                </c:pt>
                <c:pt idx="312">
                  <c:v>93.825292999999988</c:v>
                </c:pt>
                <c:pt idx="313">
                  <c:v>94.847474000000005</c:v>
                </c:pt>
                <c:pt idx="314">
                  <c:v>96.92536299999999</c:v>
                </c:pt>
                <c:pt idx="315">
                  <c:v>100.40893799999999</c:v>
                </c:pt>
                <c:pt idx="316">
                  <c:v>107.25540599999998</c:v>
                </c:pt>
                <c:pt idx="317">
                  <c:v>110.60772</c:v>
                </c:pt>
                <c:pt idx="318">
                  <c:v>112.75329400000001</c:v>
                </c:pt>
                <c:pt idx="319">
                  <c:v>114.116191</c:v>
                </c:pt>
                <c:pt idx="320">
                  <c:v>113.80685200000002</c:v>
                </c:pt>
                <c:pt idx="321">
                  <c:v>112.777452</c:v>
                </c:pt>
                <c:pt idx="322">
                  <c:v>112.682973</c:v>
                </c:pt>
                <c:pt idx="323">
                  <c:v>112.63672700000001</c:v>
                </c:pt>
                <c:pt idx="324">
                  <c:v>111.57605500000003</c:v>
                </c:pt>
                <c:pt idx="325">
                  <c:v>111.975638</c:v>
                </c:pt>
                <c:pt idx="326">
                  <c:v>111.47250100000001</c:v>
                </c:pt>
                <c:pt idx="327">
                  <c:v>110.31410699999999</c:v>
                </c:pt>
                <c:pt idx="328">
                  <c:v>106.945176</c:v>
                </c:pt>
                <c:pt idx="329">
                  <c:v>102.425928</c:v>
                </c:pt>
                <c:pt idx="330">
                  <c:v>96.358240000000009</c:v>
                </c:pt>
                <c:pt idx="331">
                  <c:v>90.920428000000001</c:v>
                </c:pt>
                <c:pt idx="332">
                  <c:v>87.249708999999996</c:v>
                </c:pt>
                <c:pt idx="333">
                  <c:v>80.871729000000016</c:v>
                </c:pt>
                <c:pt idx="334">
                  <c:v>72.967987000000022</c:v>
                </c:pt>
                <c:pt idx="335">
                  <c:v>69.366668000000018</c:v>
                </c:pt>
                <c:pt idx="336">
                  <c:v>67.176451000000014</c:v>
                </c:pt>
                <c:pt idx="337">
                  <c:v>67.057908000000012</c:v>
                </c:pt>
                <c:pt idx="338">
                  <c:v>65.951912000000007</c:v>
                </c:pt>
                <c:pt idx="339">
                  <c:v>65.150955999999994</c:v>
                </c:pt>
                <c:pt idx="340">
                  <c:v>63.436408999999983</c:v>
                </c:pt>
                <c:pt idx="341">
                  <c:v>64.123139999999992</c:v>
                </c:pt>
                <c:pt idx="342">
                  <c:v>64.08602599999999</c:v>
                </c:pt>
                <c:pt idx="343">
                  <c:v>64.374799999999993</c:v>
                </c:pt>
                <c:pt idx="344">
                  <c:v>64.658111000000005</c:v>
                </c:pt>
                <c:pt idx="345">
                  <c:v>65.145241999999996</c:v>
                </c:pt>
                <c:pt idx="346">
                  <c:v>65.232930999999994</c:v>
                </c:pt>
                <c:pt idx="347">
                  <c:v>62.92926700000001</c:v>
                </c:pt>
                <c:pt idx="348">
                  <c:v>61.548680000000004</c:v>
                </c:pt>
                <c:pt idx="349">
                  <c:v>58.895491999999997</c:v>
                </c:pt>
                <c:pt idx="350">
                  <c:v>56.640597999999997</c:v>
                </c:pt>
                <c:pt idx="351">
                  <c:v>55.570200000000007</c:v>
                </c:pt>
                <c:pt idx="352">
                  <c:v>54.293208</c:v>
                </c:pt>
                <c:pt idx="353">
                  <c:v>53.334401000000014</c:v>
                </c:pt>
                <c:pt idx="354">
                  <c:v>51.27990100000001</c:v>
                </c:pt>
                <c:pt idx="355">
                  <c:v>50.106521000000008</c:v>
                </c:pt>
                <c:pt idx="356">
                  <c:v>48.502818000000012</c:v>
                </c:pt>
                <c:pt idx="357">
                  <c:v>47.932659999999998</c:v>
                </c:pt>
                <c:pt idx="358">
                  <c:v>48.638643000000002</c:v>
                </c:pt>
                <c:pt idx="359">
                  <c:v>48.601241000000009</c:v>
                </c:pt>
                <c:pt idx="360">
                  <c:v>45.899900000000009</c:v>
                </c:pt>
                <c:pt idx="383">
                  <c:v>0</c:v>
                </c:pt>
                <c:pt idx="384">
                  <c:v>75.278400000000005</c:v>
                </c:pt>
                <c:pt idx="385">
                  <c:v>77.237100000000012</c:v>
                </c:pt>
                <c:pt idx="386">
                  <c:v>77.93180000000001</c:v>
                </c:pt>
                <c:pt idx="387">
                  <c:v>86.128100000000003</c:v>
                </c:pt>
                <c:pt idx="388">
                  <c:v>88.408299999999997</c:v>
                </c:pt>
                <c:pt idx="389">
                  <c:v>90.659300000000002</c:v>
                </c:pt>
                <c:pt idx="390">
                  <c:v>87.71080000000002</c:v>
                </c:pt>
                <c:pt idx="391">
                  <c:v>88.802500000000023</c:v>
                </c:pt>
                <c:pt idx="392">
                  <c:v>89.150700000000029</c:v>
                </c:pt>
                <c:pt idx="393">
                  <c:v>89.931300000000036</c:v>
                </c:pt>
                <c:pt idx="394">
                  <c:v>92.619900000000015</c:v>
                </c:pt>
                <c:pt idx="395">
                  <c:v>94.465999999999994</c:v>
                </c:pt>
                <c:pt idx="396">
                  <c:v>96.447700000000012</c:v>
                </c:pt>
                <c:pt idx="397">
                  <c:v>94.605999999999995</c:v>
                </c:pt>
                <c:pt idx="398">
                  <c:v>93.705699999999993</c:v>
                </c:pt>
                <c:pt idx="399">
                  <c:v>88.712299999999999</c:v>
                </c:pt>
                <c:pt idx="400">
                  <c:v>92.654899999999998</c:v>
                </c:pt>
                <c:pt idx="401">
                  <c:v>90.518100000000004</c:v>
                </c:pt>
                <c:pt idx="402">
                  <c:v>92.156600000000012</c:v>
                </c:pt>
                <c:pt idx="403">
                  <c:v>95.874000000000009</c:v>
                </c:pt>
                <c:pt idx="404">
                  <c:v>97.400100000000023</c:v>
                </c:pt>
                <c:pt idx="405">
                  <c:v>96.679400000000001</c:v>
                </c:pt>
                <c:pt idx="406">
                  <c:v>100.54140000000001</c:v>
                </c:pt>
                <c:pt idx="407">
                  <c:v>108.7574</c:v>
                </c:pt>
                <c:pt idx="408">
                  <c:v>112.5226</c:v>
                </c:pt>
                <c:pt idx="409">
                  <c:v>119.5521</c:v>
                </c:pt>
                <c:pt idx="410">
                  <c:v>129.24809999999999</c:v>
                </c:pt>
                <c:pt idx="411">
                  <c:v>142.04040000000001</c:v>
                </c:pt>
                <c:pt idx="412">
                  <c:v>142.25269999999998</c:v>
                </c:pt>
                <c:pt idx="413">
                  <c:v>148.49449999999999</c:v>
                </c:pt>
                <c:pt idx="414">
                  <c:v>150.56419999999997</c:v>
                </c:pt>
                <c:pt idx="415">
                  <c:v>146.64629999999997</c:v>
                </c:pt>
                <c:pt idx="416">
                  <c:v>146.43770000000001</c:v>
                </c:pt>
                <c:pt idx="417">
                  <c:v>145.03890000000001</c:v>
                </c:pt>
                <c:pt idx="418">
                  <c:v>145.25229999999999</c:v>
                </c:pt>
                <c:pt idx="419">
                  <c:v>138.90610000000004</c:v>
                </c:pt>
                <c:pt idx="420">
                  <c:v>137.27570000000003</c:v>
                </c:pt>
                <c:pt idx="421">
                  <c:v>137.05500000000001</c:v>
                </c:pt>
                <c:pt idx="422">
                  <c:v>135.58289999999997</c:v>
                </c:pt>
                <c:pt idx="423">
                  <c:v>128.4599</c:v>
                </c:pt>
                <c:pt idx="424">
                  <c:v>126.96109999999999</c:v>
                </c:pt>
                <c:pt idx="425">
                  <c:v>126.36330000000001</c:v>
                </c:pt>
                <c:pt idx="426">
                  <c:v>121.0926</c:v>
                </c:pt>
                <c:pt idx="427">
                  <c:v>121.34320000000001</c:v>
                </c:pt>
                <c:pt idx="428">
                  <c:v>120.75859999999999</c:v>
                </c:pt>
                <c:pt idx="429">
                  <c:v>123.65950000000001</c:v>
                </c:pt>
                <c:pt idx="430">
                  <c:v>127.96970000000002</c:v>
                </c:pt>
                <c:pt idx="431">
                  <c:v>131.60210000000001</c:v>
                </c:pt>
                <c:pt idx="432">
                  <c:v>130.7535</c:v>
                </c:pt>
                <c:pt idx="433">
                  <c:v>131.71119999999999</c:v>
                </c:pt>
                <c:pt idx="434">
                  <c:v>133.1309</c:v>
                </c:pt>
                <c:pt idx="435">
                  <c:v>137.7893</c:v>
                </c:pt>
                <c:pt idx="436">
                  <c:v>140.7877</c:v>
                </c:pt>
                <c:pt idx="437">
                  <c:v>143.00899999999999</c:v>
                </c:pt>
                <c:pt idx="438">
                  <c:v>145.77609999999999</c:v>
                </c:pt>
                <c:pt idx="439">
                  <c:v>147.696</c:v>
                </c:pt>
                <c:pt idx="440">
                  <c:v>147.26530000000002</c:v>
                </c:pt>
                <c:pt idx="441">
                  <c:v>147.63600000000002</c:v>
                </c:pt>
                <c:pt idx="442">
                  <c:v>144.0829</c:v>
                </c:pt>
                <c:pt idx="443">
                  <c:v>142.68569999999997</c:v>
                </c:pt>
                <c:pt idx="444">
                  <c:v>144.6326</c:v>
                </c:pt>
                <c:pt idx="445">
                  <c:v>144.02010000000001</c:v>
                </c:pt>
                <c:pt idx="446">
                  <c:v>144.22</c:v>
                </c:pt>
                <c:pt idx="447">
                  <c:v>141.84869999999998</c:v>
                </c:pt>
                <c:pt idx="448">
                  <c:v>140.55549999999999</c:v>
                </c:pt>
                <c:pt idx="449">
                  <c:v>139.32979999999998</c:v>
                </c:pt>
                <c:pt idx="450">
                  <c:v>138.39860000000002</c:v>
                </c:pt>
                <c:pt idx="451">
                  <c:v>139.16159999999999</c:v>
                </c:pt>
                <c:pt idx="452">
                  <c:v>137.80579999999998</c:v>
                </c:pt>
                <c:pt idx="453">
                  <c:v>135.36599999999999</c:v>
                </c:pt>
                <c:pt idx="454">
                  <c:v>134.4434</c:v>
                </c:pt>
                <c:pt idx="455">
                  <c:v>132.58110000000002</c:v>
                </c:pt>
                <c:pt idx="456">
                  <c:v>133.50320000000002</c:v>
                </c:pt>
                <c:pt idx="457">
                  <c:v>129.661</c:v>
                </c:pt>
                <c:pt idx="458">
                  <c:v>125.20119999999999</c:v>
                </c:pt>
                <c:pt idx="459">
                  <c:v>122.83479999999999</c:v>
                </c:pt>
                <c:pt idx="460">
                  <c:v>124.34570000000001</c:v>
                </c:pt>
                <c:pt idx="461">
                  <c:v>125.56970000000001</c:v>
                </c:pt>
                <c:pt idx="462">
                  <c:v>128.11699999999999</c:v>
                </c:pt>
                <c:pt idx="463">
                  <c:v>129.02539999999999</c:v>
                </c:pt>
                <c:pt idx="464">
                  <c:v>132.40329999999997</c:v>
                </c:pt>
                <c:pt idx="465">
                  <c:v>134.19589999999994</c:v>
                </c:pt>
                <c:pt idx="466">
                  <c:v>134.79419999999999</c:v>
                </c:pt>
                <c:pt idx="467">
                  <c:v>135.18229999999997</c:v>
                </c:pt>
                <c:pt idx="468">
                  <c:v>131.20920000000001</c:v>
                </c:pt>
                <c:pt idx="469">
                  <c:v>129.9923</c:v>
                </c:pt>
                <c:pt idx="470">
                  <c:v>125.81700000000001</c:v>
                </c:pt>
                <c:pt idx="471">
                  <c:v>116.61640000000003</c:v>
                </c:pt>
                <c:pt idx="472">
                  <c:v>108.45939999999999</c:v>
                </c:pt>
                <c:pt idx="473">
                  <c:v>101.96209999999999</c:v>
                </c:pt>
                <c:pt idx="474">
                  <c:v>100.03399999999998</c:v>
                </c:pt>
                <c:pt idx="475">
                  <c:v>97.930599999999998</c:v>
                </c:pt>
                <c:pt idx="476">
                  <c:v>95.048999999999992</c:v>
                </c:pt>
                <c:pt idx="477">
                  <c:v>93.657700000000006</c:v>
                </c:pt>
                <c:pt idx="478">
                  <c:v>87.2624</c:v>
                </c:pt>
                <c:pt idx="479">
                  <c:v>81.167999999999992</c:v>
                </c:pt>
                <c:pt idx="480">
                  <c:v>75.626299999999986</c:v>
                </c:pt>
                <c:pt idx="481">
                  <c:v>71.620099999999994</c:v>
                </c:pt>
                <c:pt idx="482">
                  <c:v>71.174699999999987</c:v>
                </c:pt>
                <c:pt idx="483">
                  <c:v>72.3142</c:v>
                </c:pt>
                <c:pt idx="484">
                  <c:v>71.621899999999997</c:v>
                </c:pt>
                <c:pt idx="485">
                  <c:v>68.167199999999994</c:v>
                </c:pt>
                <c:pt idx="486">
                  <c:v>67.79310000000001</c:v>
                </c:pt>
                <c:pt idx="487">
                  <c:v>69.291300000000007</c:v>
                </c:pt>
                <c:pt idx="488">
                  <c:v>68.453299999999999</c:v>
                </c:pt>
                <c:pt idx="489">
                  <c:v>69.770400000000009</c:v>
                </c:pt>
                <c:pt idx="490">
                  <c:v>67.769500000000008</c:v>
                </c:pt>
                <c:pt idx="491">
                  <c:v>66.384300000000025</c:v>
                </c:pt>
                <c:pt idx="492">
                  <c:v>64.647800000000004</c:v>
                </c:pt>
                <c:pt idx="493">
                  <c:v>62.456268000000001</c:v>
                </c:pt>
                <c:pt idx="494">
                  <c:v>59.047416000000005</c:v>
                </c:pt>
                <c:pt idx="495">
                  <c:v>56.576533999999995</c:v>
                </c:pt>
                <c:pt idx="496">
                  <c:v>51.819991000000009</c:v>
                </c:pt>
                <c:pt idx="497">
                  <c:v>48.392716000000014</c:v>
                </c:pt>
                <c:pt idx="498">
                  <c:v>49.195861999999991</c:v>
                </c:pt>
                <c:pt idx="499">
                  <c:v>45.978389</c:v>
                </c:pt>
                <c:pt idx="500">
                  <c:v>46.080620999999987</c:v>
                </c:pt>
                <c:pt idx="501">
                  <c:v>46.402690000000007</c:v>
                </c:pt>
                <c:pt idx="502">
                  <c:v>48.185366000000002</c:v>
                </c:pt>
                <c:pt idx="503">
                  <c:v>55.296838999999999</c:v>
                </c:pt>
                <c:pt idx="504">
                  <c:v>61.176839999999999</c:v>
                </c:pt>
                <c:pt idx="505">
                  <c:v>65.263328000000001</c:v>
                </c:pt>
                <c:pt idx="506">
                  <c:v>72.853540999999993</c:v>
                </c:pt>
                <c:pt idx="507">
                  <c:v>80.496752999999984</c:v>
                </c:pt>
                <c:pt idx="508">
                  <c:v>86.919166999999987</c:v>
                </c:pt>
                <c:pt idx="509">
                  <c:v>85.860439999999997</c:v>
                </c:pt>
                <c:pt idx="510">
                  <c:v>83.900244000000001</c:v>
                </c:pt>
                <c:pt idx="511">
                  <c:v>84.668606999999994</c:v>
                </c:pt>
                <c:pt idx="512">
                  <c:v>85.734650000000016</c:v>
                </c:pt>
                <c:pt idx="513">
                  <c:v>85.141420000000011</c:v>
                </c:pt>
                <c:pt idx="514">
                  <c:v>82.371877000000012</c:v>
                </c:pt>
                <c:pt idx="515">
                  <c:v>73.796220000000005</c:v>
                </c:pt>
                <c:pt idx="516">
                  <c:v>67.989985000000019</c:v>
                </c:pt>
                <c:pt idx="517">
                  <c:v>63.649880999999993</c:v>
                </c:pt>
                <c:pt idx="518">
                  <c:v>56.824995000000001</c:v>
                </c:pt>
                <c:pt idx="519">
                  <c:v>51.30406399999999</c:v>
                </c:pt>
                <c:pt idx="520">
                  <c:v>46.260501999999995</c:v>
                </c:pt>
                <c:pt idx="521">
                  <c:v>48.732894999999992</c:v>
                </c:pt>
                <c:pt idx="522">
                  <c:v>49.038626999999991</c:v>
                </c:pt>
                <c:pt idx="523">
                  <c:v>48.612848</c:v>
                </c:pt>
                <c:pt idx="524">
                  <c:v>50.222875999999992</c:v>
                </c:pt>
                <c:pt idx="525">
                  <c:v>50.258529000000003</c:v>
                </c:pt>
                <c:pt idx="526">
                  <c:v>52.141180999999996</c:v>
                </c:pt>
                <c:pt idx="527">
                  <c:v>55.158455999999994</c:v>
                </c:pt>
                <c:pt idx="528">
                  <c:v>56.842687000000005</c:v>
                </c:pt>
                <c:pt idx="529">
                  <c:v>59.549139999999994</c:v>
                </c:pt>
                <c:pt idx="530">
                  <c:v>61.220614999999995</c:v>
                </c:pt>
                <c:pt idx="531">
                  <c:v>59.136853999999992</c:v>
                </c:pt>
                <c:pt idx="532">
                  <c:v>58.477205999999995</c:v>
                </c:pt>
                <c:pt idx="533">
                  <c:v>57.513821999999998</c:v>
                </c:pt>
                <c:pt idx="534">
                  <c:v>57.370361999999993</c:v>
                </c:pt>
                <c:pt idx="535">
                  <c:v>56.576307999999983</c:v>
                </c:pt>
                <c:pt idx="536">
                  <c:v>54.450423999999991</c:v>
                </c:pt>
                <c:pt idx="537">
                  <c:v>53.230016999999989</c:v>
                </c:pt>
                <c:pt idx="538">
                  <c:v>52.791161999999993</c:v>
                </c:pt>
                <c:pt idx="539">
                  <c:v>51.037235999999993</c:v>
                </c:pt>
                <c:pt idx="540">
                  <c:v>50.909910000000004</c:v>
                </c:pt>
                <c:pt idx="541">
                  <c:v>50.742978000000001</c:v>
                </c:pt>
                <c:pt idx="542">
                  <c:v>48.867975999999992</c:v>
                </c:pt>
                <c:pt idx="543">
                  <c:v>49.380716999999997</c:v>
                </c:pt>
                <c:pt idx="544">
                  <c:v>48.406690000000005</c:v>
                </c:pt>
                <c:pt idx="545">
                  <c:v>46.400362000000001</c:v>
                </c:pt>
                <c:pt idx="546">
                  <c:v>45.824724999999994</c:v>
                </c:pt>
                <c:pt idx="547">
                  <c:v>44.852006999999993</c:v>
                </c:pt>
                <c:pt idx="548">
                  <c:v>43.371616000000003</c:v>
                </c:pt>
                <c:pt idx="549">
                  <c:v>42.038891000000007</c:v>
                </c:pt>
                <c:pt idx="550">
                  <c:v>41.715226000000015</c:v>
                </c:pt>
                <c:pt idx="551">
                  <c:v>41.291288999999999</c:v>
                </c:pt>
                <c:pt idx="552">
                  <c:v>35.778218000000003</c:v>
                </c:pt>
                <c:pt idx="575">
                  <c:v>0</c:v>
                </c:pt>
                <c:pt idx="576">
                  <c:v>78.662899999999993</c:v>
                </c:pt>
                <c:pt idx="577">
                  <c:v>79.916199999999975</c:v>
                </c:pt>
                <c:pt idx="578">
                  <c:v>83.470399999999984</c:v>
                </c:pt>
                <c:pt idx="579">
                  <c:v>86.944299999999998</c:v>
                </c:pt>
                <c:pt idx="580">
                  <c:v>89.633200000000016</c:v>
                </c:pt>
                <c:pt idx="581">
                  <c:v>93.413500000000013</c:v>
                </c:pt>
                <c:pt idx="582">
                  <c:v>96.080400000000012</c:v>
                </c:pt>
                <c:pt idx="583">
                  <c:v>98.695599999999999</c:v>
                </c:pt>
                <c:pt idx="584">
                  <c:v>101.28130000000002</c:v>
                </c:pt>
                <c:pt idx="585">
                  <c:v>105.53740000000002</c:v>
                </c:pt>
                <c:pt idx="586">
                  <c:v>110.0514</c:v>
                </c:pt>
                <c:pt idx="587">
                  <c:v>116.51309999999999</c:v>
                </c:pt>
                <c:pt idx="588">
                  <c:v>118.7119</c:v>
                </c:pt>
                <c:pt idx="589">
                  <c:v>120.6058</c:v>
                </c:pt>
                <c:pt idx="590">
                  <c:v>120.79729999999999</c:v>
                </c:pt>
                <c:pt idx="591">
                  <c:v>123.4483</c:v>
                </c:pt>
                <c:pt idx="592">
                  <c:v>126.8032</c:v>
                </c:pt>
                <c:pt idx="593">
                  <c:v>128.22839999999999</c:v>
                </c:pt>
                <c:pt idx="594">
                  <c:v>127.73480000000001</c:v>
                </c:pt>
                <c:pt idx="595">
                  <c:v>129.29050000000001</c:v>
                </c:pt>
                <c:pt idx="596">
                  <c:v>129.88649999999998</c:v>
                </c:pt>
                <c:pt idx="597">
                  <c:v>129.49049999999997</c:v>
                </c:pt>
                <c:pt idx="598">
                  <c:v>127.27979999999999</c:v>
                </c:pt>
                <c:pt idx="599">
                  <c:v>122.2636</c:v>
                </c:pt>
                <c:pt idx="600">
                  <c:v>119.5889</c:v>
                </c:pt>
                <c:pt idx="601">
                  <c:v>119.4251</c:v>
                </c:pt>
                <c:pt idx="602">
                  <c:v>118.4021</c:v>
                </c:pt>
                <c:pt idx="603">
                  <c:v>114.72850000000001</c:v>
                </c:pt>
                <c:pt idx="604">
                  <c:v>109.93310000000001</c:v>
                </c:pt>
                <c:pt idx="605">
                  <c:v>108.1703</c:v>
                </c:pt>
                <c:pt idx="606">
                  <c:v>107.48800000000001</c:v>
                </c:pt>
                <c:pt idx="607">
                  <c:v>103.95830000000001</c:v>
                </c:pt>
                <c:pt idx="608">
                  <c:v>98.172500000000014</c:v>
                </c:pt>
                <c:pt idx="609">
                  <c:v>92.895500000000013</c:v>
                </c:pt>
                <c:pt idx="610">
                  <c:v>88.972500000000011</c:v>
                </c:pt>
                <c:pt idx="611">
                  <c:v>83.734000000000009</c:v>
                </c:pt>
                <c:pt idx="612">
                  <c:v>79.807900000000004</c:v>
                </c:pt>
                <c:pt idx="613">
                  <c:v>79.160899999999998</c:v>
                </c:pt>
                <c:pt idx="614">
                  <c:v>80.267400000000009</c:v>
                </c:pt>
                <c:pt idx="615">
                  <c:v>82.965900000000005</c:v>
                </c:pt>
                <c:pt idx="616">
                  <c:v>88.963399999999993</c:v>
                </c:pt>
                <c:pt idx="617">
                  <c:v>94.001900000000006</c:v>
                </c:pt>
                <c:pt idx="618">
                  <c:v>99.80980000000001</c:v>
                </c:pt>
                <c:pt idx="619">
                  <c:v>109.91849999999999</c:v>
                </c:pt>
                <c:pt idx="620">
                  <c:v>116.8766</c:v>
                </c:pt>
                <c:pt idx="621">
                  <c:v>126.51579999999998</c:v>
                </c:pt>
                <c:pt idx="622">
                  <c:v>135.14230000000001</c:v>
                </c:pt>
                <c:pt idx="623">
                  <c:v>144.79069999999999</c:v>
                </c:pt>
                <c:pt idx="624">
                  <c:v>152.47110000000001</c:v>
                </c:pt>
                <c:pt idx="625">
                  <c:v>158.31980000000001</c:v>
                </c:pt>
                <c:pt idx="626">
                  <c:v>162.35680000000002</c:v>
                </c:pt>
                <c:pt idx="627">
                  <c:v>166.34239999999997</c:v>
                </c:pt>
                <c:pt idx="628">
                  <c:v>165.13269999999997</c:v>
                </c:pt>
                <c:pt idx="629">
                  <c:v>164.69839999999999</c:v>
                </c:pt>
                <c:pt idx="630">
                  <c:v>162.63100000000003</c:v>
                </c:pt>
                <c:pt idx="631">
                  <c:v>157.92040000000003</c:v>
                </c:pt>
                <c:pt idx="632">
                  <c:v>158.01120000000003</c:v>
                </c:pt>
                <c:pt idx="633">
                  <c:v>159.47640000000001</c:v>
                </c:pt>
                <c:pt idx="634">
                  <c:v>160.17910000000001</c:v>
                </c:pt>
                <c:pt idx="635">
                  <c:v>158.07759999999999</c:v>
                </c:pt>
                <c:pt idx="636">
                  <c:v>160.4091</c:v>
                </c:pt>
                <c:pt idx="637">
                  <c:v>157.55009999999999</c:v>
                </c:pt>
                <c:pt idx="638">
                  <c:v>156.06820000000002</c:v>
                </c:pt>
                <c:pt idx="639">
                  <c:v>154.2002</c:v>
                </c:pt>
                <c:pt idx="640">
                  <c:v>151.86080000000001</c:v>
                </c:pt>
                <c:pt idx="641">
                  <c:v>148.2236</c:v>
                </c:pt>
                <c:pt idx="642">
                  <c:v>145.61749999999998</c:v>
                </c:pt>
                <c:pt idx="643">
                  <c:v>142.91209999999998</c:v>
                </c:pt>
                <c:pt idx="644">
                  <c:v>139.34690000000003</c:v>
                </c:pt>
                <c:pt idx="645">
                  <c:v>133.17419999999998</c:v>
                </c:pt>
                <c:pt idx="646">
                  <c:v>126.51560000000001</c:v>
                </c:pt>
                <c:pt idx="647">
                  <c:v>124.9743</c:v>
                </c:pt>
                <c:pt idx="648">
                  <c:v>123.0372</c:v>
                </c:pt>
                <c:pt idx="649">
                  <c:v>120.0928</c:v>
                </c:pt>
                <c:pt idx="650">
                  <c:v>126.48650000000001</c:v>
                </c:pt>
                <c:pt idx="651">
                  <c:v>123.17189999999999</c:v>
                </c:pt>
                <c:pt idx="652">
                  <c:v>121.3681</c:v>
                </c:pt>
                <c:pt idx="653">
                  <c:v>121.30139999999999</c:v>
                </c:pt>
                <c:pt idx="654">
                  <c:v>119.56739999999999</c:v>
                </c:pt>
                <c:pt idx="655">
                  <c:v>119.01790000000001</c:v>
                </c:pt>
                <c:pt idx="656">
                  <c:v>120.61899999999999</c:v>
                </c:pt>
                <c:pt idx="657">
                  <c:v>119.3582</c:v>
                </c:pt>
                <c:pt idx="658">
                  <c:v>117.15169999999999</c:v>
                </c:pt>
                <c:pt idx="659">
                  <c:v>113.9803</c:v>
                </c:pt>
                <c:pt idx="660">
                  <c:v>107.31020000000001</c:v>
                </c:pt>
                <c:pt idx="661">
                  <c:v>107.1165</c:v>
                </c:pt>
                <c:pt idx="662">
                  <c:v>94.64800000000001</c:v>
                </c:pt>
                <c:pt idx="663">
                  <c:v>91.888199999999983</c:v>
                </c:pt>
                <c:pt idx="664">
                  <c:v>89.689299999999989</c:v>
                </c:pt>
                <c:pt idx="665">
                  <c:v>88.682300000000012</c:v>
                </c:pt>
                <c:pt idx="666">
                  <c:v>86.431100000000001</c:v>
                </c:pt>
                <c:pt idx="667">
                  <c:v>83.500900000000001</c:v>
                </c:pt>
                <c:pt idx="668">
                  <c:v>81.892200000000017</c:v>
                </c:pt>
                <c:pt idx="669">
                  <c:v>80.365000000000009</c:v>
                </c:pt>
                <c:pt idx="670">
                  <c:v>81.695000000000022</c:v>
                </c:pt>
                <c:pt idx="671">
                  <c:v>81.847500000000011</c:v>
                </c:pt>
                <c:pt idx="672">
                  <c:v>82.818100000000001</c:v>
                </c:pt>
                <c:pt idx="673">
                  <c:v>82.135999999999996</c:v>
                </c:pt>
                <c:pt idx="674">
                  <c:v>83.688400000000016</c:v>
                </c:pt>
                <c:pt idx="675">
                  <c:v>85.399299999999997</c:v>
                </c:pt>
                <c:pt idx="676">
                  <c:v>86.772000000000006</c:v>
                </c:pt>
                <c:pt idx="677">
                  <c:v>83.953299999999999</c:v>
                </c:pt>
                <c:pt idx="678">
                  <c:v>83.443200000000004</c:v>
                </c:pt>
                <c:pt idx="679">
                  <c:v>83.530599999999993</c:v>
                </c:pt>
                <c:pt idx="680">
                  <c:v>82.346500000000006</c:v>
                </c:pt>
                <c:pt idx="681">
                  <c:v>85.261200000000002</c:v>
                </c:pt>
                <c:pt idx="682">
                  <c:v>85.365100000000012</c:v>
                </c:pt>
                <c:pt idx="683">
                  <c:v>83.978200000000001</c:v>
                </c:pt>
                <c:pt idx="684">
                  <c:v>86.564300000000017</c:v>
                </c:pt>
                <c:pt idx="685">
                  <c:v>87.151552000000024</c:v>
                </c:pt>
                <c:pt idx="686">
                  <c:v>87.334931999999995</c:v>
                </c:pt>
                <c:pt idx="687">
                  <c:v>84.375898000000021</c:v>
                </c:pt>
                <c:pt idx="688">
                  <c:v>84.463832999999994</c:v>
                </c:pt>
                <c:pt idx="689">
                  <c:v>83.616707000000019</c:v>
                </c:pt>
                <c:pt idx="690">
                  <c:v>84.655971999999991</c:v>
                </c:pt>
                <c:pt idx="691">
                  <c:v>85.630128999999997</c:v>
                </c:pt>
                <c:pt idx="692">
                  <c:v>85.754187000000016</c:v>
                </c:pt>
                <c:pt idx="693">
                  <c:v>83.694810000000004</c:v>
                </c:pt>
                <c:pt idx="694">
                  <c:v>83.827555000000004</c:v>
                </c:pt>
                <c:pt idx="695">
                  <c:v>84.761362000000005</c:v>
                </c:pt>
                <c:pt idx="696">
                  <c:v>83.317162999999994</c:v>
                </c:pt>
                <c:pt idx="697">
                  <c:v>84.161574999999999</c:v>
                </c:pt>
                <c:pt idx="698">
                  <c:v>84.121223000000001</c:v>
                </c:pt>
                <c:pt idx="699">
                  <c:v>86.876270999999988</c:v>
                </c:pt>
                <c:pt idx="700">
                  <c:v>84.695872000000008</c:v>
                </c:pt>
                <c:pt idx="701">
                  <c:v>87.389434000000008</c:v>
                </c:pt>
                <c:pt idx="702">
                  <c:v>87.05515299999999</c:v>
                </c:pt>
                <c:pt idx="703">
                  <c:v>87.030477999999988</c:v>
                </c:pt>
                <c:pt idx="704">
                  <c:v>86.487653999999978</c:v>
                </c:pt>
                <c:pt idx="705">
                  <c:v>84.677730999999994</c:v>
                </c:pt>
                <c:pt idx="706">
                  <c:v>83.299775999999994</c:v>
                </c:pt>
                <c:pt idx="707">
                  <c:v>84.437770999999998</c:v>
                </c:pt>
                <c:pt idx="708">
                  <c:v>87.105852999999996</c:v>
                </c:pt>
                <c:pt idx="709">
                  <c:v>84.820915999999997</c:v>
                </c:pt>
                <c:pt idx="710">
                  <c:v>84.351672999999991</c:v>
                </c:pt>
                <c:pt idx="711">
                  <c:v>82.268345999999994</c:v>
                </c:pt>
                <c:pt idx="712">
                  <c:v>81.285466</c:v>
                </c:pt>
                <c:pt idx="713">
                  <c:v>77.964198999999979</c:v>
                </c:pt>
                <c:pt idx="714">
                  <c:v>75.401945999999995</c:v>
                </c:pt>
                <c:pt idx="715">
                  <c:v>72.220022</c:v>
                </c:pt>
                <c:pt idx="716">
                  <c:v>69.83278</c:v>
                </c:pt>
                <c:pt idx="717">
                  <c:v>68.401471999999984</c:v>
                </c:pt>
                <c:pt idx="718">
                  <c:v>65.54749799999999</c:v>
                </c:pt>
                <c:pt idx="719">
                  <c:v>62.401991999999993</c:v>
                </c:pt>
                <c:pt idx="720">
                  <c:v>56.599651999999985</c:v>
                </c:pt>
                <c:pt idx="721">
                  <c:v>55.513742999999991</c:v>
                </c:pt>
                <c:pt idx="722">
                  <c:v>54.875926000000007</c:v>
                </c:pt>
                <c:pt idx="723">
                  <c:v>55.249773999999995</c:v>
                </c:pt>
                <c:pt idx="724">
                  <c:v>57.002037999999999</c:v>
                </c:pt>
                <c:pt idx="725">
                  <c:v>58.502099999999992</c:v>
                </c:pt>
                <c:pt idx="726">
                  <c:v>60.356226999999997</c:v>
                </c:pt>
                <c:pt idx="727">
                  <c:v>62.896820999999989</c:v>
                </c:pt>
                <c:pt idx="728">
                  <c:v>65.426510999999991</c:v>
                </c:pt>
                <c:pt idx="729">
                  <c:v>66.627477999999996</c:v>
                </c:pt>
                <c:pt idx="730">
                  <c:v>69.179999000000009</c:v>
                </c:pt>
                <c:pt idx="731">
                  <c:v>70.918076999999997</c:v>
                </c:pt>
                <c:pt idx="732">
                  <c:v>72.31729</c:v>
                </c:pt>
                <c:pt idx="733">
                  <c:v>71.964737</c:v>
                </c:pt>
                <c:pt idx="734">
                  <c:v>70.946286999999998</c:v>
                </c:pt>
                <c:pt idx="735">
                  <c:v>68.784653999999989</c:v>
                </c:pt>
                <c:pt idx="736">
                  <c:v>67.02985799999999</c:v>
                </c:pt>
                <c:pt idx="737">
                  <c:v>64.804680999999988</c:v>
                </c:pt>
                <c:pt idx="738">
                  <c:v>63.290665999999995</c:v>
                </c:pt>
                <c:pt idx="739">
                  <c:v>59.554198999999997</c:v>
                </c:pt>
                <c:pt idx="740">
                  <c:v>58.845210999999999</c:v>
                </c:pt>
                <c:pt idx="741">
                  <c:v>59.022647000000013</c:v>
                </c:pt>
                <c:pt idx="742">
                  <c:v>58.596268000000002</c:v>
                </c:pt>
                <c:pt idx="743">
                  <c:v>57.460962000000002</c:v>
                </c:pt>
                <c:pt idx="744">
                  <c:v>51.918906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49-422A-A44E-56080BA3F549}"/>
            </c:ext>
          </c:extLst>
        </c:ser>
        <c:ser>
          <c:idx val="9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5.8999999999892472E-3</c:v>
                </c:pt>
                <c:pt idx="16">
                  <c:v>2.5899999999981493E-2</c:v>
                </c:pt>
                <c:pt idx="17">
                  <c:v>2.5899999999981493E-2</c:v>
                </c:pt>
                <c:pt idx="18">
                  <c:v>2.5900000000009249E-2</c:v>
                </c:pt>
                <c:pt idx="19">
                  <c:v>2.5899999999981493E-2</c:v>
                </c:pt>
                <c:pt idx="20">
                  <c:v>2.5900000000009249E-2</c:v>
                </c:pt>
                <c:pt idx="21">
                  <c:v>3.1800000000040129E-2</c:v>
                </c:pt>
                <c:pt idx="22">
                  <c:v>5.5600000000016747E-2</c:v>
                </c:pt>
                <c:pt idx="23">
                  <c:v>7.8600000000011994E-2</c:v>
                </c:pt>
                <c:pt idx="24">
                  <c:v>7.8599999999984238E-2</c:v>
                </c:pt>
                <c:pt idx="25">
                  <c:v>0.12620000000002074</c:v>
                </c:pt>
                <c:pt idx="26">
                  <c:v>0.15770000000003837</c:v>
                </c:pt>
                <c:pt idx="27">
                  <c:v>0.25009999999997534</c:v>
                </c:pt>
                <c:pt idx="28">
                  <c:v>0.23009999999995534</c:v>
                </c:pt>
                <c:pt idx="29">
                  <c:v>0.2300999999999831</c:v>
                </c:pt>
                <c:pt idx="30">
                  <c:v>0.23010000000003861</c:v>
                </c:pt>
                <c:pt idx="31">
                  <c:v>0.23020000000001373</c:v>
                </c:pt>
                <c:pt idx="32">
                  <c:v>0.23020000000004148</c:v>
                </c:pt>
                <c:pt idx="33">
                  <c:v>0.22430000000003836</c:v>
                </c:pt>
                <c:pt idx="34">
                  <c:v>0.30050000000009236</c:v>
                </c:pt>
                <c:pt idx="35">
                  <c:v>0.27750000000001385</c:v>
                </c:pt>
                <c:pt idx="36">
                  <c:v>0.27749999999995834</c:v>
                </c:pt>
                <c:pt idx="37">
                  <c:v>0.23239999999999372</c:v>
                </c:pt>
                <c:pt idx="38">
                  <c:v>0.20090000000000385</c:v>
                </c:pt>
                <c:pt idx="39">
                  <c:v>0.10259999999998048</c:v>
                </c:pt>
                <c:pt idx="40">
                  <c:v>0.102600000000036</c:v>
                </c:pt>
                <c:pt idx="41">
                  <c:v>0.102600000000036</c:v>
                </c:pt>
                <c:pt idx="42">
                  <c:v>0.102600000000036</c:v>
                </c:pt>
                <c:pt idx="43">
                  <c:v>0.85119999999996865</c:v>
                </c:pt>
                <c:pt idx="44">
                  <c:v>1.5033000000000407</c:v>
                </c:pt>
                <c:pt idx="45">
                  <c:v>2.2489000000000257</c:v>
                </c:pt>
                <c:pt idx="46">
                  <c:v>2.439799999999992</c:v>
                </c:pt>
                <c:pt idx="47">
                  <c:v>2.6830999999999658</c:v>
                </c:pt>
                <c:pt idx="48">
                  <c:v>2.9732999999999841</c:v>
                </c:pt>
                <c:pt idx="49">
                  <c:v>3.8987999999999801</c:v>
                </c:pt>
                <c:pt idx="50">
                  <c:v>4.2400999999999414</c:v>
                </c:pt>
                <c:pt idx="51">
                  <c:v>4.7243000000000146</c:v>
                </c:pt>
                <c:pt idx="52">
                  <c:v>4.8969999999999843</c:v>
                </c:pt>
                <c:pt idx="53">
                  <c:v>5.0429999999999922</c:v>
                </c:pt>
                <c:pt idx="54">
                  <c:v>5.1662000000000097</c:v>
                </c:pt>
                <c:pt idx="55">
                  <c:v>4.9789000000000083</c:v>
                </c:pt>
                <c:pt idx="56">
                  <c:v>5.0801999999999232</c:v>
                </c:pt>
                <c:pt idx="57">
                  <c:v>4.9687999999999954</c:v>
                </c:pt>
                <c:pt idx="58">
                  <c:v>5.2268000000000034</c:v>
                </c:pt>
                <c:pt idx="59">
                  <c:v>5.9374000000000651</c:v>
                </c:pt>
                <c:pt idx="60">
                  <c:v>6.6407000000000274</c:v>
                </c:pt>
                <c:pt idx="61">
                  <c:v>6.0675000000000034</c:v>
                </c:pt>
                <c:pt idx="62">
                  <c:v>6.2012000000000453</c:v>
                </c:pt>
                <c:pt idx="63">
                  <c:v>6.4656000000000162</c:v>
                </c:pt>
                <c:pt idx="64">
                  <c:v>6.679400000000058</c:v>
                </c:pt>
                <c:pt idx="65">
                  <c:v>7.2339000000000713</c:v>
                </c:pt>
                <c:pt idx="66">
                  <c:v>7.6238000000000419</c:v>
                </c:pt>
                <c:pt idx="67">
                  <c:v>7.3602000000000114</c:v>
                </c:pt>
                <c:pt idx="68">
                  <c:v>6.9718000000000284</c:v>
                </c:pt>
                <c:pt idx="69">
                  <c:v>7.4566999999999553</c:v>
                </c:pt>
                <c:pt idx="70">
                  <c:v>7.9388999999999985</c:v>
                </c:pt>
                <c:pt idx="71">
                  <c:v>8.2943999999999516</c:v>
                </c:pt>
                <c:pt idx="72">
                  <c:v>8.282100000000014</c:v>
                </c:pt>
                <c:pt idx="73">
                  <c:v>8.9328000000000749</c:v>
                </c:pt>
                <c:pt idx="74">
                  <c:v>9.2616000000000085</c:v>
                </c:pt>
                <c:pt idx="75">
                  <c:v>8.8135000000000012</c:v>
                </c:pt>
                <c:pt idx="76">
                  <c:v>8.4515999999999476</c:v>
                </c:pt>
                <c:pt idx="77">
                  <c:v>7.8001999999999789</c:v>
                </c:pt>
                <c:pt idx="78">
                  <c:v>7.3365999999999154</c:v>
                </c:pt>
                <c:pt idx="79">
                  <c:v>7.3323999999999891</c:v>
                </c:pt>
                <c:pt idx="80">
                  <c:v>7.1147999999999207</c:v>
                </c:pt>
                <c:pt idx="81">
                  <c:v>6.2039999999999873</c:v>
                </c:pt>
                <c:pt idx="82">
                  <c:v>5.389500000000047</c:v>
                </c:pt>
                <c:pt idx="83">
                  <c:v>4.2287000000000576</c:v>
                </c:pt>
                <c:pt idx="84">
                  <c:v>3.2721000000000275</c:v>
                </c:pt>
                <c:pt idx="85">
                  <c:v>2.4147999999999392</c:v>
                </c:pt>
                <c:pt idx="86">
                  <c:v>1.9116999999999884</c:v>
                </c:pt>
                <c:pt idx="87">
                  <c:v>1.9387000000000432</c:v>
                </c:pt>
                <c:pt idx="88">
                  <c:v>1.999600000000018</c:v>
                </c:pt>
                <c:pt idx="89">
                  <c:v>2.8364000000000997</c:v>
                </c:pt>
                <c:pt idx="90">
                  <c:v>3.6748000000000616</c:v>
                </c:pt>
                <c:pt idx="91">
                  <c:v>4.1238999999999857</c:v>
                </c:pt>
                <c:pt idx="92">
                  <c:v>4.0508999999999684</c:v>
                </c:pt>
                <c:pt idx="93">
                  <c:v>4.2433000000000334</c:v>
                </c:pt>
                <c:pt idx="94">
                  <c:v>4.4713999999999308</c:v>
                </c:pt>
                <c:pt idx="95">
                  <c:v>4.5656999999999783</c:v>
                </c:pt>
                <c:pt idx="96">
                  <c:v>5.1827999999999594</c:v>
                </c:pt>
                <c:pt idx="97">
                  <c:v>5.6243999999999739</c:v>
                </c:pt>
                <c:pt idx="98">
                  <c:v>5.5039000000000335</c:v>
                </c:pt>
                <c:pt idx="99">
                  <c:v>5.3716999999999793</c:v>
                </c:pt>
                <c:pt idx="100">
                  <c:v>5.4802000000000461</c:v>
                </c:pt>
                <c:pt idx="101">
                  <c:v>4.8147000000000331</c:v>
                </c:pt>
                <c:pt idx="102">
                  <c:v>4.0005000000000184</c:v>
                </c:pt>
                <c:pt idx="103">
                  <c:v>3.525699999999965</c:v>
                </c:pt>
                <c:pt idx="104">
                  <c:v>3.5005000000000175</c:v>
                </c:pt>
                <c:pt idx="105">
                  <c:v>3.527699999999967</c:v>
                </c:pt>
                <c:pt idx="106">
                  <c:v>3.1725999999999699</c:v>
                </c:pt>
                <c:pt idx="107">
                  <c:v>2.9806000000000554</c:v>
                </c:pt>
                <c:pt idx="108">
                  <c:v>2.3388999999999771</c:v>
                </c:pt>
                <c:pt idx="109">
                  <c:v>2.1220499999999864</c:v>
                </c:pt>
                <c:pt idx="110">
                  <c:v>1.9898699999999492</c:v>
                </c:pt>
                <c:pt idx="111">
                  <c:v>1.7945699999999398</c:v>
                </c:pt>
                <c:pt idx="112">
                  <c:v>1.6536700000000515</c:v>
                </c:pt>
                <c:pt idx="113">
                  <c:v>1.5053319999999704</c:v>
                </c:pt>
                <c:pt idx="114">
                  <c:v>1.6030019999999645</c:v>
                </c:pt>
                <c:pt idx="115">
                  <c:v>1.6267259999999673</c:v>
                </c:pt>
                <c:pt idx="116">
                  <c:v>1.7724699999999149</c:v>
                </c:pt>
                <c:pt idx="117">
                  <c:v>1.8987530000000308</c:v>
                </c:pt>
                <c:pt idx="118">
                  <c:v>2.459732999999964</c:v>
                </c:pt>
                <c:pt idx="119">
                  <c:v>3.2560330000001025</c:v>
                </c:pt>
                <c:pt idx="120">
                  <c:v>4.2701429999999485</c:v>
                </c:pt>
                <c:pt idx="121">
                  <c:v>4.8051130000000271</c:v>
                </c:pt>
                <c:pt idx="122">
                  <c:v>5.319929000000001</c:v>
                </c:pt>
                <c:pt idx="123">
                  <c:v>5.7391480000000827</c:v>
                </c:pt>
                <c:pt idx="124">
                  <c:v>6.4253870000000601</c:v>
                </c:pt>
                <c:pt idx="125">
                  <c:v>7.0144820000000996</c:v>
                </c:pt>
                <c:pt idx="126">
                  <c:v>7.3818419999999723</c:v>
                </c:pt>
                <c:pt idx="127">
                  <c:v>7.7510329999999623</c:v>
                </c:pt>
                <c:pt idx="128">
                  <c:v>8.0462490000000049</c:v>
                </c:pt>
                <c:pt idx="129">
                  <c:v>8.1996559999999992</c:v>
                </c:pt>
                <c:pt idx="130">
                  <c:v>8.6430860000000784</c:v>
                </c:pt>
                <c:pt idx="131">
                  <c:v>8.8848840000000369</c:v>
                </c:pt>
                <c:pt idx="132">
                  <c:v>8.8131390000000245</c:v>
                </c:pt>
                <c:pt idx="133">
                  <c:v>8.6651179999999712</c:v>
                </c:pt>
                <c:pt idx="134">
                  <c:v>8.9777959999999819</c:v>
                </c:pt>
                <c:pt idx="135">
                  <c:v>8.9565219999999677</c:v>
                </c:pt>
                <c:pt idx="136">
                  <c:v>9.1894780000000846</c:v>
                </c:pt>
                <c:pt idx="137">
                  <c:v>9.0874910000000035</c:v>
                </c:pt>
                <c:pt idx="138">
                  <c:v>9.115631000000068</c:v>
                </c:pt>
                <c:pt idx="139">
                  <c:v>8.9657760000000923</c:v>
                </c:pt>
                <c:pt idx="140">
                  <c:v>9.0607210000000489</c:v>
                </c:pt>
                <c:pt idx="141">
                  <c:v>9.4001060000000756</c:v>
                </c:pt>
                <c:pt idx="142">
                  <c:v>9.3606660000000179</c:v>
                </c:pt>
                <c:pt idx="143">
                  <c:v>8.6472090000000446</c:v>
                </c:pt>
                <c:pt idx="144">
                  <c:v>8.3185180000001075</c:v>
                </c:pt>
                <c:pt idx="145">
                  <c:v>7.7434490000001794</c:v>
                </c:pt>
                <c:pt idx="146">
                  <c:v>7.0505450000000192</c:v>
                </c:pt>
                <c:pt idx="147">
                  <c:v>6.7017400000001226</c:v>
                </c:pt>
                <c:pt idx="148">
                  <c:v>5.890154999999897</c:v>
                </c:pt>
                <c:pt idx="149">
                  <c:v>5.6027830000000005</c:v>
                </c:pt>
                <c:pt idx="150">
                  <c:v>5.6677649999999353</c:v>
                </c:pt>
                <c:pt idx="151">
                  <c:v>5.4751460000000414</c:v>
                </c:pt>
                <c:pt idx="152">
                  <c:v>5.1657509999999967</c:v>
                </c:pt>
                <c:pt idx="153">
                  <c:v>4.4873780000000423</c:v>
                </c:pt>
                <c:pt idx="154">
                  <c:v>3.8431939999999387</c:v>
                </c:pt>
                <c:pt idx="155">
                  <c:v>3.7892639999999034</c:v>
                </c:pt>
                <c:pt idx="156">
                  <c:v>3.4481309999999099</c:v>
                </c:pt>
                <c:pt idx="157">
                  <c:v>3.6157509999999449</c:v>
                </c:pt>
                <c:pt idx="158">
                  <c:v>4.0258309999999797</c:v>
                </c:pt>
                <c:pt idx="159">
                  <c:v>5.0031789999999132</c:v>
                </c:pt>
                <c:pt idx="160">
                  <c:v>5.0908669999998875</c:v>
                </c:pt>
                <c:pt idx="161">
                  <c:v>4.9896190000000011</c:v>
                </c:pt>
                <c:pt idx="162">
                  <c:v>4.6310629999999904</c:v>
                </c:pt>
                <c:pt idx="163">
                  <c:v>4.7240059999999477</c:v>
                </c:pt>
                <c:pt idx="164">
                  <c:v>4.5094629999999363</c:v>
                </c:pt>
                <c:pt idx="165">
                  <c:v>4.6342850000000713</c:v>
                </c:pt>
                <c:pt idx="166">
                  <c:v>4.7978099999999575</c:v>
                </c:pt>
                <c:pt idx="167">
                  <c:v>5.501850999999947</c:v>
                </c:pt>
                <c:pt idx="168">
                  <c:v>5.2293099999999875</c:v>
                </c:pt>
                <c:pt idx="191">
                  <c:v>0</c:v>
                </c:pt>
                <c:pt idx="192">
                  <c:v>0.44340000000001045</c:v>
                </c:pt>
                <c:pt idx="193">
                  <c:v>0.44939999999993319</c:v>
                </c:pt>
                <c:pt idx="194">
                  <c:v>0.5478000000000427</c:v>
                </c:pt>
                <c:pt idx="195">
                  <c:v>0.62220000000007269</c:v>
                </c:pt>
                <c:pt idx="196">
                  <c:v>0.78929999999999279</c:v>
                </c:pt>
                <c:pt idx="197">
                  <c:v>0.83779999999994414</c:v>
                </c:pt>
                <c:pt idx="198">
                  <c:v>0.98239999999999439</c:v>
                </c:pt>
                <c:pt idx="199">
                  <c:v>1.243099999999886</c:v>
                </c:pt>
                <c:pt idx="200">
                  <c:v>1.7178000000000471</c:v>
                </c:pt>
                <c:pt idx="201">
                  <c:v>1.9824000000000508</c:v>
                </c:pt>
                <c:pt idx="202">
                  <c:v>2.4652999999999481</c:v>
                </c:pt>
                <c:pt idx="203">
                  <c:v>2.9761999999999844</c:v>
                </c:pt>
                <c:pt idx="204">
                  <c:v>3.2971000000000528</c:v>
                </c:pt>
                <c:pt idx="205">
                  <c:v>3.5145999999999789</c:v>
                </c:pt>
                <c:pt idx="206">
                  <c:v>3.8732000000000211</c:v>
                </c:pt>
                <c:pt idx="207">
                  <c:v>4.111599999999993</c:v>
                </c:pt>
                <c:pt idx="208">
                  <c:v>4.2425000000000379</c:v>
                </c:pt>
                <c:pt idx="209">
                  <c:v>4.6001000000000509</c:v>
                </c:pt>
                <c:pt idx="210">
                  <c:v>4.8139000000000376</c:v>
                </c:pt>
                <c:pt idx="211">
                  <c:v>4.751600000000078</c:v>
                </c:pt>
                <c:pt idx="212">
                  <c:v>4.5211000000000556</c:v>
                </c:pt>
                <c:pt idx="213">
                  <c:v>4.836399999999963</c:v>
                </c:pt>
                <c:pt idx="214">
                  <c:v>4.6357999999999677</c:v>
                </c:pt>
                <c:pt idx="215">
                  <c:v>4.1409999999999503</c:v>
                </c:pt>
                <c:pt idx="216">
                  <c:v>4.0158999999999612</c:v>
                </c:pt>
                <c:pt idx="217">
                  <c:v>4.0184999999999249</c:v>
                </c:pt>
                <c:pt idx="218">
                  <c:v>3.7983999999999241</c:v>
                </c:pt>
                <c:pt idx="219">
                  <c:v>3.9983999999999575</c:v>
                </c:pt>
                <c:pt idx="220">
                  <c:v>4.2143999999998965</c:v>
                </c:pt>
                <c:pt idx="221">
                  <c:v>4.2572999999999634</c:v>
                </c:pt>
                <c:pt idx="222">
                  <c:v>4.2833999999999373</c:v>
                </c:pt>
                <c:pt idx="223">
                  <c:v>4.0988000000000131</c:v>
                </c:pt>
                <c:pt idx="224">
                  <c:v>3.9071000000000522</c:v>
                </c:pt>
                <c:pt idx="225">
                  <c:v>3.3768000000000131</c:v>
                </c:pt>
                <c:pt idx="226">
                  <c:v>3.2236999999999405</c:v>
                </c:pt>
                <c:pt idx="227">
                  <c:v>3.1559999999999921</c:v>
                </c:pt>
                <c:pt idx="228">
                  <c:v>2.9865999999999504</c:v>
                </c:pt>
                <c:pt idx="229">
                  <c:v>2.9834999999999168</c:v>
                </c:pt>
                <c:pt idx="230">
                  <c:v>2.9409999999999159</c:v>
                </c:pt>
                <c:pt idx="231">
                  <c:v>2.5291000000000063</c:v>
                </c:pt>
                <c:pt idx="232">
                  <c:v>2.4612999999999441</c:v>
                </c:pt>
                <c:pt idx="233">
                  <c:v>2.452600000000027</c:v>
                </c:pt>
                <c:pt idx="234">
                  <c:v>2.4585000000000301</c:v>
                </c:pt>
                <c:pt idx="235">
                  <c:v>3.0803999999998721</c:v>
                </c:pt>
                <c:pt idx="236">
                  <c:v>4.2048000000000085</c:v>
                </c:pt>
                <c:pt idx="237">
                  <c:v>4.6908999999999423</c:v>
                </c:pt>
                <c:pt idx="238">
                  <c:v>5.5241999999999791</c:v>
                </c:pt>
                <c:pt idx="239">
                  <c:v>6.1691000000001495</c:v>
                </c:pt>
                <c:pt idx="240">
                  <c:v>6.2613000000000252</c:v>
                </c:pt>
                <c:pt idx="241">
                  <c:v>6.2583999999999973</c:v>
                </c:pt>
                <c:pt idx="242">
                  <c:v>6.6678999999998378</c:v>
                </c:pt>
                <c:pt idx="243">
                  <c:v>7.6701999999998494</c:v>
                </c:pt>
                <c:pt idx="244">
                  <c:v>8.0381999999998843</c:v>
                </c:pt>
                <c:pt idx="245">
                  <c:v>8.6651999999998175</c:v>
                </c:pt>
                <c:pt idx="246">
                  <c:v>9.2216999999999985</c:v>
                </c:pt>
                <c:pt idx="247">
                  <c:v>9.5077000000000069</c:v>
                </c:pt>
                <c:pt idx="248">
                  <c:v>9.9545999999999246</c:v>
                </c:pt>
                <c:pt idx="249">
                  <c:v>10.043000000000134</c:v>
                </c:pt>
                <c:pt idx="250">
                  <c:v>9.7196000000000495</c:v>
                </c:pt>
                <c:pt idx="251">
                  <c:v>9.6436999999998108</c:v>
                </c:pt>
                <c:pt idx="252">
                  <c:v>10.01249999999998</c:v>
                </c:pt>
                <c:pt idx="253">
                  <c:v>10.172500000000028</c:v>
                </c:pt>
                <c:pt idx="254">
                  <c:v>9.9222999999999395</c:v>
                </c:pt>
                <c:pt idx="255">
                  <c:v>9.5380999999999929</c:v>
                </c:pt>
                <c:pt idx="256">
                  <c:v>9.631999999999973</c:v>
                </c:pt>
                <c:pt idx="257">
                  <c:v>9.5522000000000098</c:v>
                </c:pt>
                <c:pt idx="258">
                  <c:v>10.242100000000143</c:v>
                </c:pt>
                <c:pt idx="259">
                  <c:v>10.299200000000175</c:v>
                </c:pt>
                <c:pt idx="260">
                  <c:v>10.010700000000149</c:v>
                </c:pt>
                <c:pt idx="261">
                  <c:v>10.727599999999949</c:v>
                </c:pt>
                <c:pt idx="262">
                  <c:v>11.403099999999778</c:v>
                </c:pt>
                <c:pt idx="263">
                  <c:v>12.265899999999942</c:v>
                </c:pt>
                <c:pt idx="264">
                  <c:v>13.309900000000097</c:v>
                </c:pt>
                <c:pt idx="265">
                  <c:v>13.686199999999982</c:v>
                </c:pt>
                <c:pt idx="266">
                  <c:v>15.128599999999937</c:v>
                </c:pt>
                <c:pt idx="267">
                  <c:v>15.358900000000064</c:v>
                </c:pt>
                <c:pt idx="268">
                  <c:v>15.240199999999927</c:v>
                </c:pt>
                <c:pt idx="269">
                  <c:v>15.145300000000139</c:v>
                </c:pt>
                <c:pt idx="270">
                  <c:v>15.047500000000102</c:v>
                </c:pt>
                <c:pt idx="271">
                  <c:v>17.084399999999999</c:v>
                </c:pt>
                <c:pt idx="272">
                  <c:v>16.659399999999991</c:v>
                </c:pt>
                <c:pt idx="273">
                  <c:v>16.162600000000026</c:v>
                </c:pt>
                <c:pt idx="274">
                  <c:v>15.709999999999891</c:v>
                </c:pt>
                <c:pt idx="275">
                  <c:v>15.081199999999907</c:v>
                </c:pt>
                <c:pt idx="276">
                  <c:v>15.516500000000043</c:v>
                </c:pt>
                <c:pt idx="277">
                  <c:v>15.694700000000061</c:v>
                </c:pt>
                <c:pt idx="278">
                  <c:v>14.606900000000088</c:v>
                </c:pt>
                <c:pt idx="279">
                  <c:v>14.735399999999954</c:v>
                </c:pt>
                <c:pt idx="280">
                  <c:v>14.883600000000108</c:v>
                </c:pt>
                <c:pt idx="281">
                  <c:v>15.031899999999986</c:v>
                </c:pt>
                <c:pt idx="282">
                  <c:v>14.672300000000194</c:v>
                </c:pt>
                <c:pt idx="283">
                  <c:v>12.816500000000342</c:v>
                </c:pt>
                <c:pt idx="284">
                  <c:v>13.078599999999941</c:v>
                </c:pt>
                <c:pt idx="285">
                  <c:v>13.05309999999993</c:v>
                </c:pt>
                <c:pt idx="286">
                  <c:v>14.185800000000025</c:v>
                </c:pt>
                <c:pt idx="287">
                  <c:v>14.108399999999911</c:v>
                </c:pt>
                <c:pt idx="288">
                  <c:v>12.643100000000128</c:v>
                </c:pt>
                <c:pt idx="289">
                  <c:v>11.947400000000052</c:v>
                </c:pt>
                <c:pt idx="290">
                  <c:v>11.376000000000053</c:v>
                </c:pt>
                <c:pt idx="291">
                  <c:v>10.323100000000029</c:v>
                </c:pt>
                <c:pt idx="292">
                  <c:v>9.4559000000001845</c:v>
                </c:pt>
                <c:pt idx="293">
                  <c:v>8.7207999999999721</c:v>
                </c:pt>
                <c:pt idx="294">
                  <c:v>8.0915000000000283</c:v>
                </c:pt>
                <c:pt idx="295">
                  <c:v>7.604500000000014</c:v>
                </c:pt>
                <c:pt idx="296">
                  <c:v>6.6523000000000554</c:v>
                </c:pt>
                <c:pt idx="297">
                  <c:v>6.2710000000000266</c:v>
                </c:pt>
                <c:pt idx="298">
                  <c:v>4.6550000000000757</c:v>
                </c:pt>
                <c:pt idx="299">
                  <c:v>4.463600000000012</c:v>
                </c:pt>
                <c:pt idx="300">
                  <c:v>4.6721000000000679</c:v>
                </c:pt>
                <c:pt idx="301">
                  <c:v>5.0170789999999243</c:v>
                </c:pt>
                <c:pt idx="302">
                  <c:v>5.1163369999998043</c:v>
                </c:pt>
                <c:pt idx="303">
                  <c:v>5.6590799999999275</c:v>
                </c:pt>
                <c:pt idx="304">
                  <c:v>6.039994000000048</c:v>
                </c:pt>
                <c:pt idx="305">
                  <c:v>5.9936690000000903</c:v>
                </c:pt>
                <c:pt idx="306">
                  <c:v>5.8240099999999906</c:v>
                </c:pt>
                <c:pt idx="307">
                  <c:v>5.6700849999999914</c:v>
                </c:pt>
                <c:pt idx="308">
                  <c:v>6.0610789999999692</c:v>
                </c:pt>
                <c:pt idx="309">
                  <c:v>6.5235099999999546</c:v>
                </c:pt>
                <c:pt idx="310">
                  <c:v>6.9609370000000004</c:v>
                </c:pt>
                <c:pt idx="311">
                  <c:v>6.9859550000000992</c:v>
                </c:pt>
                <c:pt idx="312">
                  <c:v>6.7733400000000721</c:v>
                </c:pt>
                <c:pt idx="313">
                  <c:v>6.9070829999999805</c:v>
                </c:pt>
                <c:pt idx="314">
                  <c:v>7.2650840000000327</c:v>
                </c:pt>
                <c:pt idx="315">
                  <c:v>7.4229940000000161</c:v>
                </c:pt>
                <c:pt idx="316">
                  <c:v>8.4486040000001381</c:v>
                </c:pt>
                <c:pt idx="317">
                  <c:v>9.6613520000000683</c:v>
                </c:pt>
                <c:pt idx="318">
                  <c:v>9.6126699999997669</c:v>
                </c:pt>
                <c:pt idx="319">
                  <c:v>9.5856860000000932</c:v>
                </c:pt>
                <c:pt idx="320">
                  <c:v>9.8265870000000533</c:v>
                </c:pt>
                <c:pt idx="321">
                  <c:v>10.278102000000121</c:v>
                </c:pt>
                <c:pt idx="322">
                  <c:v>12.202312000000216</c:v>
                </c:pt>
                <c:pt idx="323">
                  <c:v>12.783976000000031</c:v>
                </c:pt>
                <c:pt idx="324">
                  <c:v>13.493732999999896</c:v>
                </c:pt>
                <c:pt idx="325">
                  <c:v>13.772247999999987</c:v>
                </c:pt>
                <c:pt idx="326">
                  <c:v>14.200158999999823</c:v>
                </c:pt>
                <c:pt idx="327">
                  <c:v>15.055393000000027</c:v>
                </c:pt>
                <c:pt idx="328">
                  <c:v>14.654020000000045</c:v>
                </c:pt>
                <c:pt idx="329">
                  <c:v>14.783507000000085</c:v>
                </c:pt>
                <c:pt idx="330">
                  <c:v>16.094165999999909</c:v>
                </c:pt>
                <c:pt idx="331">
                  <c:v>16.939278999999917</c:v>
                </c:pt>
                <c:pt idx="332">
                  <c:v>17.434473000000004</c:v>
                </c:pt>
                <c:pt idx="333">
                  <c:v>17.885360999999822</c:v>
                </c:pt>
                <c:pt idx="334">
                  <c:v>17.32988499999999</c:v>
                </c:pt>
                <c:pt idx="335">
                  <c:v>17.981213999999856</c:v>
                </c:pt>
                <c:pt idx="336">
                  <c:v>17.973392999999895</c:v>
                </c:pt>
                <c:pt idx="337">
                  <c:v>18.241791999999979</c:v>
                </c:pt>
                <c:pt idx="338">
                  <c:v>18.001248999999888</c:v>
                </c:pt>
                <c:pt idx="339">
                  <c:v>17.361646000000007</c:v>
                </c:pt>
                <c:pt idx="340">
                  <c:v>17.250854000000093</c:v>
                </c:pt>
                <c:pt idx="341">
                  <c:v>17.332826999999995</c:v>
                </c:pt>
                <c:pt idx="342">
                  <c:v>17.415343000000082</c:v>
                </c:pt>
                <c:pt idx="343">
                  <c:v>17.759181999999985</c:v>
                </c:pt>
                <c:pt idx="344">
                  <c:v>18.590525000000024</c:v>
                </c:pt>
                <c:pt idx="345">
                  <c:v>18.861430000000013</c:v>
                </c:pt>
                <c:pt idx="346">
                  <c:v>18.748338000000086</c:v>
                </c:pt>
                <c:pt idx="347">
                  <c:v>18.085728000000078</c:v>
                </c:pt>
                <c:pt idx="348">
                  <c:v>17.640664000000083</c:v>
                </c:pt>
                <c:pt idx="349">
                  <c:v>17.512934000000037</c:v>
                </c:pt>
                <c:pt idx="350">
                  <c:v>17.417671000000023</c:v>
                </c:pt>
                <c:pt idx="351">
                  <c:v>17.739427999999833</c:v>
                </c:pt>
                <c:pt idx="352">
                  <c:v>18.022412999999958</c:v>
                </c:pt>
                <c:pt idx="353">
                  <c:v>17.854095999999931</c:v>
                </c:pt>
                <c:pt idx="354">
                  <c:v>16.950047999999995</c:v>
                </c:pt>
                <c:pt idx="355">
                  <c:v>16.652686999999943</c:v>
                </c:pt>
                <c:pt idx="356">
                  <c:v>15.609729999999821</c:v>
                </c:pt>
                <c:pt idx="357">
                  <c:v>15.140054999999929</c:v>
                </c:pt>
                <c:pt idx="358">
                  <c:v>14.607471000000039</c:v>
                </c:pt>
                <c:pt idx="359">
                  <c:v>15.026436000000032</c:v>
                </c:pt>
                <c:pt idx="360">
                  <c:v>14.248679000000097</c:v>
                </c:pt>
                <c:pt idx="383">
                  <c:v>0</c:v>
                </c:pt>
                <c:pt idx="384">
                  <c:v>0.81189999999997653</c:v>
                </c:pt>
                <c:pt idx="385">
                  <c:v>0.70899999999995966</c:v>
                </c:pt>
                <c:pt idx="386">
                  <c:v>0.64599999999997992</c:v>
                </c:pt>
                <c:pt idx="387">
                  <c:v>0.49899999999997169</c:v>
                </c:pt>
                <c:pt idx="388">
                  <c:v>0.43599999999996419</c:v>
                </c:pt>
                <c:pt idx="389">
                  <c:v>0.17600000000003724</c:v>
                </c:pt>
                <c:pt idx="390">
                  <c:v>0.10999999999997123</c:v>
                </c:pt>
                <c:pt idx="391">
                  <c:v>4.3999999999988493E-2</c:v>
                </c:pt>
                <c:pt idx="392">
                  <c:v>4.4000000000016248E-2</c:v>
                </c:pt>
                <c:pt idx="393">
                  <c:v>4.3999999999960737E-2</c:v>
                </c:pt>
                <c:pt idx="394">
                  <c:v>4.3999999999988493E-2</c:v>
                </c:pt>
                <c:pt idx="395">
                  <c:v>2.2000000000049758E-2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4.0000000001150227E-4</c:v>
                </c:pt>
                <c:pt idx="414">
                  <c:v>3.9999999995599111E-4</c:v>
                </c:pt>
                <c:pt idx="415">
                  <c:v>4.0000000001150227E-4</c:v>
                </c:pt>
                <c:pt idx="416">
                  <c:v>3.9999999995599111E-4</c:v>
                </c:pt>
                <c:pt idx="417">
                  <c:v>3.9999999990047996E-4</c:v>
                </c:pt>
                <c:pt idx="418">
                  <c:v>3.9999999995599111E-4</c:v>
                </c:pt>
                <c:pt idx="419">
                  <c:v>2.4799999999880473E-2</c:v>
                </c:pt>
                <c:pt idx="420">
                  <c:v>4.9300000000029875E-2</c:v>
                </c:pt>
                <c:pt idx="421">
                  <c:v>4.9299999999974364E-2</c:v>
                </c:pt>
                <c:pt idx="422">
                  <c:v>4.9300000000029875E-2</c:v>
                </c:pt>
                <c:pt idx="423">
                  <c:v>4.9300000000029875E-2</c:v>
                </c:pt>
                <c:pt idx="424">
                  <c:v>4.9299999999974364E-2</c:v>
                </c:pt>
                <c:pt idx="425">
                  <c:v>4.8899999999962862E-2</c:v>
                </c:pt>
                <c:pt idx="426">
                  <c:v>4.8899999999962862E-2</c:v>
                </c:pt>
                <c:pt idx="427">
                  <c:v>4.8900000000018373E-2</c:v>
                </c:pt>
                <c:pt idx="428">
                  <c:v>4.8899999999962862E-2</c:v>
                </c:pt>
                <c:pt idx="429">
                  <c:v>4.8900000000018373E-2</c:v>
                </c:pt>
                <c:pt idx="430">
                  <c:v>4.8900000000018373E-2</c:v>
                </c:pt>
                <c:pt idx="431">
                  <c:v>2.4500000000093891E-2</c:v>
                </c:pt>
                <c:pt idx="432">
                  <c:v>0</c:v>
                </c:pt>
                <c:pt idx="433">
                  <c:v>0</c:v>
                </c:pt>
                <c:pt idx="434">
                  <c:v>0.1000000000000445</c:v>
                </c:pt>
                <c:pt idx="435">
                  <c:v>9.9999999999877964E-2</c:v>
                </c:pt>
                <c:pt idx="436">
                  <c:v>9.9999999999988987E-2</c:v>
                </c:pt>
                <c:pt idx="437">
                  <c:v>0.1000000000000445</c:v>
                </c:pt>
                <c:pt idx="438">
                  <c:v>0.1000000000000445</c:v>
                </c:pt>
                <c:pt idx="439">
                  <c:v>0.1000000000000445</c:v>
                </c:pt>
                <c:pt idx="440">
                  <c:v>0.10000000000010001</c:v>
                </c:pt>
                <c:pt idx="441">
                  <c:v>9.9999999999988987E-2</c:v>
                </c:pt>
                <c:pt idx="442">
                  <c:v>9.9999999999988987E-2</c:v>
                </c:pt>
                <c:pt idx="443">
                  <c:v>0.66520000000008794</c:v>
                </c:pt>
                <c:pt idx="444">
                  <c:v>0.98220000000004415</c:v>
                </c:pt>
                <c:pt idx="445">
                  <c:v>0.98219999999998864</c:v>
                </c:pt>
                <c:pt idx="446">
                  <c:v>0.88219999999994414</c:v>
                </c:pt>
                <c:pt idx="447">
                  <c:v>0.88219999999999965</c:v>
                </c:pt>
                <c:pt idx="448">
                  <c:v>0.88219999999994414</c:v>
                </c:pt>
                <c:pt idx="449">
                  <c:v>0.8904000000000134</c:v>
                </c:pt>
                <c:pt idx="450">
                  <c:v>0.89039999999995789</c:v>
                </c:pt>
                <c:pt idx="451">
                  <c:v>0.89039999999990238</c:v>
                </c:pt>
                <c:pt idx="452">
                  <c:v>0.89039999999990238</c:v>
                </c:pt>
                <c:pt idx="453">
                  <c:v>0.89039999999990238</c:v>
                </c:pt>
                <c:pt idx="454">
                  <c:v>1.0227999999999349</c:v>
                </c:pt>
                <c:pt idx="455">
                  <c:v>0.74430000000003105</c:v>
                </c:pt>
                <c:pt idx="456">
                  <c:v>0.59609999999998831</c:v>
                </c:pt>
                <c:pt idx="457">
                  <c:v>0.70969999999997979</c:v>
                </c:pt>
                <c:pt idx="458">
                  <c:v>0.79129999999999479</c:v>
                </c:pt>
                <c:pt idx="459">
                  <c:v>0.79129999999988376</c:v>
                </c:pt>
                <c:pt idx="460">
                  <c:v>0.79129999999993927</c:v>
                </c:pt>
                <c:pt idx="461">
                  <c:v>0.78309999999998103</c:v>
                </c:pt>
                <c:pt idx="462">
                  <c:v>0.78310000000003654</c:v>
                </c:pt>
                <c:pt idx="463">
                  <c:v>0.78309999999998103</c:v>
                </c:pt>
                <c:pt idx="464">
                  <c:v>0.78309999999992552</c:v>
                </c:pt>
                <c:pt idx="465">
                  <c:v>0.80460000000004417</c:v>
                </c:pt>
                <c:pt idx="466">
                  <c:v>0.75759999999996941</c:v>
                </c:pt>
                <c:pt idx="467">
                  <c:v>0.85610000000002628</c:v>
                </c:pt>
                <c:pt idx="468">
                  <c:v>0.95440000000007741</c:v>
                </c:pt>
                <c:pt idx="469">
                  <c:v>0.84080000000008592</c:v>
                </c:pt>
                <c:pt idx="470">
                  <c:v>0.78280000000008343</c:v>
                </c:pt>
                <c:pt idx="471">
                  <c:v>0.80300000000005367</c:v>
                </c:pt>
                <c:pt idx="472">
                  <c:v>0.80300000000005367</c:v>
                </c:pt>
                <c:pt idx="473">
                  <c:v>0.85259999999998115</c:v>
                </c:pt>
                <c:pt idx="474">
                  <c:v>0.91399999999997039</c:v>
                </c:pt>
                <c:pt idx="475">
                  <c:v>0.9140000000000259</c:v>
                </c:pt>
                <c:pt idx="476">
                  <c:v>0.91399999999991488</c:v>
                </c:pt>
                <c:pt idx="477">
                  <c:v>0.89249999999996277</c:v>
                </c:pt>
                <c:pt idx="478">
                  <c:v>0.80710000000000504</c:v>
                </c:pt>
                <c:pt idx="479">
                  <c:v>0.42190000000003058</c:v>
                </c:pt>
                <c:pt idx="480">
                  <c:v>0.15480000000001048</c:v>
                </c:pt>
                <c:pt idx="481">
                  <c:v>0.15480000000001048</c:v>
                </c:pt>
                <c:pt idx="482">
                  <c:v>0.1312000000000535</c:v>
                </c:pt>
                <c:pt idx="483">
                  <c:v>0.11099999999997223</c:v>
                </c:pt>
                <c:pt idx="484">
                  <c:v>0.11099999999991672</c:v>
                </c:pt>
                <c:pt idx="485">
                  <c:v>6.1400000000100263E-2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2.3999999999996247E-2</c:v>
                </c:pt>
                <c:pt idx="492">
                  <c:v>2.3999999999996247E-2</c:v>
                </c:pt>
                <c:pt idx="493">
                  <c:v>2.3999999999996247E-2</c:v>
                </c:pt>
                <c:pt idx="494">
                  <c:v>2.3999999999996247E-2</c:v>
                </c:pt>
                <c:pt idx="495">
                  <c:v>2.401199999998993E-2</c:v>
                </c:pt>
                <c:pt idx="496">
                  <c:v>2.401199999998993E-2</c:v>
                </c:pt>
                <c:pt idx="497">
                  <c:v>2.4011999999934419E-2</c:v>
                </c:pt>
                <c:pt idx="498">
                  <c:v>2.4011999999962175E-2</c:v>
                </c:pt>
                <c:pt idx="499">
                  <c:v>2.401199999998993E-2</c:v>
                </c:pt>
                <c:pt idx="500">
                  <c:v>2.4011999999976053E-2</c:v>
                </c:pt>
                <c:pt idx="501">
                  <c:v>2.401199999998993E-2</c:v>
                </c:pt>
                <c:pt idx="502">
                  <c:v>2.4012000000003808E-2</c:v>
                </c:pt>
                <c:pt idx="503">
                  <c:v>1.2000000021439305E-5</c:v>
                </c:pt>
                <c:pt idx="504">
                  <c:v>1.2000000007561518E-5</c:v>
                </c:pt>
                <c:pt idx="505">
                  <c:v>1.2000000021439305E-5</c:v>
                </c:pt>
                <c:pt idx="506">
                  <c:v>1.2000000049194881E-5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4.7999999999964738E-2</c:v>
                </c:pt>
                <c:pt idx="515">
                  <c:v>4.7999999999992493E-2</c:v>
                </c:pt>
                <c:pt idx="516">
                  <c:v>4.7999999999964738E-2</c:v>
                </c:pt>
                <c:pt idx="517">
                  <c:v>4.7999999999992493E-2</c:v>
                </c:pt>
                <c:pt idx="518">
                  <c:v>0.11459999999999249</c:v>
                </c:pt>
                <c:pt idx="519">
                  <c:v>0.29870000000001284</c:v>
                </c:pt>
                <c:pt idx="520">
                  <c:v>0.29870000000001284</c:v>
                </c:pt>
                <c:pt idx="521">
                  <c:v>0.2987000000000406</c:v>
                </c:pt>
                <c:pt idx="522">
                  <c:v>0.32443999999999529</c:v>
                </c:pt>
                <c:pt idx="523">
                  <c:v>0.3244400000000508</c:v>
                </c:pt>
                <c:pt idx="524">
                  <c:v>0.32444000000002304</c:v>
                </c:pt>
                <c:pt idx="525">
                  <c:v>0.32444000000003692</c:v>
                </c:pt>
                <c:pt idx="526">
                  <c:v>0.27644000000001667</c:v>
                </c:pt>
                <c:pt idx="527">
                  <c:v>0.27644000000004443</c:v>
                </c:pt>
                <c:pt idx="528">
                  <c:v>0.27644000000001667</c:v>
                </c:pt>
                <c:pt idx="529">
                  <c:v>1.0727420000000154</c:v>
                </c:pt>
                <c:pt idx="530">
                  <c:v>1.8570820000000376</c:v>
                </c:pt>
                <c:pt idx="531">
                  <c:v>3.3386670000000174</c:v>
                </c:pt>
                <c:pt idx="532">
                  <c:v>3.3386670000000174</c:v>
                </c:pt>
                <c:pt idx="533">
                  <c:v>3.382175999999987</c:v>
                </c:pt>
                <c:pt idx="534">
                  <c:v>3.3564359999999764</c:v>
                </c:pt>
                <c:pt idx="535">
                  <c:v>3.3564359999999906</c:v>
                </c:pt>
                <c:pt idx="536">
                  <c:v>3.3564359999999764</c:v>
                </c:pt>
                <c:pt idx="537">
                  <c:v>3.3564360000000044</c:v>
                </c:pt>
                <c:pt idx="538">
                  <c:v>3.3564359999999764</c:v>
                </c:pt>
                <c:pt idx="539">
                  <c:v>3.356449999999997</c:v>
                </c:pt>
                <c:pt idx="540">
                  <c:v>3.3564500000000108</c:v>
                </c:pt>
                <c:pt idx="541">
                  <c:v>2.5601479999999981</c:v>
                </c:pt>
                <c:pt idx="542">
                  <c:v>1.7092080000000038</c:v>
                </c:pt>
                <c:pt idx="543">
                  <c:v>4.3522999999989764E-2</c:v>
                </c:pt>
                <c:pt idx="544">
                  <c:v>4.3522999999989764E-2</c:v>
                </c:pt>
                <c:pt idx="545">
                  <c:v>1.4000000006508806E-5</c:v>
                </c:pt>
                <c:pt idx="546">
                  <c:v>1.3999999992631018E-5</c:v>
                </c:pt>
                <c:pt idx="547">
                  <c:v>1.4000000020386594E-5</c:v>
                </c:pt>
                <c:pt idx="548">
                  <c:v>1.4000000020386594E-5</c:v>
                </c:pt>
                <c:pt idx="549">
                  <c:v>1.3999999992631018E-5</c:v>
                </c:pt>
                <c:pt idx="550">
                  <c:v>1.3999999964875443E-5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4.8027000000000344</c:v>
                </c:pt>
                <c:pt idx="577">
                  <c:v>5.2068000000000394</c:v>
                </c:pt>
                <c:pt idx="578">
                  <c:v>5.6914000000000273</c:v>
                </c:pt>
                <c:pt idx="579">
                  <c:v>5.9309999999999921</c:v>
                </c:pt>
                <c:pt idx="580">
                  <c:v>6.3838999999999837</c:v>
                </c:pt>
                <c:pt idx="581">
                  <c:v>7.008699999999993</c:v>
                </c:pt>
                <c:pt idx="582">
                  <c:v>7.1167000000000034</c:v>
                </c:pt>
                <c:pt idx="583">
                  <c:v>7.4774999999999983</c:v>
                </c:pt>
                <c:pt idx="584">
                  <c:v>7.9503999999999682</c:v>
                </c:pt>
                <c:pt idx="585">
                  <c:v>8.4937999999999398</c:v>
                </c:pt>
                <c:pt idx="586">
                  <c:v>8.8688999999999858</c:v>
                </c:pt>
                <c:pt idx="587">
                  <c:v>9.2061999999999973</c:v>
                </c:pt>
                <c:pt idx="588">
                  <c:v>9.7421000000000308</c:v>
                </c:pt>
                <c:pt idx="589">
                  <c:v>9.7409999999999712</c:v>
                </c:pt>
                <c:pt idx="590">
                  <c:v>9.5678000000000161</c:v>
                </c:pt>
                <c:pt idx="591">
                  <c:v>9.2374999999999812</c:v>
                </c:pt>
                <c:pt idx="592">
                  <c:v>8.7571999999999921</c:v>
                </c:pt>
                <c:pt idx="593">
                  <c:v>8.0158000000000449</c:v>
                </c:pt>
                <c:pt idx="594">
                  <c:v>7.6939999999999786</c:v>
                </c:pt>
                <c:pt idx="595">
                  <c:v>7.7173999999999854</c:v>
                </c:pt>
                <c:pt idx="596">
                  <c:v>7.7221999999999849</c:v>
                </c:pt>
                <c:pt idx="597">
                  <c:v>7.8359999999999816</c:v>
                </c:pt>
                <c:pt idx="598">
                  <c:v>8.1325000000000145</c:v>
                </c:pt>
                <c:pt idx="599">
                  <c:v>8.2634000000000043</c:v>
                </c:pt>
                <c:pt idx="600">
                  <c:v>7.8006000000000189</c:v>
                </c:pt>
                <c:pt idx="601">
                  <c:v>7.6706999999999752</c:v>
                </c:pt>
                <c:pt idx="602">
                  <c:v>7.492899999999997</c:v>
                </c:pt>
                <c:pt idx="603">
                  <c:v>7.6421000000000125</c:v>
                </c:pt>
                <c:pt idx="604">
                  <c:v>7.8625999999999419</c:v>
                </c:pt>
                <c:pt idx="605">
                  <c:v>7.941699999999968</c:v>
                </c:pt>
                <c:pt idx="606">
                  <c:v>8.0356999999999505</c:v>
                </c:pt>
                <c:pt idx="607">
                  <c:v>8.231299999999969</c:v>
                </c:pt>
                <c:pt idx="608">
                  <c:v>8.1178999999999562</c:v>
                </c:pt>
                <c:pt idx="609">
                  <c:v>7.7421999999999773</c:v>
                </c:pt>
                <c:pt idx="610">
                  <c:v>7.3568999999999445</c:v>
                </c:pt>
                <c:pt idx="611">
                  <c:v>6.9413999999999865</c:v>
                </c:pt>
                <c:pt idx="612">
                  <c:v>6.7065999999999928</c:v>
                </c:pt>
                <c:pt idx="613">
                  <c:v>6.903400000000004</c:v>
                </c:pt>
                <c:pt idx="614">
                  <c:v>7.2171999999999512</c:v>
                </c:pt>
                <c:pt idx="615">
                  <c:v>8.0422999999999742</c:v>
                </c:pt>
                <c:pt idx="616">
                  <c:v>8.4812000000000225</c:v>
                </c:pt>
                <c:pt idx="617">
                  <c:v>8.7815000000000261</c:v>
                </c:pt>
                <c:pt idx="618">
                  <c:v>9.1100999999999814</c:v>
                </c:pt>
                <c:pt idx="619">
                  <c:v>8.9858999999999902</c:v>
                </c:pt>
                <c:pt idx="620">
                  <c:v>8.7653000000000034</c:v>
                </c:pt>
                <c:pt idx="621">
                  <c:v>8.9756000000000551</c:v>
                </c:pt>
                <c:pt idx="622">
                  <c:v>8.9115999999999911</c:v>
                </c:pt>
                <c:pt idx="623">
                  <c:v>8.6062000000000367</c:v>
                </c:pt>
                <c:pt idx="624">
                  <c:v>8.6686000000000263</c:v>
                </c:pt>
                <c:pt idx="625">
                  <c:v>8.222499999999993</c:v>
                </c:pt>
                <c:pt idx="626">
                  <c:v>7.6635999999999926</c:v>
                </c:pt>
                <c:pt idx="627">
                  <c:v>6.7124000000000628</c:v>
                </c:pt>
                <c:pt idx="628">
                  <c:v>6.1177000000000596</c:v>
                </c:pt>
                <c:pt idx="629">
                  <c:v>5.507099999999987</c:v>
                </c:pt>
                <c:pt idx="630">
                  <c:v>5.1898999999999145</c:v>
                </c:pt>
                <c:pt idx="631">
                  <c:v>4.7530000000000072</c:v>
                </c:pt>
                <c:pt idx="632">
                  <c:v>4.9717000000000233</c:v>
                </c:pt>
                <c:pt idx="633">
                  <c:v>4.5091999999999359</c:v>
                </c:pt>
                <c:pt idx="634">
                  <c:v>4.323599999999983</c:v>
                </c:pt>
                <c:pt idx="635">
                  <c:v>4.4343000000000021</c:v>
                </c:pt>
                <c:pt idx="636">
                  <c:v>4.6469000000000094</c:v>
                </c:pt>
                <c:pt idx="637">
                  <c:v>4.668400000000017</c:v>
                </c:pt>
                <c:pt idx="638">
                  <c:v>4.7346999999999255</c:v>
                </c:pt>
                <c:pt idx="639">
                  <c:v>4.798299999999978</c:v>
                </c:pt>
                <c:pt idx="640">
                  <c:v>4.5968999999999873</c:v>
                </c:pt>
                <c:pt idx="641">
                  <c:v>4.6449000000000069</c:v>
                </c:pt>
                <c:pt idx="642">
                  <c:v>4.4615000000000631</c:v>
                </c:pt>
                <c:pt idx="643">
                  <c:v>4.729600000000028</c:v>
                </c:pt>
                <c:pt idx="644">
                  <c:v>4.8315000000000161</c:v>
                </c:pt>
                <c:pt idx="645">
                  <c:v>5.4288000000000114</c:v>
                </c:pt>
                <c:pt idx="646">
                  <c:v>6.1044999999999847</c:v>
                </c:pt>
                <c:pt idx="647">
                  <c:v>6.814999999999988</c:v>
                </c:pt>
                <c:pt idx="648">
                  <c:v>7.5343000000000213</c:v>
                </c:pt>
                <c:pt idx="649">
                  <c:v>7.9373999999999834</c:v>
                </c:pt>
                <c:pt idx="650">
                  <c:v>8.1460999999999899</c:v>
                </c:pt>
                <c:pt idx="651">
                  <c:v>8.1479000000000141</c:v>
                </c:pt>
                <c:pt idx="652">
                  <c:v>8.2445000000000164</c:v>
                </c:pt>
                <c:pt idx="653">
                  <c:v>8.8547000000000207</c:v>
                </c:pt>
                <c:pt idx="654">
                  <c:v>9.3785000000000114</c:v>
                </c:pt>
                <c:pt idx="655">
                  <c:v>10.099400000000037</c:v>
                </c:pt>
                <c:pt idx="656">
                  <c:v>10.71180000000005</c:v>
                </c:pt>
                <c:pt idx="657">
                  <c:v>11.339700000000036</c:v>
                </c:pt>
                <c:pt idx="658">
                  <c:v>11.746400000000017</c:v>
                </c:pt>
                <c:pt idx="659">
                  <c:v>11.884200000000039</c:v>
                </c:pt>
                <c:pt idx="660">
                  <c:v>11.622600000000038</c:v>
                </c:pt>
                <c:pt idx="661">
                  <c:v>12.25599999999999</c:v>
                </c:pt>
                <c:pt idx="662">
                  <c:v>13.727099999999965</c:v>
                </c:pt>
                <c:pt idx="663">
                  <c:v>14.597500000000041</c:v>
                </c:pt>
                <c:pt idx="664">
                  <c:v>15.562500000000036</c:v>
                </c:pt>
                <c:pt idx="665">
                  <c:v>16.041500000000042</c:v>
                </c:pt>
                <c:pt idx="666">
                  <c:v>16.892700000000012</c:v>
                </c:pt>
                <c:pt idx="667">
                  <c:v>17.451399999999978</c:v>
                </c:pt>
                <c:pt idx="668">
                  <c:v>17.35700000000001</c:v>
                </c:pt>
                <c:pt idx="669">
                  <c:v>17.715900000000033</c:v>
                </c:pt>
                <c:pt idx="670">
                  <c:v>17.948600000000038</c:v>
                </c:pt>
                <c:pt idx="671">
                  <c:v>18.545200000000012</c:v>
                </c:pt>
                <c:pt idx="672">
                  <c:v>19.993000000000038</c:v>
                </c:pt>
                <c:pt idx="673">
                  <c:v>20.135200000000047</c:v>
                </c:pt>
                <c:pt idx="674">
                  <c:v>19.301099999999959</c:v>
                </c:pt>
                <c:pt idx="675">
                  <c:v>18.755900000000018</c:v>
                </c:pt>
                <c:pt idx="676">
                  <c:v>18.088899999999963</c:v>
                </c:pt>
                <c:pt idx="677">
                  <c:v>18.076100000000011</c:v>
                </c:pt>
                <c:pt idx="678">
                  <c:v>17.890399999999971</c:v>
                </c:pt>
                <c:pt idx="679">
                  <c:v>17.982600000000016</c:v>
                </c:pt>
                <c:pt idx="680">
                  <c:v>17.920200000000026</c:v>
                </c:pt>
                <c:pt idx="681">
                  <c:v>18.350800000000028</c:v>
                </c:pt>
                <c:pt idx="682">
                  <c:v>18.563800000000018</c:v>
                </c:pt>
                <c:pt idx="683">
                  <c:v>18.24489999999998</c:v>
                </c:pt>
                <c:pt idx="684">
                  <c:v>16.712199999999953</c:v>
                </c:pt>
                <c:pt idx="685">
                  <c:v>15.913282000000001</c:v>
                </c:pt>
                <c:pt idx="686">
                  <c:v>15.070543999999991</c:v>
                </c:pt>
                <c:pt idx="687">
                  <c:v>15.144823999999947</c:v>
                </c:pt>
                <c:pt idx="688">
                  <c:v>15.253398999999945</c:v>
                </c:pt>
                <c:pt idx="689">
                  <c:v>15.548991999999956</c:v>
                </c:pt>
                <c:pt idx="690">
                  <c:v>15.560265000000017</c:v>
                </c:pt>
                <c:pt idx="691">
                  <c:v>15.124013999999992</c:v>
                </c:pt>
                <c:pt idx="692">
                  <c:v>15.113518999999991</c:v>
                </c:pt>
                <c:pt idx="693">
                  <c:v>14.458437999999962</c:v>
                </c:pt>
                <c:pt idx="694">
                  <c:v>13.995297999999989</c:v>
                </c:pt>
                <c:pt idx="695">
                  <c:v>13.87783499999995</c:v>
                </c:pt>
                <c:pt idx="696">
                  <c:v>14.481008999999961</c:v>
                </c:pt>
                <c:pt idx="697">
                  <c:v>15.392519999999966</c:v>
                </c:pt>
                <c:pt idx="698">
                  <c:v>16.278593999999952</c:v>
                </c:pt>
                <c:pt idx="699">
                  <c:v>16.519873999999934</c:v>
                </c:pt>
                <c:pt idx="700">
                  <c:v>17.509351999999978</c:v>
                </c:pt>
                <c:pt idx="701">
                  <c:v>17.874123999999934</c:v>
                </c:pt>
                <c:pt idx="702">
                  <c:v>18.346826000000011</c:v>
                </c:pt>
                <c:pt idx="703">
                  <c:v>18.965584000000035</c:v>
                </c:pt>
                <c:pt idx="704">
                  <c:v>19.957203000000064</c:v>
                </c:pt>
                <c:pt idx="705">
                  <c:v>20.784438000000044</c:v>
                </c:pt>
                <c:pt idx="706">
                  <c:v>21.845604000000019</c:v>
                </c:pt>
                <c:pt idx="707">
                  <c:v>22.745484000000037</c:v>
                </c:pt>
                <c:pt idx="708">
                  <c:v>23.168760000000038</c:v>
                </c:pt>
                <c:pt idx="709">
                  <c:v>23.426449000000044</c:v>
                </c:pt>
                <c:pt idx="710">
                  <c:v>23.684110000000036</c:v>
                </c:pt>
                <c:pt idx="711">
                  <c:v>25.275285000000007</c:v>
                </c:pt>
                <c:pt idx="712">
                  <c:v>26.499770999999978</c:v>
                </c:pt>
                <c:pt idx="713">
                  <c:v>27.333903999999965</c:v>
                </c:pt>
                <c:pt idx="714">
                  <c:v>27.781252999999978</c:v>
                </c:pt>
                <c:pt idx="715">
                  <c:v>28.622977999999993</c:v>
                </c:pt>
                <c:pt idx="716">
                  <c:v>28.07717599999998</c:v>
                </c:pt>
                <c:pt idx="717">
                  <c:v>28.690019999999983</c:v>
                </c:pt>
                <c:pt idx="718">
                  <c:v>29.129915000000008</c:v>
                </c:pt>
                <c:pt idx="719">
                  <c:v>29.62545300000005</c:v>
                </c:pt>
                <c:pt idx="720">
                  <c:v>29.172267000000002</c:v>
                </c:pt>
                <c:pt idx="721">
                  <c:v>29.16921</c:v>
                </c:pt>
                <c:pt idx="722">
                  <c:v>29.808952999999999</c:v>
                </c:pt>
                <c:pt idx="723">
                  <c:v>28.858264999999996</c:v>
                </c:pt>
                <c:pt idx="724">
                  <c:v>28.440463999999999</c:v>
                </c:pt>
                <c:pt idx="725">
                  <c:v>29.328241000000006</c:v>
                </c:pt>
                <c:pt idx="726">
                  <c:v>30.259971999999969</c:v>
                </c:pt>
                <c:pt idx="727">
                  <c:v>30.572843000000045</c:v>
                </c:pt>
                <c:pt idx="728">
                  <c:v>31.074718000000001</c:v>
                </c:pt>
                <c:pt idx="729">
                  <c:v>30.854431000000016</c:v>
                </c:pt>
                <c:pt idx="730">
                  <c:v>30.606659999999952</c:v>
                </c:pt>
                <c:pt idx="731">
                  <c:v>30.312158999999976</c:v>
                </c:pt>
                <c:pt idx="732">
                  <c:v>30.686598999999926</c:v>
                </c:pt>
                <c:pt idx="733">
                  <c:v>30.923457999999986</c:v>
                </c:pt>
                <c:pt idx="734">
                  <c:v>30.548131000000005</c:v>
                </c:pt>
                <c:pt idx="735">
                  <c:v>30.300852999999989</c:v>
                </c:pt>
                <c:pt idx="736">
                  <c:v>29.274738999999993</c:v>
                </c:pt>
                <c:pt idx="737">
                  <c:v>27.87739800000001</c:v>
                </c:pt>
                <c:pt idx="738">
                  <c:v>27.219615000000015</c:v>
                </c:pt>
                <c:pt idx="739">
                  <c:v>27.145592999999995</c:v>
                </c:pt>
                <c:pt idx="740">
                  <c:v>26.909900999999987</c:v>
                </c:pt>
                <c:pt idx="741">
                  <c:v>28.199878999999957</c:v>
                </c:pt>
                <c:pt idx="742">
                  <c:v>28.953082999999992</c:v>
                </c:pt>
                <c:pt idx="743">
                  <c:v>28.571852999999965</c:v>
                </c:pt>
                <c:pt idx="744">
                  <c:v>26.674548999999992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49-422A-A44E-56080BA3F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8663584"/>
        <c:axId val="1"/>
      </c:barChart>
      <c:catAx>
        <c:axId val="19866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871485929417566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6635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6493465660542432E-2"/>
          <c:y val="0.90431343001627462"/>
          <c:w val="0.96530798884514424"/>
          <c:h val="7.285937587808848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7B9FA36-B99A-44D0-8EC6-2DA5E4B18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0.18493</cdr:x>
      <cdr:y>0.05539</cdr:y>
    </cdr:from>
    <cdr:to>
      <cdr:x>0.3125</cdr:x>
      <cdr:y>0.11744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03862898-3249-42EE-BA50-1855997E75A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800" y="246209"/>
          <a:ext cx="933200" cy="275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0.37526</cdr:x>
      <cdr:y>0.05539</cdr:y>
    </cdr:from>
    <cdr:to>
      <cdr:x>0.54601</cdr:x>
      <cdr:y>0.11744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C1795817-28F8-4A5F-9F78-D5FB0B63F68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5102" y="246209"/>
          <a:ext cx="1249048" cy="275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0.61094</cdr:x>
      <cdr:y>0.05539</cdr:y>
    </cdr:from>
    <cdr:to>
      <cdr:x>0.73938</cdr:x>
      <cdr:y>0.11744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A94044E8-B312-46DA-B361-9AF76609AC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3019" y="246539"/>
          <a:ext cx="940399" cy="276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0.81285</cdr:x>
      <cdr:y>0.05539</cdr:y>
    </cdr:from>
    <cdr:to>
      <cdr:x>0.95189</cdr:x>
      <cdr:y>0.11744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BE4A2E3F-C873-4C80-91D7-713A2EE0B0B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1304" y="246539"/>
          <a:ext cx="1018013" cy="276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286.8</v>
          </cell>
        </row>
        <row r="4">
          <cell r="B4">
            <v>1</v>
          </cell>
          <cell r="C4">
            <v>9</v>
          </cell>
          <cell r="D4">
            <v>11.200000000000001</v>
          </cell>
          <cell r="E4">
            <v>0</v>
          </cell>
          <cell r="F4">
            <v>0</v>
          </cell>
          <cell r="G4">
            <v>6.8000000000000007</v>
          </cell>
          <cell r="H4">
            <v>2.3000000000000003</v>
          </cell>
          <cell r="I4">
            <v>0</v>
          </cell>
          <cell r="J4">
            <v>24.200000000000003</v>
          </cell>
          <cell r="K4">
            <v>14.700000000000001</v>
          </cell>
          <cell r="L4">
            <v>4.5</v>
          </cell>
          <cell r="M4">
            <v>61.900000000000006</v>
          </cell>
          <cell r="N4">
            <v>34.700000000000003</v>
          </cell>
          <cell r="O4">
            <v>6.8000000000000007</v>
          </cell>
          <cell r="P4">
            <v>0</v>
          </cell>
          <cell r="Q4">
            <v>0</v>
          </cell>
          <cell r="R4">
            <v>0</v>
          </cell>
          <cell r="S4">
            <v>25.5</v>
          </cell>
          <cell r="T4">
            <v>0</v>
          </cell>
          <cell r="U4">
            <v>21.1</v>
          </cell>
          <cell r="V4">
            <v>0</v>
          </cell>
          <cell r="W4">
            <v>17.2</v>
          </cell>
          <cell r="X4">
            <v>35.6</v>
          </cell>
          <cell r="Y4">
            <v>5.3000000000000007</v>
          </cell>
          <cell r="Z4">
            <v>8.6</v>
          </cell>
          <cell r="AA4">
            <v>48.7</v>
          </cell>
          <cell r="AB4">
            <v>0</v>
          </cell>
          <cell r="AC4">
            <v>24.400000000000002</v>
          </cell>
          <cell r="AD4">
            <v>0</v>
          </cell>
          <cell r="AE4">
            <v>0</v>
          </cell>
          <cell r="AF4">
            <v>24.400000000000002</v>
          </cell>
          <cell r="AG4">
            <v>0</v>
          </cell>
          <cell r="AH4">
            <v>22.200000000000003</v>
          </cell>
          <cell r="AI4">
            <v>41.6</v>
          </cell>
          <cell r="AJ4">
            <v>78.900000000000006</v>
          </cell>
          <cell r="AK4">
            <v>35.5</v>
          </cell>
          <cell r="AL4">
            <v>27.3</v>
          </cell>
          <cell r="AM4">
            <v>23.8</v>
          </cell>
          <cell r="AN4">
            <v>2.1</v>
          </cell>
          <cell r="AO4">
            <v>0</v>
          </cell>
          <cell r="AP4">
            <v>0</v>
          </cell>
          <cell r="AQ4">
            <v>49.2</v>
          </cell>
          <cell r="AR4">
            <v>21</v>
          </cell>
          <cell r="AS4">
            <v>0</v>
          </cell>
          <cell r="AT4">
            <v>33.4</v>
          </cell>
          <cell r="AU4">
            <v>65.900000000000006</v>
          </cell>
          <cell r="AV4">
            <v>15.4</v>
          </cell>
          <cell r="AW4">
            <v>4.3</v>
          </cell>
          <cell r="AX4">
            <v>3.2</v>
          </cell>
          <cell r="AY4">
            <v>0</v>
          </cell>
          <cell r="AZ4">
            <v>1.2000000000000002</v>
          </cell>
          <cell r="BA4">
            <v>0</v>
          </cell>
          <cell r="BB4">
            <v>0</v>
          </cell>
          <cell r="BC4">
            <v>0</v>
          </cell>
          <cell r="BD4">
            <v>29.400000000000002</v>
          </cell>
          <cell r="BE4">
            <v>0</v>
          </cell>
          <cell r="BF4">
            <v>13.5</v>
          </cell>
          <cell r="BG4">
            <v>0</v>
          </cell>
          <cell r="BH4">
            <v>2.9000000000000004</v>
          </cell>
          <cell r="BI4">
            <v>1.2000000000000002</v>
          </cell>
          <cell r="BJ4">
            <v>23.400000000000002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8.4</v>
          </cell>
          <cell r="BP4">
            <v>32.9</v>
          </cell>
          <cell r="BQ4">
            <v>0</v>
          </cell>
          <cell r="BR4">
            <v>60.5</v>
          </cell>
          <cell r="BS4">
            <v>28.1</v>
          </cell>
          <cell r="BT4">
            <v>45.6</v>
          </cell>
          <cell r="BU4">
            <v>39.900000000000006</v>
          </cell>
          <cell r="BV4">
            <v>38.300000000000004</v>
          </cell>
          <cell r="BW4">
            <v>21</v>
          </cell>
          <cell r="BX4">
            <v>21</v>
          </cell>
          <cell r="BY4">
            <v>0</v>
          </cell>
          <cell r="BZ4">
            <v>24</v>
          </cell>
          <cell r="CA4">
            <v>20</v>
          </cell>
          <cell r="CB4">
            <v>24.400000000000002</v>
          </cell>
          <cell r="CC4">
            <v>102.4</v>
          </cell>
          <cell r="CD4">
            <v>153.20000000000002</v>
          </cell>
          <cell r="CE4">
            <v>720</v>
          </cell>
          <cell r="CF4">
            <v>473.40000000000003</v>
          </cell>
          <cell r="CG4">
            <v>696.30000000000007</v>
          </cell>
          <cell r="CH4">
            <v>1798.8000000000002</v>
          </cell>
          <cell r="CI4">
            <v>992</v>
          </cell>
          <cell r="CJ4">
            <v>237.10000000000002</v>
          </cell>
          <cell r="CK4">
            <v>296.2</v>
          </cell>
          <cell r="CL4">
            <v>684</v>
          </cell>
          <cell r="CM4">
            <v>1053.7</v>
          </cell>
          <cell r="CN4">
            <v>2064.9</v>
          </cell>
          <cell r="CO4">
            <v>2868.4</v>
          </cell>
          <cell r="CP4">
            <v>5607.1</v>
          </cell>
          <cell r="CQ4">
            <v>4717.3</v>
          </cell>
          <cell r="CR4">
            <v>3091</v>
          </cell>
          <cell r="CS4">
            <v>1397.8000000000002</v>
          </cell>
          <cell r="CT4">
            <v>792.80000000000007</v>
          </cell>
          <cell r="CU4">
            <v>510.3</v>
          </cell>
          <cell r="CV4">
            <v>423.5</v>
          </cell>
          <cell r="CW4">
            <v>535.30000000000007</v>
          </cell>
          <cell r="CX4">
            <v>1045.4000000000001</v>
          </cell>
          <cell r="CY4">
            <v>1609</v>
          </cell>
          <cell r="CZ4">
            <v>1471.8000000000002</v>
          </cell>
          <cell r="DA4">
            <v>616</v>
          </cell>
          <cell r="DB4">
            <v>1019.3000000000001</v>
          </cell>
          <cell r="DC4">
            <v>984.30000000000007</v>
          </cell>
          <cell r="DD4">
            <v>672</v>
          </cell>
          <cell r="DE4">
            <v>301.5</v>
          </cell>
          <cell r="DF4">
            <v>402.6</v>
          </cell>
          <cell r="DG4">
            <v>481.6</v>
          </cell>
          <cell r="DH4">
            <v>694.1</v>
          </cell>
          <cell r="DI4">
            <v>964.6</v>
          </cell>
          <cell r="DJ4">
            <v>782.2</v>
          </cell>
          <cell r="DK4">
            <v>944.6</v>
          </cell>
          <cell r="DL4">
            <v>1315.4</v>
          </cell>
          <cell r="DM4">
            <v>1192.2</v>
          </cell>
          <cell r="DN4">
            <v>1148</v>
          </cell>
          <cell r="DO4">
            <v>1180.3</v>
          </cell>
          <cell r="DP4">
            <v>1201.1000000000001</v>
          </cell>
          <cell r="DQ4">
            <v>644</v>
          </cell>
          <cell r="DR4">
            <v>756.42000000000121</v>
          </cell>
          <cell r="DS4">
            <v>458.1729999999996</v>
          </cell>
          <cell r="DT4">
            <v>639.14600000000212</v>
          </cell>
          <cell r="DU4">
            <v>686.07300000000112</v>
          </cell>
          <cell r="DV4">
            <v>1611.9599999999919</v>
          </cell>
          <cell r="DW4">
            <v>1745.0889999999956</v>
          </cell>
          <cell r="DX4">
            <v>2473.1440000000002</v>
          </cell>
          <cell r="DY4">
            <v>1584.2120000000054</v>
          </cell>
          <cell r="DZ4">
            <v>2569.5</v>
          </cell>
          <cell r="EA4">
            <v>1878.7799999999988</v>
          </cell>
          <cell r="EB4">
            <v>1330.3529999999971</v>
          </cell>
          <cell r="EC4">
            <v>1433.7860000000016</v>
          </cell>
          <cell r="ED4">
            <v>1158.8049999999989</v>
          </cell>
          <cell r="EE4">
            <v>863.97000000000116</v>
          </cell>
          <cell r="EF4">
            <v>1003.9780000000028</v>
          </cell>
          <cell r="EG4">
            <v>1796.7</v>
          </cell>
          <cell r="EH4">
            <v>1360.551999999996</v>
          </cell>
          <cell r="EI4">
            <v>2511.7919999999986</v>
          </cell>
          <cell r="EJ4">
            <v>3326.0139999999956</v>
          </cell>
          <cell r="EK4">
            <v>2951.0299999999988</v>
          </cell>
          <cell r="EL4">
            <v>6441.4570000000067</v>
          </cell>
          <cell r="EM4">
            <v>4606.6940000000004</v>
          </cell>
          <cell r="EN4">
            <v>4562.8530000000028</v>
          </cell>
          <cell r="EO4">
            <v>3613.6820000000007</v>
          </cell>
          <cell r="EP4">
            <v>2548.2620000000024</v>
          </cell>
          <cell r="EQ4">
            <v>3396.3300000000017</v>
          </cell>
          <cell r="ER4">
            <v>4040.1989999999992</v>
          </cell>
          <cell r="ES4">
            <v>4174.5950000000012</v>
          </cell>
          <cell r="ET4">
            <v>3494.0000000000059</v>
          </cell>
          <cell r="EU4">
            <v>4027.6400000000026</v>
          </cell>
          <cell r="EV4">
            <v>2869.5460000000021</v>
          </cell>
          <cell r="EW4">
            <v>872.72999999999888</v>
          </cell>
          <cell r="EX4">
            <v>766.67400000000498</v>
          </cell>
          <cell r="EY4">
            <v>608.77999999999884</v>
          </cell>
          <cell r="EZ4">
            <v>126.81000000000058</v>
          </cell>
          <cell r="FA4">
            <v>365.33999999999946</v>
          </cell>
          <cell r="FB4">
            <v>964.41000000000065</v>
          </cell>
          <cell r="FC4">
            <v>1620.2399999999996</v>
          </cell>
          <cell r="FD4">
            <v>3262.6200000000013</v>
          </cell>
          <cell r="FE4">
            <v>3369.9</v>
          </cell>
          <cell r="FF4">
            <v>3551.5200000000013</v>
          </cell>
          <cell r="FG4">
            <v>3451.1709999999966</v>
          </cell>
          <cell r="FH4">
            <v>3014.209999999995</v>
          </cell>
          <cell r="FI4">
            <v>2291.7670000000012</v>
          </cell>
          <cell r="FJ4">
            <v>2085.9300000000048</v>
          </cell>
          <cell r="FK4">
            <v>1842.9459999999963</v>
          </cell>
          <cell r="FL4">
            <v>1303.6240000000021</v>
          </cell>
          <cell r="FM4">
            <v>1928.6700000000012</v>
          </cell>
          <cell r="FN4">
            <v>2155.7550000000001</v>
          </cell>
          <cell r="FO4">
            <v>1389.123</v>
          </cell>
          <cell r="FP4">
            <v>987.21100000000001</v>
          </cell>
          <cell r="FQ4">
            <v>2544.1</v>
          </cell>
          <cell r="FR4">
            <v>312.46199999999999</v>
          </cell>
          <cell r="FS4">
            <v>353.19400000000002</v>
          </cell>
          <cell r="FT4">
            <v>437.34000000000003</v>
          </cell>
          <cell r="FU4">
            <v>385.92</v>
          </cell>
          <cell r="FV4">
            <v>402.79500000000002</v>
          </cell>
          <cell r="FW4">
            <v>502.46000000000004</v>
          </cell>
          <cell r="FX4">
            <v>159.96</v>
          </cell>
          <cell r="FY4">
            <v>120.75</v>
          </cell>
        </row>
      </sheetData>
      <sheetData sheetId="1">
        <row r="1">
          <cell r="B1">
            <v>26748.2</v>
          </cell>
        </row>
        <row r="4">
          <cell r="B4">
            <v>5941.9000000000005</v>
          </cell>
          <cell r="C4">
            <v>6121.3</v>
          </cell>
          <cell r="D4">
            <v>4572</v>
          </cell>
          <cell r="E4">
            <v>5481.8</v>
          </cell>
          <cell r="F4">
            <v>5324</v>
          </cell>
          <cell r="G4">
            <v>8284.2000000000007</v>
          </cell>
          <cell r="H4">
            <v>9287</v>
          </cell>
          <cell r="I4">
            <v>9566.6</v>
          </cell>
          <cell r="J4">
            <v>9934.2000000000007</v>
          </cell>
          <cell r="K4">
            <v>9361.4</v>
          </cell>
          <cell r="L4">
            <v>8722.8000000000011</v>
          </cell>
          <cell r="M4">
            <v>8762.7000000000007</v>
          </cell>
          <cell r="N4">
            <v>6810.8</v>
          </cell>
          <cell r="O4">
            <v>7878.7000000000007</v>
          </cell>
          <cell r="P4">
            <v>7086.1</v>
          </cell>
          <cell r="Q4">
            <v>5621.6</v>
          </cell>
          <cell r="R4">
            <v>8905.6</v>
          </cell>
          <cell r="S4">
            <v>11666.800000000001</v>
          </cell>
          <cell r="T4">
            <v>11643.900000000001</v>
          </cell>
          <cell r="U4">
            <v>10062.1</v>
          </cell>
          <cell r="V4">
            <v>12344.900000000001</v>
          </cell>
          <cell r="W4">
            <v>10352.200000000001</v>
          </cell>
          <cell r="X4">
            <v>12328</v>
          </cell>
          <cell r="Y4">
            <v>9143.1</v>
          </cell>
          <cell r="Z4">
            <v>7693</v>
          </cell>
          <cell r="AA4">
            <v>9481.4</v>
          </cell>
          <cell r="AB4">
            <v>9706.9</v>
          </cell>
          <cell r="AC4">
            <v>6106.8</v>
          </cell>
          <cell r="AD4">
            <v>11150.800000000001</v>
          </cell>
          <cell r="AE4">
            <v>10539.6</v>
          </cell>
          <cell r="AF4">
            <v>15815.800000000001</v>
          </cell>
          <cell r="AG4">
            <v>10038.1</v>
          </cell>
          <cell r="AH4">
            <v>11431.2</v>
          </cell>
          <cell r="AI4">
            <v>17343.400000000001</v>
          </cell>
          <cell r="AJ4">
            <v>16455.900000000001</v>
          </cell>
          <cell r="AK4">
            <v>12267.1</v>
          </cell>
          <cell r="AL4">
            <v>12861.2</v>
          </cell>
          <cell r="AM4">
            <v>12424</v>
          </cell>
          <cell r="AN4">
            <v>10886</v>
          </cell>
          <cell r="AO4">
            <v>8823.6</v>
          </cell>
          <cell r="AP4">
            <v>13278.1</v>
          </cell>
          <cell r="AQ4">
            <v>14505.1</v>
          </cell>
          <cell r="AR4">
            <v>20896.800000000003</v>
          </cell>
          <cell r="AS4">
            <v>10593.2</v>
          </cell>
          <cell r="AT4">
            <v>11997.6</v>
          </cell>
          <cell r="AU4">
            <v>12763.2</v>
          </cell>
          <cell r="AV4">
            <v>11274.1</v>
          </cell>
          <cell r="AW4">
            <v>7060.5</v>
          </cell>
          <cell r="AX4">
            <v>12249.900000000001</v>
          </cell>
          <cell r="AY4">
            <v>7881.9000000000005</v>
          </cell>
          <cell r="AZ4">
            <v>12206.1</v>
          </cell>
          <cell r="BA4">
            <v>13956.1</v>
          </cell>
          <cell r="BB4">
            <v>16013.5</v>
          </cell>
          <cell r="BC4">
            <v>14515.6</v>
          </cell>
          <cell r="BD4">
            <v>17019.400000000001</v>
          </cell>
          <cell r="BE4">
            <v>13799.2</v>
          </cell>
          <cell r="BF4">
            <v>16840.7</v>
          </cell>
          <cell r="BG4">
            <v>14505.800000000001</v>
          </cell>
          <cell r="BH4">
            <v>12370</v>
          </cell>
          <cell r="BI4">
            <v>10362.900000000001</v>
          </cell>
          <cell r="BJ4">
            <v>12298.300000000001</v>
          </cell>
          <cell r="BK4">
            <v>11909.900000000001</v>
          </cell>
          <cell r="BL4">
            <v>12912.1</v>
          </cell>
          <cell r="BM4">
            <v>12384.800000000001</v>
          </cell>
          <cell r="BN4">
            <v>14562.5</v>
          </cell>
          <cell r="BO4">
            <v>16290</v>
          </cell>
          <cell r="BP4">
            <v>18987.8</v>
          </cell>
          <cell r="BQ4">
            <v>13634.400000000001</v>
          </cell>
          <cell r="BR4">
            <v>22977.200000000001</v>
          </cell>
          <cell r="BS4">
            <v>23471.9</v>
          </cell>
          <cell r="BT4">
            <v>21427.100000000002</v>
          </cell>
          <cell r="BU4">
            <v>19320.2</v>
          </cell>
          <cell r="BV4">
            <v>17185</v>
          </cell>
          <cell r="BW4">
            <v>13505.400000000001</v>
          </cell>
          <cell r="BX4">
            <v>13716.7</v>
          </cell>
          <cell r="BY4">
            <v>15004</v>
          </cell>
          <cell r="BZ4">
            <v>18316.2</v>
          </cell>
          <cell r="CA4">
            <v>18478.900000000001</v>
          </cell>
          <cell r="CB4">
            <v>17359.3</v>
          </cell>
          <cell r="CC4">
            <v>16228.400000000001</v>
          </cell>
          <cell r="CD4">
            <v>26868.400000000001</v>
          </cell>
          <cell r="CE4">
            <v>28530.7</v>
          </cell>
          <cell r="CF4">
            <v>26373.7</v>
          </cell>
          <cell r="CG4">
            <v>22101.300000000003</v>
          </cell>
          <cell r="CH4">
            <v>19878.5</v>
          </cell>
          <cell r="CI4">
            <v>17961.3</v>
          </cell>
          <cell r="CJ4">
            <v>13710.1</v>
          </cell>
          <cell r="CK4">
            <v>16325.300000000001</v>
          </cell>
          <cell r="CL4">
            <v>24812.800000000003</v>
          </cell>
          <cell r="CM4">
            <v>21316.100000000002</v>
          </cell>
          <cell r="CN4">
            <v>22169.7</v>
          </cell>
          <cell r="CO4">
            <v>17538.600000000002</v>
          </cell>
          <cell r="CP4">
            <v>24314.400000000001</v>
          </cell>
          <cell r="CQ4">
            <v>21362.7</v>
          </cell>
          <cell r="CR4">
            <v>17806.5</v>
          </cell>
          <cell r="CS4">
            <v>17125.400000000001</v>
          </cell>
          <cell r="CT4">
            <v>22289.9</v>
          </cell>
          <cell r="CU4">
            <v>17384.7</v>
          </cell>
          <cell r="CV4">
            <v>16085.6</v>
          </cell>
          <cell r="CW4">
            <v>14977.6</v>
          </cell>
          <cell r="CX4">
            <v>22509.200000000001</v>
          </cell>
          <cell r="CY4">
            <v>23807.800000000003</v>
          </cell>
          <cell r="CZ4">
            <v>24546.800000000003</v>
          </cell>
          <cell r="DA4">
            <v>17006.400000000001</v>
          </cell>
          <cell r="DB4">
            <v>21154.400000000001</v>
          </cell>
          <cell r="DC4">
            <v>21292.5</v>
          </cell>
          <cell r="DD4">
            <v>22517.300000000003</v>
          </cell>
          <cell r="DE4">
            <v>17201.2</v>
          </cell>
          <cell r="DF4">
            <v>20400.600000000002</v>
          </cell>
          <cell r="DG4">
            <v>15888.1</v>
          </cell>
          <cell r="DH4">
            <v>8664</v>
          </cell>
          <cell r="DI4">
            <v>18084.2</v>
          </cell>
          <cell r="DJ4">
            <v>28401.9</v>
          </cell>
          <cell r="DK4">
            <v>29442.600000000002</v>
          </cell>
          <cell r="DL4">
            <v>30810.300000000003</v>
          </cell>
          <cell r="DM4">
            <v>21182.600000000002</v>
          </cell>
          <cell r="DN4">
            <v>28919.9</v>
          </cell>
          <cell r="DO4">
            <v>32513.200000000001</v>
          </cell>
          <cell r="DP4">
            <v>25098</v>
          </cell>
          <cell r="DQ4">
            <v>21866.800000000003</v>
          </cell>
          <cell r="DR4">
            <v>22938.399000000005</v>
          </cell>
          <cell r="DS4">
            <v>11841.492</v>
          </cell>
          <cell r="DT4">
            <v>14842.403</v>
          </cell>
          <cell r="DU4">
            <v>22289.291000000001</v>
          </cell>
          <cell r="DV4">
            <v>29255.308000000005</v>
          </cell>
          <cell r="DW4">
            <v>35401.601000000002</v>
          </cell>
          <cell r="DX4">
            <v>31516.798000000006</v>
          </cell>
          <cell r="DY4">
            <v>24840.202999999998</v>
          </cell>
          <cell r="DZ4">
            <v>34309.175000000003</v>
          </cell>
          <cell r="EA4">
            <v>36667.114000000001</v>
          </cell>
          <cell r="EB4">
            <v>30310.781000000003</v>
          </cell>
          <cell r="EC4">
            <v>22137.237999999998</v>
          </cell>
          <cell r="ED4">
            <v>27670.603999999999</v>
          </cell>
          <cell r="EE4">
            <v>18329.579000000002</v>
          </cell>
          <cell r="EF4">
            <v>20367.528000000002</v>
          </cell>
          <cell r="EG4">
            <v>28536.069000000003</v>
          </cell>
          <cell r="EH4">
            <v>30696.371000000003</v>
          </cell>
          <cell r="EI4">
            <v>27857.078999999998</v>
          </cell>
          <cell r="EJ4">
            <v>28312.026000000002</v>
          </cell>
          <cell r="EK4">
            <v>23757.625</v>
          </cell>
          <cell r="EL4">
            <v>35890.714</v>
          </cell>
          <cell r="EM4">
            <v>30916.933000000005</v>
          </cell>
          <cell r="EN4">
            <v>30392.860000000004</v>
          </cell>
          <cell r="EO4">
            <v>23091.273000000001</v>
          </cell>
          <cell r="EP4">
            <v>25524.024999999998</v>
          </cell>
          <cell r="EQ4">
            <v>26071.915000000001</v>
          </cell>
          <cell r="ER4">
            <v>28631.382000000009</v>
          </cell>
          <cell r="ES4">
            <v>27130.636000000006</v>
          </cell>
          <cell r="ET4">
            <v>32380.762000000006</v>
          </cell>
          <cell r="EU4">
            <v>33188.498000000007</v>
          </cell>
          <cell r="EV4">
            <v>31877.88900000001</v>
          </cell>
          <cell r="EW4">
            <v>23882.793000000001</v>
          </cell>
          <cell r="EX4">
            <v>33474.442000000003</v>
          </cell>
          <cell r="EY4">
            <v>27605.53</v>
          </cell>
          <cell r="EZ4">
            <v>19090.753000000001</v>
          </cell>
          <cell r="FA4">
            <v>18970.557000000001</v>
          </cell>
          <cell r="FB4">
            <v>20898.378000000004</v>
          </cell>
          <cell r="FC4">
            <v>20558.162</v>
          </cell>
          <cell r="FD4">
            <v>33871.862000000001</v>
          </cell>
          <cell r="FE4">
            <v>30646.452999999998</v>
          </cell>
          <cell r="FF4">
            <v>38934.369999999995</v>
          </cell>
          <cell r="FG4">
            <v>27181.665000000005</v>
          </cell>
          <cell r="FH4">
            <v>23961.688000000006</v>
          </cell>
          <cell r="FI4">
            <v>14037.083000000002</v>
          </cell>
          <cell r="FJ4">
            <v>27237.335999999999</v>
          </cell>
          <cell r="FK4">
            <v>25695.206000000002</v>
          </cell>
          <cell r="FL4">
            <v>22076.213</v>
          </cell>
          <cell r="FM4">
            <v>22796.831999999999</v>
          </cell>
          <cell r="FN4">
            <v>29096.098000000002</v>
          </cell>
          <cell r="FO4">
            <v>30088.49</v>
          </cell>
          <cell r="FP4">
            <v>24665.681</v>
          </cell>
          <cell r="FQ4">
            <v>20445.371999999999</v>
          </cell>
          <cell r="FR4">
            <v>19721.092000000001</v>
          </cell>
          <cell r="FS4">
            <v>16177.066000000001</v>
          </cell>
          <cell r="FT4">
            <v>22835.608</v>
          </cell>
          <cell r="FU4">
            <v>13819.151</v>
          </cell>
          <cell r="FV4">
            <v>29517.311000000002</v>
          </cell>
          <cell r="FW4">
            <v>33020.499000000003</v>
          </cell>
          <cell r="FX4">
            <v>26787.447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0</v>
          </cell>
          <cell r="C4">
            <v>21.1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24.5</v>
          </cell>
          <cell r="O4">
            <v>0</v>
          </cell>
          <cell r="P4">
            <v>24.200000000000003</v>
          </cell>
          <cell r="Q4">
            <v>0</v>
          </cell>
          <cell r="R4">
            <v>23.8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48.1</v>
          </cell>
          <cell r="AB4">
            <v>3.2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118.5</v>
          </cell>
          <cell r="AI4">
            <v>261.40000000000003</v>
          </cell>
          <cell r="AJ4">
            <v>166.3</v>
          </cell>
          <cell r="AK4">
            <v>95</v>
          </cell>
          <cell r="AL4">
            <v>47.5</v>
          </cell>
          <cell r="AM4">
            <v>0</v>
          </cell>
          <cell r="AN4">
            <v>15</v>
          </cell>
          <cell r="AO4">
            <v>46.800000000000004</v>
          </cell>
          <cell r="AP4">
            <v>128</v>
          </cell>
          <cell r="AQ4">
            <v>221.4</v>
          </cell>
          <cell r="AR4">
            <v>98.2</v>
          </cell>
          <cell r="AS4">
            <v>98.800000000000011</v>
          </cell>
          <cell r="AT4">
            <v>145.9</v>
          </cell>
          <cell r="AU4">
            <v>262.3</v>
          </cell>
          <cell r="AV4">
            <v>267.2</v>
          </cell>
          <cell r="AW4">
            <v>96.800000000000011</v>
          </cell>
          <cell r="AX4">
            <v>409.8</v>
          </cell>
          <cell r="AY4">
            <v>292.40000000000003</v>
          </cell>
          <cell r="AZ4">
            <v>431.5</v>
          </cell>
          <cell r="BA4">
            <v>484.40000000000003</v>
          </cell>
          <cell r="BB4">
            <v>971.30000000000007</v>
          </cell>
          <cell r="BC4">
            <v>1016.7</v>
          </cell>
          <cell r="BD4">
            <v>970.30000000000007</v>
          </cell>
          <cell r="BE4">
            <v>581.5</v>
          </cell>
          <cell r="BF4">
            <v>1006.2</v>
          </cell>
          <cell r="BG4">
            <v>723.6</v>
          </cell>
          <cell r="BH4">
            <v>388.20000000000005</v>
          </cell>
          <cell r="BI4">
            <v>217.4</v>
          </cell>
          <cell r="BJ4">
            <v>264.60000000000002</v>
          </cell>
          <cell r="BK4">
            <v>145.30000000000001</v>
          </cell>
          <cell r="BL4">
            <v>192.60000000000002</v>
          </cell>
          <cell r="BM4">
            <v>241.10000000000002</v>
          </cell>
          <cell r="BN4">
            <v>743.7</v>
          </cell>
          <cell r="BO4">
            <v>619</v>
          </cell>
          <cell r="BP4">
            <v>820.6</v>
          </cell>
          <cell r="BQ4">
            <v>396.5</v>
          </cell>
          <cell r="BR4">
            <v>619.70000000000005</v>
          </cell>
          <cell r="BS4">
            <v>497</v>
          </cell>
          <cell r="BT4">
            <v>371.5</v>
          </cell>
          <cell r="BU4">
            <v>272.10000000000002</v>
          </cell>
          <cell r="BV4">
            <v>249.9</v>
          </cell>
          <cell r="BW4">
            <v>125.4</v>
          </cell>
          <cell r="BX4">
            <v>49.1</v>
          </cell>
          <cell r="BY4">
            <v>170.9</v>
          </cell>
          <cell r="BZ4">
            <v>345.40000000000003</v>
          </cell>
          <cell r="CA4">
            <v>272.10000000000002</v>
          </cell>
          <cell r="CB4">
            <v>541.30000000000007</v>
          </cell>
          <cell r="CC4">
            <v>414.70000000000005</v>
          </cell>
          <cell r="CD4">
            <v>1114.1000000000001</v>
          </cell>
          <cell r="CE4">
            <v>639.80000000000007</v>
          </cell>
          <cell r="CF4">
            <v>385.20000000000005</v>
          </cell>
          <cell r="CG4">
            <v>571.80000000000007</v>
          </cell>
          <cell r="CH4">
            <v>402.40000000000003</v>
          </cell>
          <cell r="CI4">
            <v>174.70000000000002</v>
          </cell>
          <cell r="CJ4">
            <v>182.60000000000002</v>
          </cell>
          <cell r="CK4">
            <v>271.40000000000003</v>
          </cell>
          <cell r="CL4">
            <v>353.3</v>
          </cell>
          <cell r="CM4">
            <v>586.70000000000005</v>
          </cell>
          <cell r="CN4">
            <v>689.40000000000009</v>
          </cell>
          <cell r="CO4">
            <v>818.1</v>
          </cell>
          <cell r="CP4">
            <v>519.1</v>
          </cell>
          <cell r="CQ4">
            <v>396.1</v>
          </cell>
          <cell r="CR4">
            <v>398</v>
          </cell>
          <cell r="CS4">
            <v>269.2</v>
          </cell>
          <cell r="CT4">
            <v>577.6</v>
          </cell>
          <cell r="CU4">
            <v>383.1</v>
          </cell>
          <cell r="CV4">
            <v>292.10000000000002</v>
          </cell>
          <cell r="CW4">
            <v>370.20000000000005</v>
          </cell>
          <cell r="CX4">
            <v>899</v>
          </cell>
          <cell r="CY4">
            <v>1006.6</v>
          </cell>
          <cell r="CZ4">
            <v>782.80000000000007</v>
          </cell>
          <cell r="DA4">
            <v>467.6</v>
          </cell>
          <cell r="DB4">
            <v>585.30000000000007</v>
          </cell>
          <cell r="DC4">
            <v>515.30000000000007</v>
          </cell>
          <cell r="DD4">
            <v>629.80000000000007</v>
          </cell>
          <cell r="DE4">
            <v>245.8</v>
          </cell>
          <cell r="DF4">
            <v>482.6</v>
          </cell>
          <cell r="DG4">
            <v>120.4</v>
          </cell>
          <cell r="DH4">
            <v>91.600000000000009</v>
          </cell>
          <cell r="DI4">
            <v>162.9</v>
          </cell>
          <cell r="DJ4">
            <v>509.70000000000005</v>
          </cell>
          <cell r="DK4">
            <v>756.40000000000009</v>
          </cell>
          <cell r="DL4">
            <v>827.40000000000009</v>
          </cell>
          <cell r="DM4">
            <v>512.6</v>
          </cell>
          <cell r="DN4">
            <v>815.1</v>
          </cell>
          <cell r="DO4">
            <v>1940</v>
          </cell>
          <cell r="DP4">
            <v>367.40000000000003</v>
          </cell>
          <cell r="DQ4">
            <v>244.8</v>
          </cell>
          <cell r="DR4">
            <v>766.55600000000004</v>
          </cell>
          <cell r="DS4">
            <v>344.33200000000005</v>
          </cell>
          <cell r="DT4">
            <v>367.15500000000003</v>
          </cell>
          <cell r="DU4">
            <v>146.10999999999999</v>
          </cell>
          <cell r="DV4">
            <v>298.94</v>
          </cell>
          <cell r="DW4">
            <v>859.37400000000002</v>
          </cell>
          <cell r="DX4">
            <v>701.69</v>
          </cell>
          <cell r="DY4">
            <v>694.74600000000009</v>
          </cell>
          <cell r="DZ4">
            <v>1924.837</v>
          </cell>
          <cell r="EA4">
            <v>688.89300000000003</v>
          </cell>
          <cell r="EB4">
            <v>575.98</v>
          </cell>
          <cell r="EC4">
            <v>474.78000000000003</v>
          </cell>
          <cell r="ED4">
            <v>559.65500000000009</v>
          </cell>
          <cell r="EE4">
            <v>337.77</v>
          </cell>
          <cell r="EF4">
            <v>274.05900000000003</v>
          </cell>
          <cell r="EG4">
            <v>413.791</v>
          </cell>
          <cell r="EH4">
            <v>449.85</v>
          </cell>
          <cell r="EI4">
            <v>335.55</v>
          </cell>
          <cell r="EJ4">
            <v>543.25</v>
          </cell>
          <cell r="EK4">
            <v>330.76600000000002</v>
          </cell>
          <cell r="EL4">
            <v>444.88200000000001</v>
          </cell>
          <cell r="EM4">
            <v>858.43500000000006</v>
          </cell>
          <cell r="EN4">
            <v>461.05700000000002</v>
          </cell>
          <cell r="EO4">
            <v>537.38100000000009</v>
          </cell>
          <cell r="EP4">
            <v>284.57100000000003</v>
          </cell>
          <cell r="EQ4">
            <v>738.899</v>
          </cell>
          <cell r="ER4">
            <v>751.55000000000007</v>
          </cell>
          <cell r="ES4">
            <v>1066.7520000000002</v>
          </cell>
          <cell r="ET4">
            <v>731.12</v>
          </cell>
          <cell r="EU4">
            <v>1248.3800000000001</v>
          </cell>
          <cell r="EV4">
            <v>985.50100000000009</v>
          </cell>
          <cell r="EW4">
            <v>958.30100000000004</v>
          </cell>
          <cell r="EX4">
            <v>1272.5950000000003</v>
          </cell>
          <cell r="EY4">
            <v>914.45900000000006</v>
          </cell>
          <cell r="EZ4">
            <v>387.39699999999999</v>
          </cell>
          <cell r="FA4">
            <v>423.01700000000005</v>
          </cell>
          <cell r="FB4">
            <v>3.2</v>
          </cell>
          <cell r="FC4">
            <v>460.76499999999999</v>
          </cell>
          <cell r="FD4">
            <v>272.37</v>
          </cell>
          <cell r="FE4">
            <v>1216.3100000000002</v>
          </cell>
          <cell r="FF4">
            <v>1426.68</v>
          </cell>
          <cell r="FG4">
            <v>979.12000000000012</v>
          </cell>
          <cell r="FH4">
            <v>1285.7719999999999</v>
          </cell>
          <cell r="FI4">
            <v>291.06100000000004</v>
          </cell>
          <cell r="FJ4">
            <v>621.78500000000008</v>
          </cell>
          <cell r="FK4">
            <v>169.15300000000002</v>
          </cell>
          <cell r="FL4">
            <v>131.48699999999999</v>
          </cell>
          <cell r="FM4">
            <v>119.46400000000001</v>
          </cell>
          <cell r="FN4">
            <v>343.83</v>
          </cell>
          <cell r="FO4">
            <v>96.600000000000009</v>
          </cell>
          <cell r="FP4">
            <v>513.11199999999997</v>
          </cell>
          <cell r="FQ4">
            <v>1120.421</v>
          </cell>
          <cell r="FR4">
            <v>97.004999999999995</v>
          </cell>
          <cell r="FS4">
            <v>247.11500000000001</v>
          </cell>
          <cell r="FT4">
            <v>146.43200000000002</v>
          </cell>
          <cell r="FU4">
            <v>24.84</v>
          </cell>
          <cell r="FV4">
            <v>153.108</v>
          </cell>
          <cell r="FW4">
            <v>144.834</v>
          </cell>
          <cell r="FX4">
            <v>76.02</v>
          </cell>
          <cell r="FY4">
            <v>0</v>
          </cell>
        </row>
      </sheetData>
      <sheetData sheetId="3">
        <row r="1">
          <cell r="B1">
            <v>31.8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0.30000000000000004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24.84</v>
          </cell>
          <cell r="FT4">
            <v>24.84</v>
          </cell>
          <cell r="FU4">
            <v>0</v>
          </cell>
          <cell r="FV4">
            <v>49.68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24.6</v>
          </cell>
          <cell r="AN4">
            <v>98.300000000000011</v>
          </cell>
          <cell r="AO4">
            <v>0</v>
          </cell>
          <cell r="AP4">
            <v>0</v>
          </cell>
          <cell r="AQ4">
            <v>0</v>
          </cell>
          <cell r="AR4">
            <v>0.1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24.900000000000002</v>
          </cell>
          <cell r="BL4">
            <v>0</v>
          </cell>
          <cell r="BM4">
            <v>0</v>
          </cell>
          <cell r="BN4">
            <v>24.6</v>
          </cell>
          <cell r="BO4">
            <v>0</v>
          </cell>
          <cell r="BP4">
            <v>74.8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24.6</v>
          </cell>
          <cell r="BW4">
            <v>24.6</v>
          </cell>
          <cell r="BX4">
            <v>74.3</v>
          </cell>
          <cell r="BY4">
            <v>0</v>
          </cell>
          <cell r="BZ4">
            <v>0</v>
          </cell>
          <cell r="CA4">
            <v>0</v>
          </cell>
          <cell r="CB4">
            <v>24.6</v>
          </cell>
          <cell r="CC4">
            <v>24.6</v>
          </cell>
          <cell r="CD4">
            <v>49.1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24.6</v>
          </cell>
          <cell r="CL4">
            <v>0</v>
          </cell>
          <cell r="CM4">
            <v>0</v>
          </cell>
          <cell r="CN4">
            <v>24.3</v>
          </cell>
          <cell r="CO4">
            <v>0</v>
          </cell>
          <cell r="CP4">
            <v>24.6</v>
          </cell>
          <cell r="CQ4">
            <v>0</v>
          </cell>
          <cell r="CR4">
            <v>24.6</v>
          </cell>
          <cell r="CS4">
            <v>24.6</v>
          </cell>
          <cell r="CT4">
            <v>24.6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1.2000000000000002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73.7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115.5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74.52000000000001</v>
          </cell>
          <cell r="DX4">
            <v>49.14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49.14</v>
          </cell>
          <cell r="EK4">
            <v>0</v>
          </cell>
          <cell r="EL4">
            <v>0</v>
          </cell>
          <cell r="EM4">
            <v>47.97</v>
          </cell>
          <cell r="EN4">
            <v>288.024</v>
          </cell>
          <cell r="EO4">
            <v>118.89300000000001</v>
          </cell>
          <cell r="EP4">
            <v>93.600000000000009</v>
          </cell>
          <cell r="EQ4">
            <v>141.57000000000002</v>
          </cell>
          <cell r="ER4">
            <v>46.800000000000004</v>
          </cell>
          <cell r="ES4">
            <v>141.887</v>
          </cell>
          <cell r="ET4">
            <v>93.600000000000009</v>
          </cell>
          <cell r="EU4">
            <v>46.800000000000004</v>
          </cell>
          <cell r="EV4">
            <v>23.400000000000002</v>
          </cell>
          <cell r="EW4">
            <v>23.400000000000002</v>
          </cell>
          <cell r="EX4">
            <v>70.2</v>
          </cell>
          <cell r="EY4">
            <v>0</v>
          </cell>
          <cell r="EZ4">
            <v>0</v>
          </cell>
          <cell r="FA4">
            <v>0</v>
          </cell>
          <cell r="FB4">
            <v>24.57</v>
          </cell>
          <cell r="FC4">
            <v>0</v>
          </cell>
          <cell r="FD4">
            <v>0</v>
          </cell>
          <cell r="FE4">
            <v>70.2</v>
          </cell>
          <cell r="FF4">
            <v>141.57000000000002</v>
          </cell>
          <cell r="FG4">
            <v>95.94</v>
          </cell>
          <cell r="FH4">
            <v>49.14</v>
          </cell>
          <cell r="FI4">
            <v>24.57</v>
          </cell>
          <cell r="FJ4">
            <v>98.28</v>
          </cell>
          <cell r="FK4">
            <v>24.57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0.1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2.5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17.900000000000002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49.400000000000006</v>
          </cell>
          <cell r="CU4">
            <v>24.700000000000003</v>
          </cell>
          <cell r="CV4">
            <v>25</v>
          </cell>
          <cell r="CW4">
            <v>24.6</v>
          </cell>
          <cell r="CX4">
            <v>98.4</v>
          </cell>
          <cell r="CY4">
            <v>147.70000000000002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24.6</v>
          </cell>
          <cell r="DG4">
            <v>24.6</v>
          </cell>
          <cell r="DH4">
            <v>24.6</v>
          </cell>
          <cell r="DI4">
            <v>49.1</v>
          </cell>
          <cell r="DJ4">
            <v>147.4</v>
          </cell>
          <cell r="DK4">
            <v>73.7</v>
          </cell>
          <cell r="DL4">
            <v>0</v>
          </cell>
          <cell r="DM4">
            <v>24.6</v>
          </cell>
          <cell r="DN4">
            <v>73.7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98.28</v>
          </cell>
          <cell r="DY4">
            <v>24.57</v>
          </cell>
          <cell r="DZ4">
            <v>122.85000000000001</v>
          </cell>
          <cell r="EA4">
            <v>49.14</v>
          </cell>
          <cell r="EB4">
            <v>589.68000000000006</v>
          </cell>
          <cell r="EC4">
            <v>565.11</v>
          </cell>
          <cell r="ED4">
            <v>712.53000000000009</v>
          </cell>
          <cell r="EE4">
            <v>368.55</v>
          </cell>
          <cell r="EF4">
            <v>196.56</v>
          </cell>
          <cell r="EG4">
            <v>221.13000000000002</v>
          </cell>
          <cell r="EH4">
            <v>540.54</v>
          </cell>
          <cell r="EI4">
            <v>466.83000000000004</v>
          </cell>
          <cell r="EJ4">
            <v>489.06000000000006</v>
          </cell>
          <cell r="EK4">
            <v>391.95000000000005</v>
          </cell>
          <cell r="EL4">
            <v>367.38000000000005</v>
          </cell>
          <cell r="EM4">
            <v>343.98</v>
          </cell>
          <cell r="EN4">
            <v>245.70000000000002</v>
          </cell>
          <cell r="EO4">
            <v>441.09</v>
          </cell>
          <cell r="EP4">
            <v>319.41000000000003</v>
          </cell>
          <cell r="EQ4">
            <v>147.42000000000002</v>
          </cell>
          <cell r="ER4">
            <v>0</v>
          </cell>
          <cell r="ES4">
            <v>540.39400000000001</v>
          </cell>
          <cell r="ET4">
            <v>343.98</v>
          </cell>
          <cell r="EU4">
            <v>373.98</v>
          </cell>
          <cell r="EV4">
            <v>221.13000000000002</v>
          </cell>
          <cell r="EW4">
            <v>171.99</v>
          </cell>
          <cell r="EX4">
            <v>319.94900000000001</v>
          </cell>
          <cell r="EY4">
            <v>369.404</v>
          </cell>
          <cell r="EZ4">
            <v>221.61900000000003</v>
          </cell>
          <cell r="FA4">
            <v>294.98899999999998</v>
          </cell>
          <cell r="FB4">
            <v>24.57</v>
          </cell>
          <cell r="FC4">
            <v>49.14</v>
          </cell>
          <cell r="FD4">
            <v>24.57</v>
          </cell>
          <cell r="FE4">
            <v>24.57</v>
          </cell>
          <cell r="FF4">
            <v>23.580000000000002</v>
          </cell>
          <cell r="FG4">
            <v>367.76</v>
          </cell>
          <cell r="FH4">
            <v>23.740000000000002</v>
          </cell>
          <cell r="FI4">
            <v>23.740000000000002</v>
          </cell>
          <cell r="FJ4">
            <v>122.85000000000001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48.300000000000004</v>
          </cell>
          <cell r="FT4">
            <v>24.388000000000002</v>
          </cell>
          <cell r="FU4">
            <v>48.297000000000004</v>
          </cell>
          <cell r="FV4">
            <v>0</v>
          </cell>
          <cell r="FW4">
            <v>0</v>
          </cell>
          <cell r="FX4">
            <v>24.150000000000002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161.30000000000001</v>
          </cell>
          <cell r="BQ4">
            <v>454.20000000000005</v>
          </cell>
          <cell r="BR4">
            <v>211.70000000000002</v>
          </cell>
          <cell r="BS4">
            <v>255.3</v>
          </cell>
          <cell r="BT4">
            <v>658</v>
          </cell>
          <cell r="BU4">
            <v>745.30000000000007</v>
          </cell>
          <cell r="BV4">
            <v>182.4</v>
          </cell>
          <cell r="BW4">
            <v>253.5</v>
          </cell>
          <cell r="BX4">
            <v>388.8</v>
          </cell>
          <cell r="BY4">
            <v>48.6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100.80000000000001</v>
          </cell>
          <cell r="BQ4">
            <v>25.200000000000003</v>
          </cell>
          <cell r="BR4">
            <v>74.600000000000009</v>
          </cell>
          <cell r="BS4">
            <v>0</v>
          </cell>
          <cell r="BT4">
            <v>100.80000000000001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24.150000000000002</v>
          </cell>
          <cell r="EU4">
            <v>24.150000000000002</v>
          </cell>
          <cell r="EV4">
            <v>0</v>
          </cell>
          <cell r="EW4">
            <v>24.150000000000002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24.840000000000003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122.8</v>
          </cell>
          <cell r="FU4">
            <v>0</v>
          </cell>
          <cell r="FV4">
            <v>49.24</v>
          </cell>
          <cell r="FW4">
            <v>24.740000000000002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3.2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0.5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1.1000000000000001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2.1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1.2000000000000002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2.1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0.1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0.4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0.24</v>
          </cell>
          <cell r="EA4">
            <v>24.87</v>
          </cell>
          <cell r="EB4">
            <v>24.57</v>
          </cell>
          <cell r="EC4">
            <v>14.07</v>
          </cell>
          <cell r="ED4">
            <v>38.19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24.57</v>
          </cell>
          <cell r="EL4">
            <v>24.200000000000003</v>
          </cell>
          <cell r="EM4">
            <v>1.1990000000000001</v>
          </cell>
          <cell r="EN4">
            <v>26.689999999999998</v>
          </cell>
          <cell r="EO4">
            <v>0.9</v>
          </cell>
          <cell r="EP4">
            <v>0</v>
          </cell>
          <cell r="EQ4">
            <v>24.57</v>
          </cell>
          <cell r="ER4">
            <v>24.121000000000002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24.57</v>
          </cell>
          <cell r="EX4">
            <v>123.75</v>
          </cell>
          <cell r="EY4">
            <v>245.70000000000002</v>
          </cell>
          <cell r="EZ4">
            <v>49.14</v>
          </cell>
          <cell r="FA4">
            <v>95.343000000000004</v>
          </cell>
          <cell r="FB4">
            <v>0.45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24.57</v>
          </cell>
          <cell r="FI4">
            <v>24.57</v>
          </cell>
          <cell r="FJ4">
            <v>72.45</v>
          </cell>
          <cell r="FK4">
            <v>72.45</v>
          </cell>
          <cell r="FL4">
            <v>1.0050000000000001</v>
          </cell>
          <cell r="FM4">
            <v>69.655000000000001</v>
          </cell>
          <cell r="FN4">
            <v>0</v>
          </cell>
          <cell r="FO4">
            <v>0</v>
          </cell>
          <cell r="FP4">
            <v>0</v>
          </cell>
          <cell r="FQ4">
            <v>6.5469999999999997</v>
          </cell>
          <cell r="FR4">
            <v>0</v>
          </cell>
          <cell r="FS4">
            <v>45.306000000000004</v>
          </cell>
          <cell r="FT4">
            <v>67.456000000000003</v>
          </cell>
          <cell r="FU4">
            <v>0</v>
          </cell>
          <cell r="FV4">
            <v>167.322</v>
          </cell>
          <cell r="FW4">
            <v>24.84</v>
          </cell>
          <cell r="FX4">
            <v>341.14</v>
          </cell>
          <cell r="FY4">
            <v>0</v>
          </cell>
        </row>
      </sheetData>
      <sheetData sheetId="12">
        <row r="1">
          <cell r="B1">
            <v>5796.4000000000005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5.9</v>
          </cell>
          <cell r="AC4">
            <v>20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5.9</v>
          </cell>
          <cell r="AI4">
            <v>23.8</v>
          </cell>
          <cell r="AJ4">
            <v>23</v>
          </cell>
          <cell r="AK4">
            <v>0</v>
          </cell>
          <cell r="AL4">
            <v>23</v>
          </cell>
          <cell r="AM4">
            <v>6.9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24.200000000000003</v>
          </cell>
          <cell r="BP4">
            <v>0</v>
          </cell>
          <cell r="BQ4">
            <v>0</v>
          </cell>
          <cell r="BR4">
            <v>0</v>
          </cell>
          <cell r="BS4">
            <v>25.200000000000003</v>
          </cell>
          <cell r="BT4">
            <v>0</v>
          </cell>
          <cell r="BU4">
            <v>2.1</v>
          </cell>
          <cell r="BV4">
            <v>0</v>
          </cell>
          <cell r="BW4">
            <v>0</v>
          </cell>
          <cell r="BX4">
            <v>0</v>
          </cell>
          <cell r="BY4">
            <v>48.300000000000004</v>
          </cell>
          <cell r="BZ4">
            <v>24.200000000000003</v>
          </cell>
          <cell r="CA4">
            <v>0</v>
          </cell>
          <cell r="CB4">
            <v>24.400000000000002</v>
          </cell>
          <cell r="CC4">
            <v>24.200000000000003</v>
          </cell>
          <cell r="CD4">
            <v>24.400000000000002</v>
          </cell>
          <cell r="CE4">
            <v>0</v>
          </cell>
          <cell r="CF4">
            <v>24.200000000000003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11.700000000000001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30.400000000000002</v>
          </cell>
          <cell r="DC4">
            <v>0.5</v>
          </cell>
          <cell r="DD4">
            <v>0</v>
          </cell>
          <cell r="DE4">
            <v>48.300000000000004</v>
          </cell>
          <cell r="DF4">
            <v>146.6</v>
          </cell>
          <cell r="DG4">
            <v>0</v>
          </cell>
          <cell r="DH4">
            <v>96.600000000000009</v>
          </cell>
          <cell r="DI4">
            <v>144.9</v>
          </cell>
          <cell r="DJ4">
            <v>0</v>
          </cell>
          <cell r="DK4">
            <v>0</v>
          </cell>
          <cell r="DL4">
            <v>96.600000000000009</v>
          </cell>
          <cell r="DM4">
            <v>0</v>
          </cell>
          <cell r="DN4">
            <v>256.2</v>
          </cell>
          <cell r="DO4">
            <v>89.600000000000009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5.8500000000000005</v>
          </cell>
          <cell r="DV4">
            <v>72.061999999999998</v>
          </cell>
          <cell r="DW4">
            <v>96.850000000000009</v>
          </cell>
          <cell r="DX4">
            <v>46.114000000000004</v>
          </cell>
          <cell r="DY4">
            <v>121.226</v>
          </cell>
          <cell r="DZ4">
            <v>282.923</v>
          </cell>
          <cell r="EA4">
            <v>170.8</v>
          </cell>
          <cell r="EB4">
            <v>184.65</v>
          </cell>
          <cell r="EC4">
            <v>72.45</v>
          </cell>
          <cell r="ED4">
            <v>61.5</v>
          </cell>
          <cell r="EE4">
            <v>120.57600000000001</v>
          </cell>
          <cell r="EF4">
            <v>172.28</v>
          </cell>
          <cell r="EG4">
            <v>11.700000000000001</v>
          </cell>
          <cell r="EH4">
            <v>96.466999999999999</v>
          </cell>
          <cell r="EI4">
            <v>23.6</v>
          </cell>
          <cell r="EJ4">
            <v>24.200000000000003</v>
          </cell>
          <cell r="EK4">
            <v>49.07</v>
          </cell>
          <cell r="EL4">
            <v>144.9</v>
          </cell>
          <cell r="EM4">
            <v>494.58100000000007</v>
          </cell>
          <cell r="EN4">
            <v>248.39600000000002</v>
          </cell>
          <cell r="EO4">
            <v>122.90899999999999</v>
          </cell>
          <cell r="EP4">
            <v>107.46900000000001</v>
          </cell>
          <cell r="EQ4">
            <v>223.94899999999998</v>
          </cell>
          <cell r="ER4">
            <v>183.24</v>
          </cell>
          <cell r="ES4">
            <v>145.59</v>
          </cell>
          <cell r="ET4">
            <v>48.300000000000004</v>
          </cell>
          <cell r="EU4">
            <v>72.8</v>
          </cell>
          <cell r="EV4">
            <v>192.87</v>
          </cell>
          <cell r="EW4">
            <v>267.87100000000004</v>
          </cell>
          <cell r="EX4">
            <v>385.32800000000003</v>
          </cell>
          <cell r="EY4">
            <v>72.064000000000007</v>
          </cell>
          <cell r="EZ4">
            <v>52.648000000000003</v>
          </cell>
          <cell r="FA4">
            <v>37.442</v>
          </cell>
          <cell r="FB4">
            <v>0.15000000000000002</v>
          </cell>
          <cell r="FC4">
            <v>24.57</v>
          </cell>
          <cell r="FD4">
            <v>0</v>
          </cell>
          <cell r="FE4">
            <v>41.370000000000005</v>
          </cell>
          <cell r="FF4">
            <v>50.398000000000003</v>
          </cell>
          <cell r="FG4">
            <v>50.38</v>
          </cell>
          <cell r="FH4">
            <v>97.871000000000009</v>
          </cell>
          <cell r="FI4">
            <v>78.540000000000006</v>
          </cell>
          <cell r="FJ4">
            <v>24.577000000000002</v>
          </cell>
          <cell r="FK4">
            <v>129.60300000000001</v>
          </cell>
          <cell r="FL4">
            <v>24.573</v>
          </cell>
          <cell r="FM4">
            <v>8.4</v>
          </cell>
          <cell r="FN4">
            <v>35.07</v>
          </cell>
          <cell r="FO4">
            <v>9.36</v>
          </cell>
          <cell r="FP4">
            <v>0</v>
          </cell>
          <cell r="FQ4">
            <v>0</v>
          </cell>
          <cell r="FR4">
            <v>24.57</v>
          </cell>
          <cell r="FS4">
            <v>0</v>
          </cell>
          <cell r="FT4">
            <v>24.57</v>
          </cell>
          <cell r="FU4">
            <v>12.870000000000001</v>
          </cell>
          <cell r="FV4">
            <v>76.739999999999995</v>
          </cell>
          <cell r="FW4">
            <v>53.34</v>
          </cell>
          <cell r="FX4">
            <v>24.57</v>
          </cell>
          <cell r="FY4">
            <v>0</v>
          </cell>
        </row>
      </sheetData>
      <sheetData sheetId="1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24.6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259.2</v>
          </cell>
          <cell r="EB4">
            <v>0</v>
          </cell>
          <cell r="EC4">
            <v>216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157.14000000000001</v>
          </cell>
          <cell r="EN4">
            <v>183.51</v>
          </cell>
          <cell r="EO4">
            <v>88.2</v>
          </cell>
          <cell r="EP4">
            <v>69.03</v>
          </cell>
          <cell r="EQ4">
            <v>23.400000000000002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23.400000000000002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72.45</v>
          </cell>
          <cell r="FX4">
            <v>386.40000000000003</v>
          </cell>
          <cell r="FY4">
            <v>0</v>
          </cell>
        </row>
      </sheetData>
      <sheetData sheetId="14">
        <row r="1">
          <cell r="B1">
            <v>21.400000000000002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2.1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5.3000000000000007</v>
          </cell>
          <cell r="BH4">
            <v>1.1000000000000001</v>
          </cell>
          <cell r="BI4">
            <v>0</v>
          </cell>
          <cell r="BJ4">
            <v>0</v>
          </cell>
          <cell r="BK4">
            <v>2.1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12.600000000000001</v>
          </cell>
          <cell r="BS4">
            <v>10.5</v>
          </cell>
          <cell r="BT4">
            <v>0</v>
          </cell>
          <cell r="BU4">
            <v>0</v>
          </cell>
          <cell r="BV4">
            <v>0</v>
          </cell>
          <cell r="BW4">
            <v>1.1000000000000001</v>
          </cell>
          <cell r="BX4">
            <v>10.5</v>
          </cell>
          <cell r="BY4">
            <v>0</v>
          </cell>
          <cell r="BZ4">
            <v>0</v>
          </cell>
          <cell r="CA4">
            <v>0</v>
          </cell>
          <cell r="CB4">
            <v>50.400000000000006</v>
          </cell>
          <cell r="CC4">
            <v>0</v>
          </cell>
          <cell r="CD4">
            <v>24.200000000000003</v>
          </cell>
          <cell r="CE4">
            <v>52.900000000000006</v>
          </cell>
          <cell r="CF4">
            <v>47.7</v>
          </cell>
          <cell r="CG4">
            <v>41</v>
          </cell>
          <cell r="CH4">
            <v>8.4</v>
          </cell>
          <cell r="CI4">
            <v>3.2</v>
          </cell>
          <cell r="CJ4">
            <v>10.600000000000001</v>
          </cell>
          <cell r="CK4">
            <v>0</v>
          </cell>
          <cell r="CL4">
            <v>0</v>
          </cell>
          <cell r="CM4">
            <v>30.5</v>
          </cell>
          <cell r="CN4">
            <v>28.400000000000002</v>
          </cell>
          <cell r="CO4">
            <v>0</v>
          </cell>
          <cell r="CP4">
            <v>237.70000000000002</v>
          </cell>
          <cell r="CQ4">
            <v>23.1</v>
          </cell>
          <cell r="CR4">
            <v>0</v>
          </cell>
          <cell r="CS4">
            <v>38.900000000000006</v>
          </cell>
          <cell r="CT4">
            <v>72.100000000000009</v>
          </cell>
          <cell r="CU4">
            <v>14.700000000000001</v>
          </cell>
          <cell r="CV4">
            <v>14.700000000000001</v>
          </cell>
          <cell r="CW4">
            <v>92.600000000000009</v>
          </cell>
          <cell r="CX4">
            <v>0</v>
          </cell>
          <cell r="CY4">
            <v>0</v>
          </cell>
          <cell r="CZ4">
            <v>48.300000000000004</v>
          </cell>
          <cell r="DA4">
            <v>0</v>
          </cell>
          <cell r="DB4">
            <v>1.4000000000000001</v>
          </cell>
          <cell r="DC4">
            <v>24.200000000000003</v>
          </cell>
          <cell r="DD4">
            <v>1.7000000000000002</v>
          </cell>
          <cell r="DE4">
            <v>17.8</v>
          </cell>
          <cell r="DF4">
            <v>47.900000000000006</v>
          </cell>
          <cell r="DG4">
            <v>2.1</v>
          </cell>
          <cell r="DH4">
            <v>0</v>
          </cell>
          <cell r="DI4">
            <v>48.300000000000004</v>
          </cell>
          <cell r="DJ4">
            <v>0</v>
          </cell>
          <cell r="DK4">
            <v>24.200000000000003</v>
          </cell>
          <cell r="DL4">
            <v>72.400000000000006</v>
          </cell>
          <cell r="DM4">
            <v>0</v>
          </cell>
          <cell r="DN4">
            <v>73.100000000000009</v>
          </cell>
          <cell r="DO4">
            <v>35.300000000000004</v>
          </cell>
          <cell r="DP4">
            <v>3.2</v>
          </cell>
          <cell r="DQ4">
            <v>0</v>
          </cell>
          <cell r="DR4">
            <v>207.9</v>
          </cell>
          <cell r="DS4">
            <v>15.75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23.400000000000002</v>
          </cell>
          <cell r="DY4">
            <v>0</v>
          </cell>
          <cell r="DZ4">
            <v>0</v>
          </cell>
          <cell r="EA4">
            <v>24.450000000000003</v>
          </cell>
          <cell r="EB4">
            <v>420.56600000000003</v>
          </cell>
          <cell r="EC4">
            <v>71.391999999999996</v>
          </cell>
          <cell r="ED4">
            <v>0</v>
          </cell>
          <cell r="EE4">
            <v>31.8</v>
          </cell>
          <cell r="EF4">
            <v>0</v>
          </cell>
          <cell r="EG4">
            <v>0</v>
          </cell>
          <cell r="EH4">
            <v>46.800000000000004</v>
          </cell>
          <cell r="EI4">
            <v>0</v>
          </cell>
          <cell r="EJ4">
            <v>0</v>
          </cell>
          <cell r="EK4">
            <v>14.700000000000001</v>
          </cell>
          <cell r="EL4">
            <v>336.66</v>
          </cell>
          <cell r="EM4">
            <v>312.15000000000003</v>
          </cell>
          <cell r="EN4">
            <v>71.7</v>
          </cell>
          <cell r="EO4">
            <v>70.650000000000006</v>
          </cell>
          <cell r="EP4">
            <v>48.300000000000004</v>
          </cell>
          <cell r="EQ4">
            <v>72.45</v>
          </cell>
          <cell r="ER4">
            <v>216.643</v>
          </cell>
          <cell r="ES4">
            <v>186.137</v>
          </cell>
          <cell r="ET4">
            <v>234.75</v>
          </cell>
          <cell r="EU4">
            <v>163.84800000000001</v>
          </cell>
          <cell r="EV4">
            <v>23.1</v>
          </cell>
          <cell r="EW4">
            <v>167.97000000000003</v>
          </cell>
          <cell r="EX4">
            <v>124.02800000000001</v>
          </cell>
          <cell r="EY4">
            <v>322.54400000000004</v>
          </cell>
          <cell r="EZ4">
            <v>24.157</v>
          </cell>
          <cell r="FA4">
            <v>93.062000000000012</v>
          </cell>
          <cell r="FB4">
            <v>143.518</v>
          </cell>
          <cell r="FC4">
            <v>142.05000000000001</v>
          </cell>
          <cell r="FD4">
            <v>236.85100000000003</v>
          </cell>
          <cell r="FE4">
            <v>111.66</v>
          </cell>
          <cell r="FF4">
            <v>143.67000000000002</v>
          </cell>
          <cell r="FG4">
            <v>224.63000000000002</v>
          </cell>
          <cell r="FH4">
            <v>400.45800000000003</v>
          </cell>
          <cell r="FI4">
            <v>191.07100000000003</v>
          </cell>
          <cell r="FJ4">
            <v>192.56700000000001</v>
          </cell>
          <cell r="FK4">
            <v>478.798</v>
          </cell>
          <cell r="FL4">
            <v>214.71900000000002</v>
          </cell>
          <cell r="FM4">
            <v>573.71400000000006</v>
          </cell>
          <cell r="FN4">
            <v>146.79</v>
          </cell>
          <cell r="FO4">
            <v>168.14000000000001</v>
          </cell>
          <cell r="FP4">
            <v>48.72</v>
          </cell>
          <cell r="FQ4">
            <v>256.55700000000002</v>
          </cell>
          <cell r="FR4">
            <v>72.48</v>
          </cell>
          <cell r="FS4">
            <v>71.070000000000007</v>
          </cell>
          <cell r="FT4">
            <v>122.01</v>
          </cell>
          <cell r="FU4">
            <v>164.06700000000001</v>
          </cell>
          <cell r="FV4">
            <v>263.13</v>
          </cell>
          <cell r="FW4">
            <v>261.11</v>
          </cell>
          <cell r="FX4">
            <v>194.16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24.900000000000002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20896.800000000003</v>
          </cell>
        </row>
        <row r="4">
          <cell r="B4">
            <v>5174.8</v>
          </cell>
          <cell r="C4">
            <v>5558.7000000000007</v>
          </cell>
          <cell r="D4">
            <v>3932.6000000000004</v>
          </cell>
          <cell r="E4">
            <v>4571.2</v>
          </cell>
          <cell r="F4">
            <v>4427.5</v>
          </cell>
          <cell r="G4">
            <v>7142.9000000000005</v>
          </cell>
          <cell r="H4">
            <v>7825.9000000000005</v>
          </cell>
          <cell r="I4">
            <v>8574.7000000000007</v>
          </cell>
          <cell r="J4">
            <v>7809.2000000000007</v>
          </cell>
          <cell r="K4">
            <v>8366.7000000000007</v>
          </cell>
          <cell r="L4">
            <v>6594.5</v>
          </cell>
          <cell r="M4">
            <v>7357</v>
          </cell>
          <cell r="N4">
            <v>5576.6</v>
          </cell>
          <cell r="O4">
            <v>6439.1</v>
          </cell>
          <cell r="P4">
            <v>5775.9000000000005</v>
          </cell>
          <cell r="Q4">
            <v>4769.7</v>
          </cell>
          <cell r="R4">
            <v>7380.8</v>
          </cell>
          <cell r="S4">
            <v>9971.4000000000015</v>
          </cell>
          <cell r="T4">
            <v>10137.5</v>
          </cell>
          <cell r="U4">
            <v>8549.4</v>
          </cell>
          <cell r="V4">
            <v>10990.1</v>
          </cell>
          <cell r="W4">
            <v>9213</v>
          </cell>
          <cell r="X4">
            <v>11432.7</v>
          </cell>
          <cell r="Y4">
            <v>7616.8</v>
          </cell>
          <cell r="Z4">
            <v>6251.6</v>
          </cell>
          <cell r="AA4">
            <v>7943.6</v>
          </cell>
          <cell r="AB4">
            <v>7909.1</v>
          </cell>
          <cell r="AC4">
            <v>5095.1000000000004</v>
          </cell>
          <cell r="AD4">
            <v>10408.5</v>
          </cell>
          <cell r="AE4">
            <v>9780</v>
          </cell>
          <cell r="AF4">
            <v>13796</v>
          </cell>
          <cell r="AG4">
            <v>8738.4</v>
          </cell>
          <cell r="AH4">
            <v>10418.900000000001</v>
          </cell>
          <cell r="AI4">
            <v>15381.400000000001</v>
          </cell>
          <cell r="AJ4">
            <v>14085.900000000001</v>
          </cell>
          <cell r="AK4">
            <v>10472</v>
          </cell>
          <cell r="AL4">
            <v>10789</v>
          </cell>
          <cell r="AM4">
            <v>11150.5</v>
          </cell>
          <cell r="AN4">
            <v>9679.3000000000011</v>
          </cell>
          <cell r="AO4">
            <v>7775.4000000000005</v>
          </cell>
          <cell r="AP4">
            <v>12164.400000000001</v>
          </cell>
          <cell r="AQ4">
            <v>12919.400000000001</v>
          </cell>
          <cell r="AR4">
            <v>19944.900000000001</v>
          </cell>
          <cell r="AS4">
            <v>9912.6</v>
          </cell>
          <cell r="AT4">
            <v>10754.7</v>
          </cell>
          <cell r="AU4">
            <v>10981.6</v>
          </cell>
          <cell r="AV4">
            <v>10065.6</v>
          </cell>
          <cell r="AW4">
            <v>5994.9000000000005</v>
          </cell>
          <cell r="AX4">
            <v>10109.700000000001</v>
          </cell>
          <cell r="AY4">
            <v>6282.3</v>
          </cell>
          <cell r="AZ4">
            <v>11193.7</v>
          </cell>
          <cell r="BA4">
            <v>12983.6</v>
          </cell>
          <cell r="BB4">
            <v>13746.300000000001</v>
          </cell>
          <cell r="BC4">
            <v>12083.400000000001</v>
          </cell>
          <cell r="BD4">
            <v>14051.7</v>
          </cell>
          <cell r="BE4">
            <v>11740.7</v>
          </cell>
          <cell r="BF4">
            <v>14427.800000000001</v>
          </cell>
          <cell r="BG4">
            <v>12687.900000000001</v>
          </cell>
          <cell r="BH4">
            <v>11246.7</v>
          </cell>
          <cell r="BI4">
            <v>9175.2000000000007</v>
          </cell>
          <cell r="BJ4">
            <v>10603.5</v>
          </cell>
          <cell r="BK4">
            <v>10860.1</v>
          </cell>
          <cell r="BL4">
            <v>11977.2</v>
          </cell>
          <cell r="BM4">
            <v>11831.400000000001</v>
          </cell>
          <cell r="BN4">
            <v>12899.6</v>
          </cell>
          <cell r="BO4">
            <v>14767</v>
          </cell>
          <cell r="BP4">
            <v>16035.400000000001</v>
          </cell>
          <cell r="BQ4">
            <v>10650.7</v>
          </cell>
          <cell r="BR4">
            <v>19672.7</v>
          </cell>
          <cell r="BS4">
            <v>21132.400000000001</v>
          </cell>
          <cell r="BT4">
            <v>18702.900000000001</v>
          </cell>
          <cell r="BU4">
            <v>17321.2</v>
          </cell>
          <cell r="BV4">
            <v>15782.900000000001</v>
          </cell>
          <cell r="BW4">
            <v>12232</v>
          </cell>
          <cell r="BX4">
            <v>12047.1</v>
          </cell>
          <cell r="BY4">
            <v>13427.800000000001</v>
          </cell>
          <cell r="BZ4">
            <v>16060.1</v>
          </cell>
          <cell r="CA4">
            <v>15925.300000000001</v>
          </cell>
          <cell r="CB4">
            <v>14931</v>
          </cell>
          <cell r="CC4">
            <v>14047.800000000001</v>
          </cell>
          <cell r="CD4">
            <v>22827.200000000001</v>
          </cell>
          <cell r="CE4">
            <v>25590.9</v>
          </cell>
          <cell r="CF4">
            <v>24039.800000000003</v>
          </cell>
          <cell r="CG4">
            <v>19985</v>
          </cell>
          <cell r="CH4">
            <v>17524.400000000001</v>
          </cell>
          <cell r="CI4">
            <v>16135</v>
          </cell>
          <cell r="CJ4">
            <v>12618.7</v>
          </cell>
          <cell r="CK4">
            <v>15619.2</v>
          </cell>
          <cell r="CL4">
            <v>23280.7</v>
          </cell>
          <cell r="CM4">
            <v>19347.5</v>
          </cell>
          <cell r="CN4">
            <v>19779.600000000002</v>
          </cell>
          <cell r="CO4">
            <v>14935</v>
          </cell>
          <cell r="CP4">
            <v>21026.400000000001</v>
          </cell>
          <cell r="CQ4">
            <v>18719</v>
          </cell>
          <cell r="CR4">
            <v>16050.1</v>
          </cell>
          <cell r="CS4">
            <v>15550.400000000001</v>
          </cell>
          <cell r="CT4">
            <v>19785.300000000003</v>
          </cell>
          <cell r="CU4">
            <v>15697.800000000001</v>
          </cell>
          <cell r="CV4">
            <v>14386.300000000001</v>
          </cell>
          <cell r="CW4">
            <v>13513.7</v>
          </cell>
          <cell r="CX4">
            <v>19358.3</v>
          </cell>
          <cell r="CY4">
            <v>20568.900000000001</v>
          </cell>
          <cell r="CZ4">
            <v>21585.300000000003</v>
          </cell>
          <cell r="DA4">
            <v>15066.300000000001</v>
          </cell>
          <cell r="DB4">
            <v>18602.600000000002</v>
          </cell>
          <cell r="DC4">
            <v>18264.100000000002</v>
          </cell>
          <cell r="DD4">
            <v>19572.400000000001</v>
          </cell>
          <cell r="DE4">
            <v>14160.7</v>
          </cell>
          <cell r="DF4">
            <v>16366.400000000001</v>
          </cell>
          <cell r="DG4">
            <v>12538.5</v>
          </cell>
          <cell r="DH4">
            <v>7361.3</v>
          </cell>
          <cell r="DI4">
            <v>15456.400000000001</v>
          </cell>
          <cell r="DJ4">
            <v>23151.5</v>
          </cell>
          <cell r="DK4">
            <v>24570.7</v>
          </cell>
          <cell r="DL4">
            <v>25554.800000000003</v>
          </cell>
          <cell r="DM4">
            <v>17432.600000000002</v>
          </cell>
          <cell r="DN4">
            <v>23675.300000000003</v>
          </cell>
          <cell r="DO4">
            <v>26539.300000000003</v>
          </cell>
          <cell r="DP4">
            <v>21854.100000000002</v>
          </cell>
          <cell r="DQ4">
            <v>20078.7</v>
          </cell>
          <cell r="DR4">
            <v>19849.717000000004</v>
          </cell>
          <cell r="DS4">
            <v>10728.909</v>
          </cell>
          <cell r="DT4">
            <v>10591.816000000001</v>
          </cell>
          <cell r="DU4">
            <v>18968.201000000001</v>
          </cell>
          <cell r="DV4">
            <v>25901.73</v>
          </cell>
          <cell r="DW4">
            <v>30034.581000000002</v>
          </cell>
          <cell r="DX4">
            <v>27913.165000000005</v>
          </cell>
          <cell r="DY4">
            <v>21343.53</v>
          </cell>
          <cell r="DZ4">
            <v>28635.863000000001</v>
          </cell>
          <cell r="EA4">
            <v>31217.790999999997</v>
          </cell>
          <cell r="EB4">
            <v>25621.487000000001</v>
          </cell>
          <cell r="EC4">
            <v>18288.886999999999</v>
          </cell>
          <cell r="ED4">
            <v>23771.241000000002</v>
          </cell>
          <cell r="EE4">
            <v>15890.389000000003</v>
          </cell>
          <cell r="EF4">
            <v>17834.939000000002</v>
          </cell>
          <cell r="EG4">
            <v>24602.808000000001</v>
          </cell>
          <cell r="EH4">
            <v>27642.219000000001</v>
          </cell>
          <cell r="EI4">
            <v>24221.190000000002</v>
          </cell>
          <cell r="EJ4">
            <v>24017.546000000002</v>
          </cell>
          <cell r="EK4">
            <v>20599.794000000002</v>
          </cell>
          <cell r="EL4">
            <v>30229.288</v>
          </cell>
          <cell r="EM4">
            <v>26064.016000000003</v>
          </cell>
          <cell r="EN4">
            <v>26377.485000000001</v>
          </cell>
          <cell r="EO4">
            <v>19179.072</v>
          </cell>
          <cell r="EP4">
            <v>21706.753000000001</v>
          </cell>
          <cell r="EQ4">
            <v>22129.696</v>
          </cell>
          <cell r="ER4">
            <v>23512.932000000001</v>
          </cell>
          <cell r="ES4">
            <v>21591.954000000002</v>
          </cell>
          <cell r="ET4">
            <v>27395.282000000003</v>
          </cell>
          <cell r="EU4">
            <v>26932.972999999998</v>
          </cell>
          <cell r="EV4">
            <v>26092.481</v>
          </cell>
          <cell r="EW4">
            <v>17977.787</v>
          </cell>
          <cell r="EX4">
            <v>26536.714000000004</v>
          </cell>
          <cell r="EY4">
            <v>22189.748000000003</v>
          </cell>
          <cell r="EZ4">
            <v>15560.555</v>
          </cell>
          <cell r="FA4">
            <v>14955.260999999999</v>
          </cell>
          <cell r="FB4">
            <v>18945.114000000001</v>
          </cell>
          <cell r="FC4">
            <v>18890.619000000002</v>
          </cell>
          <cell r="FD4">
            <v>31277.909000000003</v>
          </cell>
          <cell r="FE4">
            <v>26279.292000000001</v>
          </cell>
          <cell r="FF4">
            <v>33455.273999999998</v>
          </cell>
          <cell r="FG4">
            <v>21443.279000000002</v>
          </cell>
          <cell r="FH4">
            <v>18279.304</v>
          </cell>
          <cell r="FI4">
            <v>10875.637000000001</v>
          </cell>
          <cell r="FJ4">
            <v>23272.743000000002</v>
          </cell>
          <cell r="FK4">
            <v>22985.08</v>
          </cell>
          <cell r="FL4">
            <v>20502.365000000002</v>
          </cell>
          <cell r="FM4">
            <v>21532.978000000003</v>
          </cell>
          <cell r="FN4">
            <v>26688.45</v>
          </cell>
          <cell r="FO4">
            <v>27633.339</v>
          </cell>
          <cell r="FP4">
            <v>21933.201000000001</v>
          </cell>
          <cell r="FQ4">
            <v>17984.466</v>
          </cell>
          <cell r="FR4">
            <v>18170.170000000002</v>
          </cell>
          <cell r="FS4">
            <v>14430.299000000001</v>
          </cell>
          <cell r="FT4">
            <v>20985.56</v>
          </cell>
          <cell r="FU4">
            <v>12159.711000000001</v>
          </cell>
          <cell r="FV4">
            <v>26741.528000000002</v>
          </cell>
          <cell r="FW4">
            <v>30354.917000000001</v>
          </cell>
          <cell r="FX4">
            <v>24380.381000000001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73</v>
          </cell>
          <cell r="BS4">
            <v>146.30000000000001</v>
          </cell>
          <cell r="BT4">
            <v>0</v>
          </cell>
          <cell r="BU4">
            <v>0</v>
          </cell>
          <cell r="BV4">
            <v>24.400000000000002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45.2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24.400000000000002</v>
          </cell>
          <cell r="DA4">
            <v>0</v>
          </cell>
          <cell r="DB4">
            <v>0</v>
          </cell>
          <cell r="DC4">
            <v>0</v>
          </cell>
          <cell r="DD4">
            <v>48.800000000000004</v>
          </cell>
          <cell r="DE4">
            <v>268.7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48.300000000000004</v>
          </cell>
          <cell r="DK4">
            <v>0</v>
          </cell>
          <cell r="DL4">
            <v>48.300000000000004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88.427999999999997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50.400000000000006</v>
          </cell>
          <cell r="FG4">
            <v>85.050000000000011</v>
          </cell>
          <cell r="FH4">
            <v>50.423000000000002</v>
          </cell>
          <cell r="FI4">
            <v>0</v>
          </cell>
          <cell r="FJ4">
            <v>50.398000000000003</v>
          </cell>
          <cell r="FK4">
            <v>1.0000000000000002E-2</v>
          </cell>
          <cell r="FL4">
            <v>50.406000000000006</v>
          </cell>
          <cell r="FM4">
            <v>0</v>
          </cell>
          <cell r="FN4">
            <v>0</v>
          </cell>
          <cell r="FO4">
            <v>24.150000000000002</v>
          </cell>
          <cell r="FP4">
            <v>244.62200000000001</v>
          </cell>
          <cell r="FQ4">
            <v>144.83099999999999</v>
          </cell>
          <cell r="FR4">
            <v>48.300000000000004</v>
          </cell>
          <cell r="FS4">
            <v>48.2</v>
          </cell>
          <cell r="FT4">
            <v>24.150000000000002</v>
          </cell>
          <cell r="FU4">
            <v>0</v>
          </cell>
          <cell r="FV4">
            <v>120.75</v>
          </cell>
          <cell r="FW4">
            <v>168.98400000000001</v>
          </cell>
          <cell r="FX4">
            <v>144.92600000000002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246.8</v>
          </cell>
          <cell r="CY4">
            <v>296</v>
          </cell>
          <cell r="CZ4">
            <v>295.8</v>
          </cell>
          <cell r="DA4">
            <v>49.1</v>
          </cell>
          <cell r="DB4">
            <v>172.70000000000002</v>
          </cell>
          <cell r="DC4">
            <v>270.7</v>
          </cell>
          <cell r="DD4">
            <v>145.1</v>
          </cell>
          <cell r="DE4">
            <v>148.5</v>
          </cell>
          <cell r="DF4">
            <v>271</v>
          </cell>
          <cell r="DG4">
            <v>75.5</v>
          </cell>
          <cell r="DH4">
            <v>74.100000000000009</v>
          </cell>
          <cell r="DI4">
            <v>0</v>
          </cell>
          <cell r="DJ4">
            <v>0</v>
          </cell>
          <cell r="DK4">
            <v>0</v>
          </cell>
          <cell r="DL4">
            <v>24.700000000000003</v>
          </cell>
          <cell r="DM4">
            <v>24.6</v>
          </cell>
          <cell r="DN4">
            <v>49.7</v>
          </cell>
          <cell r="DO4">
            <v>0</v>
          </cell>
          <cell r="DP4">
            <v>24.8</v>
          </cell>
          <cell r="DQ4">
            <v>0</v>
          </cell>
          <cell r="DR4">
            <v>0.2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24.62</v>
          </cell>
          <cell r="DY4">
            <v>0</v>
          </cell>
          <cell r="DZ4">
            <v>0</v>
          </cell>
          <cell r="EA4">
            <v>23.72</v>
          </cell>
          <cell r="EB4">
            <v>0</v>
          </cell>
          <cell r="EC4">
            <v>0</v>
          </cell>
          <cell r="ED4">
            <v>71.13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22.340000000000003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48.72</v>
          </cell>
          <cell r="EY4">
            <v>48.293000000000006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24.6</v>
          </cell>
          <cell r="FH4">
            <v>69.12</v>
          </cell>
          <cell r="FI4">
            <v>24.700000000000003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120.93</v>
          </cell>
          <cell r="FO4">
            <v>220.76</v>
          </cell>
          <cell r="FP4">
            <v>368.55</v>
          </cell>
          <cell r="FQ4">
            <v>0</v>
          </cell>
          <cell r="FR4">
            <v>48.69</v>
          </cell>
          <cell r="FS4">
            <v>72.45</v>
          </cell>
          <cell r="FT4">
            <v>48.94</v>
          </cell>
          <cell r="FU4">
            <v>0</v>
          </cell>
          <cell r="FV4">
            <v>0</v>
          </cell>
          <cell r="FW4">
            <v>49.14</v>
          </cell>
          <cell r="FX4">
            <v>49.14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51.2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23.5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25.700000000000003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25.74</v>
          </cell>
          <cell r="EA4">
            <v>0</v>
          </cell>
          <cell r="EB4">
            <v>0</v>
          </cell>
          <cell r="EC4">
            <v>25.200000000000003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51.504999999999995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25.200000000000003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748.7</v>
          </cell>
          <cell r="BE4">
            <v>652.1</v>
          </cell>
          <cell r="BF4">
            <v>745.6</v>
          </cell>
          <cell r="BG4">
            <v>290.90000000000003</v>
          </cell>
          <cell r="BH4">
            <v>243.3</v>
          </cell>
          <cell r="BI4">
            <v>290.2</v>
          </cell>
          <cell r="BJ4">
            <v>783.5</v>
          </cell>
          <cell r="BK4">
            <v>266</v>
          </cell>
          <cell r="BL4">
            <v>409.8</v>
          </cell>
          <cell r="BM4">
            <v>96.9</v>
          </cell>
          <cell r="BN4">
            <v>96.800000000000011</v>
          </cell>
          <cell r="BO4">
            <v>99</v>
          </cell>
          <cell r="BP4">
            <v>175.4</v>
          </cell>
          <cell r="BQ4">
            <v>174.5</v>
          </cell>
          <cell r="BR4">
            <v>150.20000000000002</v>
          </cell>
          <cell r="BS4">
            <v>48.400000000000006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96</v>
          </cell>
          <cell r="FL4">
            <v>72.015000000000001</v>
          </cell>
          <cell r="FM4">
            <v>120.43599999999999</v>
          </cell>
          <cell r="FN4">
            <v>0</v>
          </cell>
          <cell r="FO4">
            <v>2.1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24.84</v>
          </cell>
          <cell r="FU4">
            <v>0</v>
          </cell>
          <cell r="FV4">
            <v>5.25</v>
          </cell>
          <cell r="FW4">
            <v>0</v>
          </cell>
          <cell r="FX4">
            <v>0</v>
          </cell>
          <cell r="FY4">
            <v>0</v>
          </cell>
        </row>
      </sheetData>
      <sheetData sheetId="22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49.5</v>
          </cell>
          <cell r="CN4">
            <v>0</v>
          </cell>
          <cell r="CO4">
            <v>0</v>
          </cell>
          <cell r="CP4">
            <v>0</v>
          </cell>
          <cell r="CQ4">
            <v>24.700000000000003</v>
          </cell>
          <cell r="CR4">
            <v>0</v>
          </cell>
          <cell r="CS4">
            <v>0</v>
          </cell>
          <cell r="CT4">
            <v>0</v>
          </cell>
          <cell r="CU4">
            <v>173.60000000000002</v>
          </cell>
          <cell r="CV4">
            <v>153</v>
          </cell>
          <cell r="CW4">
            <v>0</v>
          </cell>
          <cell r="CX4">
            <v>246.4</v>
          </cell>
          <cell r="CY4">
            <v>148</v>
          </cell>
          <cell r="CZ4">
            <v>123.2</v>
          </cell>
          <cell r="DA4">
            <v>24.8</v>
          </cell>
          <cell r="DB4">
            <v>49.1</v>
          </cell>
          <cell r="DC4">
            <v>24.700000000000003</v>
          </cell>
          <cell r="DD4">
            <v>0</v>
          </cell>
          <cell r="DE4">
            <v>50.1</v>
          </cell>
          <cell r="DF4">
            <v>24.900000000000002</v>
          </cell>
          <cell r="DG4">
            <v>0.1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115.5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24.72</v>
          </cell>
          <cell r="DY4">
            <v>8.0000000000000002E-3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24.740000000000002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24.840000000000003</v>
          </cell>
          <cell r="ET4">
            <v>0</v>
          </cell>
          <cell r="EU4">
            <v>0</v>
          </cell>
          <cell r="EV4">
            <v>24.150000000000002</v>
          </cell>
          <cell r="EW4">
            <v>24.844000000000001</v>
          </cell>
          <cell r="EX4">
            <v>8.9999999999999993E-3</v>
          </cell>
          <cell r="EY4">
            <v>8.0000000000000002E-3</v>
          </cell>
          <cell r="EZ4">
            <v>1E-3</v>
          </cell>
          <cell r="FA4">
            <v>4.0000000000000001E-3</v>
          </cell>
          <cell r="FB4">
            <v>0</v>
          </cell>
          <cell r="FC4">
            <v>0</v>
          </cell>
          <cell r="FD4">
            <v>24.57</v>
          </cell>
          <cell r="FE4">
            <v>24.57</v>
          </cell>
          <cell r="FF4">
            <v>0</v>
          </cell>
          <cell r="FG4">
            <v>2.2000000000000002E-2</v>
          </cell>
          <cell r="FH4">
            <v>6.0000000000000001E-3</v>
          </cell>
          <cell r="FI4">
            <v>0</v>
          </cell>
          <cell r="FJ4">
            <v>4.7E-2</v>
          </cell>
          <cell r="FK4">
            <v>3.0000000000000001E-3</v>
          </cell>
          <cell r="FL4">
            <v>24.571000000000002</v>
          </cell>
          <cell r="FM4">
            <v>24.57</v>
          </cell>
          <cell r="FN4">
            <v>122.4</v>
          </cell>
          <cell r="FO4">
            <v>72.504000000000005</v>
          </cell>
          <cell r="FP4">
            <v>143.9</v>
          </cell>
          <cell r="FQ4">
            <v>72.45</v>
          </cell>
          <cell r="FR4">
            <v>0</v>
          </cell>
          <cell r="FS4">
            <v>0</v>
          </cell>
          <cell r="FT4">
            <v>24.46</v>
          </cell>
          <cell r="FU4">
            <v>0</v>
          </cell>
          <cell r="FV4">
            <v>2.1999999999999999E-2</v>
          </cell>
          <cell r="FW4">
            <v>2.1999999999999999E-2</v>
          </cell>
          <cell r="FX4">
            <v>6.6000000000000003E-2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144.5</v>
          </cell>
          <cell r="BK4">
            <v>50.400000000000006</v>
          </cell>
          <cell r="BL4">
            <v>24.200000000000003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100.80000000000001</v>
          </cell>
          <cell r="BU4">
            <v>172.4</v>
          </cell>
          <cell r="BV4">
            <v>98.800000000000011</v>
          </cell>
          <cell r="BW4">
            <v>172.3</v>
          </cell>
          <cell r="BX4">
            <v>285.5</v>
          </cell>
          <cell r="BY4">
            <v>289.60000000000002</v>
          </cell>
          <cell r="BZ4">
            <v>676.30000000000007</v>
          </cell>
          <cell r="CA4">
            <v>488.5</v>
          </cell>
          <cell r="CB4">
            <v>247.60000000000002</v>
          </cell>
          <cell r="CC4">
            <v>316.20000000000005</v>
          </cell>
          <cell r="CD4">
            <v>905.6</v>
          </cell>
          <cell r="CE4">
            <v>982</v>
          </cell>
          <cell r="CF4">
            <v>1285.2</v>
          </cell>
          <cell r="CG4">
            <v>954.5</v>
          </cell>
          <cell r="CH4">
            <v>931.80000000000007</v>
          </cell>
          <cell r="CI4">
            <v>754.7</v>
          </cell>
          <cell r="CJ4">
            <v>226.8</v>
          </cell>
          <cell r="CK4">
            <v>0</v>
          </cell>
          <cell r="CL4">
            <v>0</v>
          </cell>
          <cell r="CM4">
            <v>0</v>
          </cell>
          <cell r="CN4">
            <v>97.100000000000009</v>
          </cell>
          <cell r="CO4">
            <v>98.300000000000011</v>
          </cell>
          <cell r="CP4">
            <v>73.7</v>
          </cell>
          <cell r="CQ4">
            <v>48.2</v>
          </cell>
          <cell r="CR4">
            <v>0</v>
          </cell>
          <cell r="CS4">
            <v>0</v>
          </cell>
          <cell r="CT4">
            <v>0</v>
          </cell>
          <cell r="CU4">
            <v>24.8</v>
          </cell>
          <cell r="CV4">
            <v>0</v>
          </cell>
          <cell r="CW4">
            <v>0</v>
          </cell>
          <cell r="CX4">
            <v>24.700000000000003</v>
          </cell>
          <cell r="CY4">
            <v>24.700000000000003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48.300000000000004</v>
          </cell>
          <cell r="DO4">
            <v>0</v>
          </cell>
          <cell r="DP4">
            <v>0</v>
          </cell>
          <cell r="DQ4">
            <v>0</v>
          </cell>
          <cell r="DR4">
            <v>141.75</v>
          </cell>
          <cell r="DS4">
            <v>48.02</v>
          </cell>
          <cell r="DT4">
            <v>0</v>
          </cell>
          <cell r="DU4">
            <v>47.25</v>
          </cell>
          <cell r="DV4">
            <v>0</v>
          </cell>
          <cell r="DW4">
            <v>0</v>
          </cell>
          <cell r="DX4">
            <v>24.150000000000002</v>
          </cell>
          <cell r="DY4">
            <v>49.14</v>
          </cell>
          <cell r="DZ4">
            <v>122.43</v>
          </cell>
          <cell r="EA4">
            <v>122.85000000000001</v>
          </cell>
          <cell r="EB4">
            <v>48.300000000000004</v>
          </cell>
          <cell r="EC4">
            <v>121.28</v>
          </cell>
          <cell r="ED4">
            <v>0</v>
          </cell>
          <cell r="EE4">
            <v>73.710000000000008</v>
          </cell>
          <cell r="EF4">
            <v>0</v>
          </cell>
          <cell r="EG4">
            <v>169.17000000000002</v>
          </cell>
          <cell r="EH4">
            <v>24.150000000000002</v>
          </cell>
          <cell r="EI4">
            <v>48.300000000000004</v>
          </cell>
          <cell r="EJ4">
            <v>0</v>
          </cell>
          <cell r="EK4">
            <v>0</v>
          </cell>
          <cell r="EL4">
            <v>0</v>
          </cell>
          <cell r="EM4">
            <v>24.57</v>
          </cell>
          <cell r="EN4">
            <v>96.677999999999997</v>
          </cell>
          <cell r="EO4">
            <v>121.233</v>
          </cell>
          <cell r="EP4">
            <v>47.54</v>
          </cell>
          <cell r="EQ4">
            <v>167.185</v>
          </cell>
          <cell r="ER4">
            <v>95.064000000000007</v>
          </cell>
          <cell r="ES4">
            <v>0</v>
          </cell>
          <cell r="ET4">
            <v>0</v>
          </cell>
          <cell r="EU4">
            <v>0</v>
          </cell>
          <cell r="EV4">
            <v>24.840000000000003</v>
          </cell>
          <cell r="EW4">
            <v>0</v>
          </cell>
          <cell r="EX4">
            <v>4.9000000000000002E-2</v>
          </cell>
          <cell r="EY4">
            <v>24.85</v>
          </cell>
          <cell r="EZ4">
            <v>16.419999999999998</v>
          </cell>
          <cell r="FA4">
            <v>28.092000000000002</v>
          </cell>
          <cell r="FB4">
            <v>110.25</v>
          </cell>
          <cell r="FC4">
            <v>108.9</v>
          </cell>
          <cell r="FD4">
            <v>0</v>
          </cell>
          <cell r="FE4">
            <v>0</v>
          </cell>
          <cell r="FF4">
            <v>5.8500000000000005</v>
          </cell>
          <cell r="FG4">
            <v>0</v>
          </cell>
          <cell r="FH4">
            <v>3.4710000000000001</v>
          </cell>
          <cell r="FI4">
            <v>4.6700000000000008</v>
          </cell>
          <cell r="FJ4">
            <v>0</v>
          </cell>
          <cell r="FK4">
            <v>17.55</v>
          </cell>
          <cell r="FL4">
            <v>1E-3</v>
          </cell>
          <cell r="FM4">
            <v>0</v>
          </cell>
          <cell r="FN4">
            <v>0</v>
          </cell>
          <cell r="FO4">
            <v>18.900000000000002</v>
          </cell>
          <cell r="FP4">
            <v>0</v>
          </cell>
          <cell r="FQ4">
            <v>0</v>
          </cell>
          <cell r="FR4">
            <v>0</v>
          </cell>
          <cell r="FS4">
            <v>9.36</v>
          </cell>
          <cell r="FT4">
            <v>0</v>
          </cell>
          <cell r="FU4">
            <v>0</v>
          </cell>
          <cell r="FV4">
            <v>0</v>
          </cell>
          <cell r="FW4">
            <v>14.040000000000001</v>
          </cell>
          <cell r="FX4">
            <v>30.42</v>
          </cell>
          <cell r="FY4">
            <v>0</v>
          </cell>
        </row>
      </sheetData>
      <sheetData sheetId="25">
        <row r="1">
          <cell r="B1">
            <v>1.7000000000000002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49.1</v>
          </cell>
          <cell r="BM4">
            <v>24.6</v>
          </cell>
          <cell r="BN4">
            <v>24.6</v>
          </cell>
          <cell r="BO4">
            <v>0</v>
          </cell>
          <cell r="BP4">
            <v>49.1</v>
          </cell>
          <cell r="BQ4">
            <v>99.5</v>
          </cell>
          <cell r="BR4">
            <v>124.7</v>
          </cell>
          <cell r="BS4">
            <v>73.7</v>
          </cell>
          <cell r="BT4">
            <v>74.3</v>
          </cell>
          <cell r="BU4">
            <v>73.7</v>
          </cell>
          <cell r="BV4">
            <v>24.6</v>
          </cell>
          <cell r="BW4">
            <v>24.6</v>
          </cell>
          <cell r="BX4">
            <v>0</v>
          </cell>
          <cell r="BY4">
            <v>0</v>
          </cell>
          <cell r="BZ4">
            <v>0</v>
          </cell>
          <cell r="CA4">
            <v>24.6</v>
          </cell>
          <cell r="CB4">
            <v>0</v>
          </cell>
          <cell r="CC4">
            <v>0</v>
          </cell>
          <cell r="CD4">
            <v>73.7</v>
          </cell>
          <cell r="CE4">
            <v>49.1</v>
          </cell>
          <cell r="CF4">
            <v>0</v>
          </cell>
          <cell r="CG4">
            <v>24.6</v>
          </cell>
          <cell r="CH4">
            <v>73.7</v>
          </cell>
          <cell r="CI4">
            <v>49.1</v>
          </cell>
          <cell r="CJ4">
            <v>73.7</v>
          </cell>
          <cell r="CK4">
            <v>0</v>
          </cell>
          <cell r="CL4">
            <v>49.1</v>
          </cell>
          <cell r="CM4">
            <v>0</v>
          </cell>
          <cell r="CN4">
            <v>147.80000000000001</v>
          </cell>
          <cell r="CO4">
            <v>49.1</v>
          </cell>
          <cell r="CP4">
            <v>98.300000000000011</v>
          </cell>
          <cell r="CQ4">
            <v>98.4</v>
          </cell>
          <cell r="CR4">
            <v>124</v>
          </cell>
          <cell r="CS4">
            <v>0</v>
          </cell>
          <cell r="CT4">
            <v>74.2</v>
          </cell>
          <cell r="CU4">
            <v>74.400000000000006</v>
          </cell>
          <cell r="CV4">
            <v>149.20000000000002</v>
          </cell>
          <cell r="CW4">
            <v>60.900000000000006</v>
          </cell>
          <cell r="CX4">
            <v>269.60000000000002</v>
          </cell>
          <cell r="CY4">
            <v>271.5</v>
          </cell>
          <cell r="CZ4">
            <v>299.3</v>
          </cell>
          <cell r="DA4">
            <v>0</v>
          </cell>
          <cell r="DB4">
            <v>148.5</v>
          </cell>
          <cell r="DC4">
            <v>147.6</v>
          </cell>
          <cell r="DD4">
            <v>49</v>
          </cell>
          <cell r="DE4">
            <v>126.10000000000001</v>
          </cell>
          <cell r="DF4">
            <v>99.2</v>
          </cell>
          <cell r="DG4">
            <v>80</v>
          </cell>
          <cell r="DH4">
            <v>0</v>
          </cell>
          <cell r="DI4">
            <v>0</v>
          </cell>
          <cell r="DJ4">
            <v>24.700000000000003</v>
          </cell>
          <cell r="DK4">
            <v>0</v>
          </cell>
          <cell r="DL4">
            <v>24.6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24.6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24.57</v>
          </cell>
          <cell r="EE4">
            <v>0</v>
          </cell>
          <cell r="EF4">
            <v>50.379000000000005</v>
          </cell>
          <cell r="EG4">
            <v>337.339</v>
          </cell>
          <cell r="EH4">
            <v>0</v>
          </cell>
          <cell r="EI4">
            <v>0</v>
          </cell>
          <cell r="EJ4">
            <v>24.57</v>
          </cell>
          <cell r="EK4">
            <v>24.57</v>
          </cell>
          <cell r="EL4">
            <v>146.37</v>
          </cell>
          <cell r="EM4">
            <v>24.57</v>
          </cell>
          <cell r="EN4">
            <v>0</v>
          </cell>
          <cell r="EO4">
            <v>49.14</v>
          </cell>
          <cell r="EP4">
            <v>122.85000000000001</v>
          </cell>
          <cell r="EQ4">
            <v>147.42000000000002</v>
          </cell>
          <cell r="ER4">
            <v>48.72</v>
          </cell>
          <cell r="ES4">
            <v>119.584</v>
          </cell>
          <cell r="ET4">
            <v>49.14</v>
          </cell>
          <cell r="EU4">
            <v>49.14</v>
          </cell>
          <cell r="EV4">
            <v>24.57</v>
          </cell>
          <cell r="EW4">
            <v>48.28</v>
          </cell>
          <cell r="EX4">
            <v>96.616</v>
          </cell>
          <cell r="EY4">
            <v>109.22300000000001</v>
          </cell>
          <cell r="EZ4">
            <v>11.563000000000001</v>
          </cell>
          <cell r="FA4">
            <v>132.60400000000001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8.1</v>
          </cell>
          <cell r="FH4">
            <v>0</v>
          </cell>
          <cell r="FI4">
            <v>94.920000000000016</v>
          </cell>
          <cell r="FJ4">
            <v>0</v>
          </cell>
          <cell r="FK4">
            <v>70.2</v>
          </cell>
          <cell r="FL4">
            <v>149.04000000000002</v>
          </cell>
          <cell r="FM4">
            <v>24.840000000000003</v>
          </cell>
          <cell r="FN4">
            <v>49.410000000000004</v>
          </cell>
          <cell r="FO4">
            <v>244.916</v>
          </cell>
          <cell r="FP4">
            <v>171.136</v>
          </cell>
          <cell r="FQ4">
            <v>24.57</v>
          </cell>
          <cell r="FR4">
            <v>48.99</v>
          </cell>
          <cell r="FS4">
            <v>24.84</v>
          </cell>
          <cell r="FT4">
            <v>24.84</v>
          </cell>
          <cell r="FU4">
            <v>0</v>
          </cell>
          <cell r="FV4">
            <v>24.42</v>
          </cell>
          <cell r="FW4">
            <v>67.040000000000006</v>
          </cell>
          <cell r="FX4">
            <v>24.84</v>
          </cell>
          <cell r="FY4">
            <v>0</v>
          </cell>
        </row>
      </sheetData>
      <sheetData sheetId="26">
        <row r="1">
          <cell r="B1">
            <v>0</v>
          </cell>
        </row>
        <row r="4">
          <cell r="B4">
            <v>767.1</v>
          </cell>
          <cell r="C4">
            <v>541.5</v>
          </cell>
          <cell r="D4">
            <v>639.40000000000009</v>
          </cell>
          <cell r="E4">
            <v>910.6</v>
          </cell>
          <cell r="F4">
            <v>896.5</v>
          </cell>
          <cell r="G4">
            <v>1141.3</v>
          </cell>
          <cell r="H4">
            <v>1461.1000000000001</v>
          </cell>
          <cell r="I4">
            <v>991.90000000000009</v>
          </cell>
          <cell r="J4">
            <v>2125</v>
          </cell>
          <cell r="K4">
            <v>994.7</v>
          </cell>
          <cell r="L4">
            <v>2128.3000000000002</v>
          </cell>
          <cell r="M4">
            <v>1405.7</v>
          </cell>
          <cell r="N4">
            <v>1209.7</v>
          </cell>
          <cell r="O4">
            <v>1439.6000000000001</v>
          </cell>
          <cell r="P4">
            <v>1286</v>
          </cell>
          <cell r="Q4">
            <v>851.90000000000009</v>
          </cell>
          <cell r="R4">
            <v>1501</v>
          </cell>
          <cell r="S4">
            <v>1695.4</v>
          </cell>
          <cell r="T4">
            <v>1506.4</v>
          </cell>
          <cell r="U4">
            <v>1512.7</v>
          </cell>
          <cell r="V4">
            <v>1354.8000000000002</v>
          </cell>
          <cell r="W4">
            <v>1139.2</v>
          </cell>
          <cell r="X4">
            <v>895.30000000000007</v>
          </cell>
          <cell r="Y4">
            <v>1526.3000000000002</v>
          </cell>
          <cell r="Z4">
            <v>1441.4</v>
          </cell>
          <cell r="AA4">
            <v>1489.7</v>
          </cell>
          <cell r="AB4">
            <v>1788.7</v>
          </cell>
          <cell r="AC4">
            <v>991.7</v>
          </cell>
          <cell r="AD4">
            <v>742.30000000000007</v>
          </cell>
          <cell r="AE4">
            <v>759.6</v>
          </cell>
          <cell r="AF4">
            <v>2019.8000000000002</v>
          </cell>
          <cell r="AG4">
            <v>1299.7</v>
          </cell>
          <cell r="AH4">
            <v>887.90000000000009</v>
          </cell>
          <cell r="AI4">
            <v>1676.8000000000002</v>
          </cell>
          <cell r="AJ4">
            <v>2180.7000000000003</v>
          </cell>
          <cell r="AK4">
            <v>1700.1000000000001</v>
          </cell>
          <cell r="AL4">
            <v>1977.1000000000001</v>
          </cell>
          <cell r="AM4">
            <v>1242</v>
          </cell>
          <cell r="AN4">
            <v>1093.4000000000001</v>
          </cell>
          <cell r="AO4">
            <v>1001.4000000000001</v>
          </cell>
          <cell r="AP4">
            <v>985.7</v>
          </cell>
          <cell r="AQ4">
            <v>1364.3000000000002</v>
          </cell>
          <cell r="AR4">
            <v>853.6</v>
          </cell>
          <cell r="AS4">
            <v>581.80000000000007</v>
          </cell>
          <cell r="AT4">
            <v>1097</v>
          </cell>
          <cell r="AU4">
            <v>1419.3000000000002</v>
          </cell>
          <cell r="AV4">
            <v>941.30000000000007</v>
          </cell>
          <cell r="AW4">
            <v>968.80000000000007</v>
          </cell>
          <cell r="AX4">
            <v>1727.9</v>
          </cell>
          <cell r="AY4">
            <v>1305.1000000000001</v>
          </cell>
          <cell r="AZ4">
            <v>580.9</v>
          </cell>
          <cell r="BA4">
            <v>488.1</v>
          </cell>
          <cell r="BB4">
            <v>1295.9000000000001</v>
          </cell>
          <cell r="BC4">
            <v>1415.5</v>
          </cell>
          <cell r="BD4">
            <v>1248.7</v>
          </cell>
          <cell r="BE4">
            <v>824.90000000000009</v>
          </cell>
          <cell r="BF4">
            <v>661.1</v>
          </cell>
          <cell r="BG4">
            <v>798.1</v>
          </cell>
          <cell r="BH4">
            <v>490.70000000000005</v>
          </cell>
          <cell r="BI4">
            <v>680.1</v>
          </cell>
          <cell r="BJ4">
            <v>502.20000000000005</v>
          </cell>
          <cell r="BK4">
            <v>561.1</v>
          </cell>
          <cell r="BL4">
            <v>258.10000000000002</v>
          </cell>
          <cell r="BM4">
            <v>139.6</v>
          </cell>
          <cell r="BN4">
            <v>773.2</v>
          </cell>
          <cell r="BO4">
            <v>780.80000000000007</v>
          </cell>
          <cell r="BP4">
            <v>1570.4</v>
          </cell>
          <cell r="BQ4">
            <v>1833.8000000000002</v>
          </cell>
          <cell r="BR4">
            <v>2038</v>
          </cell>
          <cell r="BS4">
            <v>1283.1000000000001</v>
          </cell>
          <cell r="BT4">
            <v>1398.8000000000002</v>
          </cell>
          <cell r="BU4">
            <v>733.40000000000009</v>
          </cell>
          <cell r="BV4">
            <v>797.40000000000009</v>
          </cell>
          <cell r="BW4">
            <v>671.90000000000009</v>
          </cell>
          <cell r="BX4">
            <v>861.40000000000009</v>
          </cell>
          <cell r="BY4">
            <v>1018.8000000000001</v>
          </cell>
          <cell r="BZ4">
            <v>1210.2</v>
          </cell>
          <cell r="CA4">
            <v>1768.4</v>
          </cell>
          <cell r="CB4">
            <v>1538.8000000000002</v>
          </cell>
          <cell r="CC4">
            <v>1400.9</v>
          </cell>
          <cell r="CD4">
            <v>1783.8000000000002</v>
          </cell>
          <cell r="CE4">
            <v>1216</v>
          </cell>
          <cell r="CF4">
            <v>591.6</v>
          </cell>
          <cell r="CG4">
            <v>522.30000000000007</v>
          </cell>
          <cell r="CH4">
            <v>937.80000000000007</v>
          </cell>
          <cell r="CI4">
            <v>844.6</v>
          </cell>
          <cell r="CJ4">
            <v>597.70000000000005</v>
          </cell>
          <cell r="CK4">
            <v>410.1</v>
          </cell>
          <cell r="CL4">
            <v>1129.7</v>
          </cell>
          <cell r="CM4">
            <v>1301.9000000000001</v>
          </cell>
          <cell r="CN4">
            <v>1378.7</v>
          </cell>
          <cell r="CO4">
            <v>1638.1000000000001</v>
          </cell>
          <cell r="CP4">
            <v>2322.9</v>
          </cell>
          <cell r="CQ4">
            <v>2007.9</v>
          </cell>
          <cell r="CR4">
            <v>1209.8</v>
          </cell>
          <cell r="CS4">
            <v>1242.3000000000002</v>
          </cell>
          <cell r="CT4">
            <v>1706.7</v>
          </cell>
          <cell r="CU4">
            <v>988.40000000000009</v>
          </cell>
          <cell r="CV4">
            <v>1065</v>
          </cell>
          <cell r="CW4">
            <v>915.6</v>
          </cell>
          <cell r="CX4">
            <v>1366</v>
          </cell>
          <cell r="CY4">
            <v>1344.4</v>
          </cell>
          <cell r="CZ4">
            <v>1387.7</v>
          </cell>
          <cell r="DA4">
            <v>1398.1000000000001</v>
          </cell>
          <cell r="DB4">
            <v>1564.4</v>
          </cell>
          <cell r="DC4">
            <v>2044.2</v>
          </cell>
          <cell r="DD4">
            <v>2070.5</v>
          </cell>
          <cell r="DE4">
            <v>2135.2000000000003</v>
          </cell>
          <cell r="DF4">
            <v>2913.9</v>
          </cell>
          <cell r="DG4">
            <v>3046.9</v>
          </cell>
          <cell r="DH4">
            <v>1015.8000000000001</v>
          </cell>
          <cell r="DI4">
            <v>2222.6</v>
          </cell>
          <cell r="DJ4">
            <v>4520.3</v>
          </cell>
          <cell r="DK4">
            <v>4017.6000000000004</v>
          </cell>
          <cell r="DL4">
            <v>4087.8</v>
          </cell>
          <cell r="DM4">
            <v>3188.2000000000003</v>
          </cell>
          <cell r="DN4">
            <v>3928.5</v>
          </cell>
          <cell r="DO4">
            <v>3909</v>
          </cell>
          <cell r="DP4">
            <v>2822.4</v>
          </cell>
          <cell r="DQ4">
            <v>1543.3000000000002</v>
          </cell>
          <cell r="DR4">
            <v>1741.2759999999998</v>
          </cell>
          <cell r="DS4">
            <v>704.48100000000011</v>
          </cell>
          <cell r="DT4">
            <v>3883.4320000000002</v>
          </cell>
          <cell r="DU4">
            <v>3121.88</v>
          </cell>
          <cell r="DV4">
            <v>2982.576</v>
          </cell>
          <cell r="DW4">
            <v>4336.2760000000007</v>
          </cell>
          <cell r="DX4">
            <v>2586.9189999999999</v>
          </cell>
          <cell r="DY4">
            <v>2606.9830000000002</v>
          </cell>
          <cell r="DZ4">
            <v>3194.2919999999999</v>
          </cell>
          <cell r="EA4">
            <v>4085.4</v>
          </cell>
          <cell r="EB4">
            <v>2845.5480000000002</v>
          </cell>
          <cell r="EC4">
            <v>2288.069</v>
          </cell>
          <cell r="ED4">
            <v>2431.788</v>
          </cell>
          <cell r="EE4">
            <v>1506.7840000000001</v>
          </cell>
          <cell r="EF4">
            <v>1839.3110000000001</v>
          </cell>
          <cell r="EG4">
            <v>2780.1310000000003</v>
          </cell>
          <cell r="EH4">
            <v>1896.3450000000003</v>
          </cell>
          <cell r="EI4">
            <v>2761.6090000000004</v>
          </cell>
          <cell r="EJ4">
            <v>3090.4150000000004</v>
          </cell>
          <cell r="EK4">
            <v>2322.2049999999999</v>
          </cell>
          <cell r="EL4">
            <v>4172.2940000000008</v>
          </cell>
          <cell r="EM4">
            <v>2588.3220000000001</v>
          </cell>
          <cell r="EN4">
            <v>2393.6200000000003</v>
          </cell>
          <cell r="EO4">
            <v>2361.8049999999998</v>
          </cell>
          <cell r="EP4">
            <v>2724.5020000000004</v>
          </cell>
          <cell r="EQ4">
            <v>2255.3560000000002</v>
          </cell>
          <cell r="ER4">
            <v>3752.3120000000004</v>
          </cell>
          <cell r="ES4">
            <v>3290.1980000000003</v>
          </cell>
          <cell r="ET4">
            <v>3460.4400000000005</v>
          </cell>
          <cell r="EU4">
            <v>4276.4269999999997</v>
          </cell>
          <cell r="EV4">
            <v>4265.8470000000007</v>
          </cell>
          <cell r="EW4">
            <v>4193.63</v>
          </cell>
          <cell r="EX4">
            <v>4494.13</v>
          </cell>
          <cell r="EY4">
            <v>3124.2090000000003</v>
          </cell>
          <cell r="EZ4">
            <v>2743.1030000000001</v>
          </cell>
          <cell r="FA4">
            <v>2862.143</v>
          </cell>
          <cell r="FB4">
            <v>1621.7160000000001</v>
          </cell>
          <cell r="FC4">
            <v>882.11800000000005</v>
          </cell>
          <cell r="FD4">
            <v>2035.5919999999999</v>
          </cell>
          <cell r="FE4">
            <v>2878.4810000000002</v>
          </cell>
          <cell r="FF4">
            <v>3636.9480000000003</v>
          </cell>
          <cell r="FG4">
            <v>3902.7839999999997</v>
          </cell>
          <cell r="FH4">
            <v>3677.8130000000001</v>
          </cell>
          <cell r="FI4">
            <v>2403.6040000000003</v>
          </cell>
          <cell r="FJ4">
            <v>2738.1290000000004</v>
          </cell>
          <cell r="FK4">
            <v>1651.789</v>
          </cell>
          <cell r="FL4">
            <v>906.03099999999995</v>
          </cell>
          <cell r="FM4">
            <v>298.13499999999999</v>
          </cell>
          <cell r="FN4">
            <v>1564.578</v>
          </cell>
          <cell r="FO4">
            <v>1597.721</v>
          </cell>
          <cell r="FP4">
            <v>1144.1600000000001</v>
          </cell>
          <cell r="FQ4">
            <v>835.53</v>
          </cell>
          <cell r="FR4">
            <v>1210.8869999999999</v>
          </cell>
          <cell r="FS4">
            <v>1155.2860000000001</v>
          </cell>
          <cell r="FT4">
            <v>1170.3220000000001</v>
          </cell>
          <cell r="FU4">
            <v>1409.366</v>
          </cell>
          <cell r="FV4">
            <v>1866.1210000000001</v>
          </cell>
          <cell r="FW4">
            <v>1685.7270000000001</v>
          </cell>
          <cell r="FX4">
            <v>1111.2339999999999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66.3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24.400000000000002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24.150000000000002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98.28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99.314999999999998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100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2.3540000000000001</v>
          </cell>
          <cell r="EY4">
            <v>48.300000000000004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24.64</v>
          </cell>
          <cell r="FN4">
            <v>24.64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23.3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23.400000000000002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43.510000000000005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7.0000000000000007E-2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24</v>
          </cell>
          <cell r="H4">
            <v>0</v>
          </cell>
          <cell r="I4">
            <v>0</v>
          </cell>
          <cell r="J4">
            <v>0</v>
          </cell>
          <cell r="K4">
            <v>367.5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47</v>
          </cell>
          <cell r="U4">
            <v>0</v>
          </cell>
          <cell r="V4">
            <v>123.10000000000001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25</v>
          </cell>
          <cell r="AB4">
            <v>0</v>
          </cell>
          <cell r="AC4">
            <v>48.5</v>
          </cell>
          <cell r="AD4">
            <v>45</v>
          </cell>
          <cell r="AE4">
            <v>24</v>
          </cell>
          <cell r="AF4">
            <v>24</v>
          </cell>
          <cell r="AG4">
            <v>0</v>
          </cell>
          <cell r="AH4">
            <v>96</v>
          </cell>
          <cell r="AI4">
            <v>73</v>
          </cell>
          <cell r="AJ4">
            <v>45</v>
          </cell>
          <cell r="AK4">
            <v>2620.6000000000004</v>
          </cell>
          <cell r="AL4">
            <v>2439.3000000000002</v>
          </cell>
          <cell r="AM4">
            <v>24</v>
          </cell>
          <cell r="AN4">
            <v>0</v>
          </cell>
          <cell r="AO4">
            <v>24</v>
          </cell>
          <cell r="AP4">
            <v>24</v>
          </cell>
          <cell r="AQ4">
            <v>119</v>
          </cell>
          <cell r="AR4">
            <v>24</v>
          </cell>
          <cell r="AS4">
            <v>227.20000000000002</v>
          </cell>
          <cell r="AT4">
            <v>41</v>
          </cell>
          <cell r="AU4">
            <v>24</v>
          </cell>
          <cell r="AV4">
            <v>0</v>
          </cell>
          <cell r="AW4">
            <v>88.2</v>
          </cell>
          <cell r="AX4">
            <v>72</v>
          </cell>
          <cell r="AY4">
            <v>24</v>
          </cell>
          <cell r="AZ4">
            <v>22</v>
          </cell>
          <cell r="BA4">
            <v>48</v>
          </cell>
          <cell r="BB4">
            <v>24</v>
          </cell>
          <cell r="BC4">
            <v>20</v>
          </cell>
          <cell r="BD4">
            <v>48</v>
          </cell>
          <cell r="BE4">
            <v>0</v>
          </cell>
          <cell r="BF4">
            <v>69.600000000000009</v>
          </cell>
          <cell r="BG4">
            <v>0</v>
          </cell>
          <cell r="BH4">
            <v>127</v>
          </cell>
          <cell r="BI4">
            <v>24</v>
          </cell>
          <cell r="BJ4">
            <v>24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30.900000000000002</v>
          </cell>
          <cell r="BP4">
            <v>0</v>
          </cell>
          <cell r="BQ4">
            <v>43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63</v>
          </cell>
          <cell r="BW4">
            <v>44.800000000000004</v>
          </cell>
          <cell r="BX4">
            <v>0</v>
          </cell>
          <cell r="BY4">
            <v>10</v>
          </cell>
          <cell r="BZ4">
            <v>14.9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14</v>
          </cell>
          <cell r="CG4">
            <v>0</v>
          </cell>
          <cell r="CH4">
            <v>8.5</v>
          </cell>
          <cell r="CI4">
            <v>11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227.70000000000002</v>
          </cell>
          <cell r="CP4">
            <v>693.7</v>
          </cell>
          <cell r="CQ4">
            <v>1432.8000000000002</v>
          </cell>
          <cell r="CR4">
            <v>692.7</v>
          </cell>
          <cell r="CS4">
            <v>22</v>
          </cell>
          <cell r="CT4">
            <v>21.8</v>
          </cell>
          <cell r="CU4">
            <v>0</v>
          </cell>
          <cell r="CV4">
            <v>21.8</v>
          </cell>
          <cell r="CW4">
            <v>24.5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21.8</v>
          </cell>
          <cell r="DC4">
            <v>0</v>
          </cell>
          <cell r="DD4">
            <v>43.5</v>
          </cell>
          <cell r="DE4">
            <v>22.5</v>
          </cell>
          <cell r="DF4">
            <v>22</v>
          </cell>
          <cell r="DG4">
            <v>0</v>
          </cell>
          <cell r="DH4">
            <v>0</v>
          </cell>
          <cell r="DI4">
            <v>0</v>
          </cell>
          <cell r="DJ4">
            <v>22.5</v>
          </cell>
          <cell r="DK4">
            <v>0</v>
          </cell>
          <cell r="DL4">
            <v>0</v>
          </cell>
          <cell r="DM4">
            <v>0</v>
          </cell>
          <cell r="DN4">
            <v>22.5</v>
          </cell>
          <cell r="DO4">
            <v>23</v>
          </cell>
          <cell r="DP4">
            <v>22.5</v>
          </cell>
          <cell r="DQ4">
            <v>24</v>
          </cell>
          <cell r="DR4">
            <v>21.979999999998839</v>
          </cell>
          <cell r="DS4">
            <v>0</v>
          </cell>
          <cell r="DT4">
            <v>0</v>
          </cell>
          <cell r="DU4">
            <v>21.979999999998839</v>
          </cell>
          <cell r="DV4">
            <v>19.925000000000001</v>
          </cell>
          <cell r="DW4">
            <v>0</v>
          </cell>
          <cell r="DX4">
            <v>21.980000000004658</v>
          </cell>
          <cell r="DY4">
            <v>43.5</v>
          </cell>
          <cell r="DZ4">
            <v>45.003999999997909</v>
          </cell>
          <cell r="EA4">
            <v>87.55100000000094</v>
          </cell>
          <cell r="EB4">
            <v>22.85</v>
          </cell>
          <cell r="EC4">
            <v>22.85</v>
          </cell>
          <cell r="ED4">
            <v>0</v>
          </cell>
          <cell r="EE4">
            <v>42.580000000004659</v>
          </cell>
          <cell r="EF4">
            <v>44.85</v>
          </cell>
          <cell r="EG4">
            <v>0</v>
          </cell>
          <cell r="EH4">
            <v>39</v>
          </cell>
          <cell r="EI4">
            <v>0</v>
          </cell>
          <cell r="EJ4">
            <v>43</v>
          </cell>
          <cell r="EK4">
            <v>21</v>
          </cell>
          <cell r="EL4">
            <v>0</v>
          </cell>
          <cell r="EM4">
            <v>111.30000000000001</v>
          </cell>
          <cell r="EN4">
            <v>151.17999999999884</v>
          </cell>
          <cell r="EO4">
            <v>308.32999999999885</v>
          </cell>
          <cell r="EP4">
            <v>288.22999999999882</v>
          </cell>
          <cell r="EQ4">
            <v>45.980000000004658</v>
          </cell>
          <cell r="ER4">
            <v>23.039999999990687</v>
          </cell>
          <cell r="ES4">
            <v>943.66000000000349</v>
          </cell>
          <cell r="ET4">
            <v>574.27999999999304</v>
          </cell>
          <cell r="EU4">
            <v>67.959999999997677</v>
          </cell>
          <cell r="EV4">
            <v>78.880000000001019</v>
          </cell>
          <cell r="EW4">
            <v>64.25</v>
          </cell>
          <cell r="EX4">
            <v>134.03499999999985</v>
          </cell>
          <cell r="EY4">
            <v>254.48999999999796</v>
          </cell>
          <cell r="EZ4">
            <v>215.64999999999492</v>
          </cell>
          <cell r="FA4">
            <v>222.51000000000022</v>
          </cell>
          <cell r="FB4">
            <v>147.41500000000016</v>
          </cell>
          <cell r="FC4">
            <v>210.78000000000904</v>
          </cell>
          <cell r="FD4">
            <v>149.61799999999786</v>
          </cell>
          <cell r="FE4">
            <v>137.4</v>
          </cell>
          <cell r="FF4">
            <v>167.67000000000118</v>
          </cell>
          <cell r="FG4">
            <v>94.4</v>
          </cell>
          <cell r="FH4">
            <v>390.59000000000236</v>
          </cell>
          <cell r="FI4">
            <v>115.65499999999884</v>
          </cell>
          <cell r="FJ4">
            <v>157.40499999999884</v>
          </cell>
          <cell r="FK4">
            <v>202.31999999999536</v>
          </cell>
          <cell r="FL4">
            <v>443.51999999999828</v>
          </cell>
          <cell r="FM4">
            <v>89.4</v>
          </cell>
          <cell r="FN4">
            <v>71.460000000000008</v>
          </cell>
          <cell r="FO4">
            <v>47.800000000000004</v>
          </cell>
          <cell r="FP4">
            <v>59</v>
          </cell>
          <cell r="FQ4">
            <v>90.89</v>
          </cell>
          <cell r="FR4">
            <v>236.52</v>
          </cell>
          <cell r="FS4">
            <v>309.29000000000002</v>
          </cell>
          <cell r="FT4">
            <v>298.01</v>
          </cell>
          <cell r="FU4">
            <v>94.460000000000008</v>
          </cell>
          <cell r="FV4">
            <v>76.155000000000001</v>
          </cell>
          <cell r="FW4">
            <v>72.45</v>
          </cell>
          <cell r="FX4">
            <v>189.79900000000001</v>
          </cell>
          <cell r="FY4">
            <v>363.92900000000003</v>
          </cell>
        </row>
      </sheetData>
      <sheetData sheetId="1">
        <row r="1">
          <cell r="B1">
            <v>5446.6</v>
          </cell>
        </row>
        <row r="4">
          <cell r="B4">
            <v>7436.2000000000007</v>
          </cell>
          <cell r="C4">
            <v>9882.2000000000007</v>
          </cell>
          <cell r="D4">
            <v>17072.5</v>
          </cell>
          <cell r="E4">
            <v>17509.900000000001</v>
          </cell>
          <cell r="F4">
            <v>23213.300000000003</v>
          </cell>
          <cell r="G4">
            <v>23374</v>
          </cell>
          <cell r="H4">
            <v>26685.5</v>
          </cell>
          <cell r="I4">
            <v>26434.100000000002</v>
          </cell>
          <cell r="J4">
            <v>29920.2</v>
          </cell>
          <cell r="K4">
            <v>25577.100000000002</v>
          </cell>
          <cell r="L4">
            <v>23645.600000000002</v>
          </cell>
          <cell r="M4">
            <v>16083.7</v>
          </cell>
          <cell r="N4">
            <v>14984.300000000001</v>
          </cell>
          <cell r="O4">
            <v>20521</v>
          </cell>
          <cell r="P4">
            <v>27077.800000000003</v>
          </cell>
          <cell r="Q4">
            <v>29321.100000000002</v>
          </cell>
          <cell r="R4">
            <v>34735.5</v>
          </cell>
          <cell r="S4">
            <v>36777</v>
          </cell>
          <cell r="T4">
            <v>38263.300000000003</v>
          </cell>
          <cell r="U4">
            <v>33638.400000000001</v>
          </cell>
          <cell r="V4">
            <v>39495.300000000003</v>
          </cell>
          <cell r="W4">
            <v>34554.5</v>
          </cell>
          <cell r="X4">
            <v>27682.600000000002</v>
          </cell>
          <cell r="Y4">
            <v>13326</v>
          </cell>
          <cell r="Z4">
            <v>12680.1</v>
          </cell>
          <cell r="AA4">
            <v>17260.5</v>
          </cell>
          <cell r="AB4">
            <v>37677.200000000004</v>
          </cell>
          <cell r="AC4">
            <v>32363.9</v>
          </cell>
          <cell r="AD4">
            <v>42457.3</v>
          </cell>
          <cell r="AE4">
            <v>37021.599999999999</v>
          </cell>
          <cell r="AF4">
            <v>42006.9</v>
          </cell>
          <cell r="AG4">
            <v>38993.800000000003</v>
          </cell>
          <cell r="AH4">
            <v>39583.700000000004</v>
          </cell>
          <cell r="AI4">
            <v>38310.800000000003</v>
          </cell>
          <cell r="AJ4">
            <v>32570.800000000003</v>
          </cell>
          <cell r="AK4">
            <v>18429.600000000002</v>
          </cell>
          <cell r="AL4">
            <v>19315.5</v>
          </cell>
          <cell r="AM4">
            <v>18797</v>
          </cell>
          <cell r="AN4">
            <v>23635.200000000001</v>
          </cell>
          <cell r="AO4">
            <v>33813.200000000004</v>
          </cell>
          <cell r="AP4">
            <v>41199</v>
          </cell>
          <cell r="AQ4">
            <v>36051.599999999999</v>
          </cell>
          <cell r="AR4">
            <v>32842.1</v>
          </cell>
          <cell r="AS4">
            <v>33867</v>
          </cell>
          <cell r="AT4">
            <v>40589.600000000006</v>
          </cell>
          <cell r="AU4">
            <v>45577.8</v>
          </cell>
          <cell r="AV4">
            <v>34905.599999999999</v>
          </cell>
          <cell r="AW4">
            <v>30414.600000000002</v>
          </cell>
          <cell r="AX4">
            <v>32803.300000000003</v>
          </cell>
          <cell r="AY4">
            <v>29796.300000000003</v>
          </cell>
          <cell r="AZ4">
            <v>42082.400000000001</v>
          </cell>
          <cell r="BA4">
            <v>64506</v>
          </cell>
          <cell r="BB4">
            <v>61368.200000000004</v>
          </cell>
          <cell r="BC4">
            <v>54037.5</v>
          </cell>
          <cell r="BD4">
            <v>68685.400000000009</v>
          </cell>
          <cell r="BE4">
            <v>57734.200000000004</v>
          </cell>
          <cell r="BF4">
            <v>65143.9</v>
          </cell>
          <cell r="BG4">
            <v>61245</v>
          </cell>
          <cell r="BH4">
            <v>55896.800000000003</v>
          </cell>
          <cell r="BI4">
            <v>42921.600000000006</v>
          </cell>
          <cell r="BJ4">
            <v>37851.700000000004</v>
          </cell>
          <cell r="BK4">
            <v>35961.700000000004</v>
          </cell>
          <cell r="BL4">
            <v>55459.700000000004</v>
          </cell>
          <cell r="BM4">
            <v>58017.100000000006</v>
          </cell>
          <cell r="BN4">
            <v>62664.100000000006</v>
          </cell>
          <cell r="BO4">
            <v>64276.100000000006</v>
          </cell>
          <cell r="BP4">
            <v>74392.600000000006</v>
          </cell>
          <cell r="BQ4">
            <v>52617.8</v>
          </cell>
          <cell r="BR4">
            <v>76655.900000000009</v>
          </cell>
          <cell r="BS4">
            <v>58258.200000000004</v>
          </cell>
          <cell r="BT4">
            <v>63909.5</v>
          </cell>
          <cell r="BU4">
            <v>52326.9</v>
          </cell>
          <cell r="BV4">
            <v>36588.5</v>
          </cell>
          <cell r="BW4">
            <v>62591.4</v>
          </cell>
          <cell r="BX4">
            <v>61725.3</v>
          </cell>
          <cell r="BY4">
            <v>67890.2</v>
          </cell>
          <cell r="BZ4">
            <v>70860.800000000003</v>
          </cell>
          <cell r="CA4">
            <v>63641.8</v>
          </cell>
          <cell r="CB4">
            <v>65140.5</v>
          </cell>
          <cell r="CC4">
            <v>59046.600000000006</v>
          </cell>
          <cell r="CD4">
            <v>65653.5</v>
          </cell>
          <cell r="CE4">
            <v>58459.8</v>
          </cell>
          <cell r="CF4">
            <v>71044.5</v>
          </cell>
          <cell r="CG4">
            <v>77112.100000000006</v>
          </cell>
          <cell r="CH4">
            <v>37869.1</v>
          </cell>
          <cell r="CI4">
            <v>62392.5</v>
          </cell>
          <cell r="CJ4">
            <v>89570.3</v>
          </cell>
          <cell r="CK4">
            <v>65221.9</v>
          </cell>
          <cell r="CL4">
            <v>74851</v>
          </cell>
          <cell r="CM4">
            <v>60646.9</v>
          </cell>
          <cell r="CN4">
            <v>65056.5</v>
          </cell>
          <cell r="CO4">
            <v>63615</v>
          </cell>
          <cell r="CP4">
            <v>59460.4</v>
          </cell>
          <cell r="CQ4">
            <v>61594.3</v>
          </cell>
          <cell r="CR4">
            <v>58916.600000000006</v>
          </cell>
          <cell r="CS4">
            <v>43099.5</v>
          </cell>
          <cell r="CT4">
            <v>51065.4</v>
          </cell>
          <cell r="CU4">
            <v>32738.800000000003</v>
          </cell>
          <cell r="CV4">
            <v>39368.5</v>
          </cell>
          <cell r="CW4">
            <v>53524.4</v>
          </cell>
          <cell r="CX4">
            <v>63351.100000000006</v>
          </cell>
          <cell r="CY4">
            <v>59001.8</v>
          </cell>
          <cell r="CZ4">
            <v>52827.3</v>
          </cell>
          <cell r="DA4">
            <v>44567.100000000006</v>
          </cell>
          <cell r="DB4">
            <v>47865.5</v>
          </cell>
          <cell r="DC4">
            <v>56300.700000000004</v>
          </cell>
          <cell r="DD4">
            <v>50919</v>
          </cell>
          <cell r="DE4">
            <v>39524</v>
          </cell>
          <cell r="DF4">
            <v>45026.3</v>
          </cell>
          <cell r="DG4">
            <v>50994.5</v>
          </cell>
          <cell r="DH4">
            <v>52259.3</v>
          </cell>
          <cell r="DI4">
            <v>44370.200000000004</v>
          </cell>
          <cell r="DJ4">
            <v>49188.600000000006</v>
          </cell>
          <cell r="DK4">
            <v>47620.4</v>
          </cell>
          <cell r="DL4">
            <v>49846.700000000004</v>
          </cell>
          <cell r="DM4">
            <v>36468</v>
          </cell>
          <cell r="DN4">
            <v>48362.600000000006</v>
          </cell>
          <cell r="DO4">
            <v>50097.100000000006</v>
          </cell>
          <cell r="DP4">
            <v>40963.5</v>
          </cell>
          <cell r="DQ4">
            <v>33361.9</v>
          </cell>
          <cell r="DR4">
            <v>42158.707000000002</v>
          </cell>
          <cell r="DS4">
            <v>42344.341000000008</v>
          </cell>
          <cell r="DT4">
            <v>28214.702000000005</v>
          </cell>
          <cell r="DU4">
            <v>30856.946000000004</v>
          </cell>
          <cell r="DV4">
            <v>47682.58</v>
          </cell>
          <cell r="DW4">
            <v>53325.162000000004</v>
          </cell>
          <cell r="DX4">
            <v>57722.118999999999</v>
          </cell>
          <cell r="DY4">
            <v>41787.736000000004</v>
          </cell>
          <cell r="DZ4">
            <v>54348.747000000003</v>
          </cell>
          <cell r="EA4">
            <v>51886.183000000005</v>
          </cell>
          <cell r="EB4">
            <v>45006.861000000004</v>
          </cell>
          <cell r="EC4">
            <v>38697.146000000001</v>
          </cell>
          <cell r="ED4">
            <v>39732.984000000004</v>
          </cell>
          <cell r="EE4">
            <v>52072.654999999999</v>
          </cell>
          <cell r="EF4">
            <v>66124.172999999995</v>
          </cell>
          <cell r="EG4">
            <v>66495.862999999998</v>
          </cell>
          <cell r="EH4">
            <v>65121.118000000009</v>
          </cell>
          <cell r="EI4">
            <v>62028.053000000007</v>
          </cell>
          <cell r="EJ4">
            <v>60559.641999999993</v>
          </cell>
          <cell r="EK4">
            <v>45580.946000000004</v>
          </cell>
          <cell r="EL4">
            <v>53745.747000000003</v>
          </cell>
          <cell r="EM4">
            <v>63808.343999999997</v>
          </cell>
          <cell r="EN4">
            <v>55249.434999999998</v>
          </cell>
          <cell r="EO4">
            <v>40120.581000000006</v>
          </cell>
          <cell r="EP4">
            <v>36283.499000000003</v>
          </cell>
          <cell r="EQ4">
            <v>47184.810999999994</v>
          </cell>
          <cell r="ER4">
            <v>64104.713000000003</v>
          </cell>
          <cell r="ES4">
            <v>54191.561000000002</v>
          </cell>
          <cell r="ET4">
            <v>57112.375</v>
          </cell>
          <cell r="EU4">
            <v>47312.236000000004</v>
          </cell>
          <cell r="EV4">
            <v>45424.87</v>
          </cell>
          <cell r="EW4">
            <v>37802.039000000012</v>
          </cell>
          <cell r="EX4">
            <v>46111.121000000006</v>
          </cell>
          <cell r="EY4">
            <v>45318.151000000005</v>
          </cell>
          <cell r="EZ4">
            <v>36368.121000000006</v>
          </cell>
          <cell r="FA4">
            <v>27249.388999999996</v>
          </cell>
          <cell r="FB4">
            <v>31617.269</v>
          </cell>
          <cell r="FC4">
            <v>36424.822</v>
          </cell>
          <cell r="FD4">
            <v>47996.400999999998</v>
          </cell>
          <cell r="FE4">
            <v>37393.411</v>
          </cell>
          <cell r="FF4">
            <v>42192.864000000001</v>
          </cell>
          <cell r="FG4">
            <v>37951.855000000003</v>
          </cell>
          <cell r="FH4">
            <v>36401.542999999998</v>
          </cell>
          <cell r="FI4">
            <v>27005.546999999999</v>
          </cell>
          <cell r="FJ4">
            <v>32358.613000000001</v>
          </cell>
          <cell r="FK4">
            <v>36888.829000000005</v>
          </cell>
          <cell r="FL4">
            <v>28223.170000000002</v>
          </cell>
          <cell r="FM4">
            <v>21525.993000000002</v>
          </cell>
          <cell r="FN4">
            <v>27332.53</v>
          </cell>
          <cell r="FO4">
            <v>32438.822</v>
          </cell>
          <cell r="FP4">
            <v>41705.300999999999</v>
          </cell>
          <cell r="FQ4">
            <v>41248.923000000003</v>
          </cell>
          <cell r="FR4">
            <v>44673.324000000001</v>
          </cell>
          <cell r="FS4">
            <v>39613.849000000002</v>
          </cell>
          <cell r="FT4">
            <v>45238.637999999999</v>
          </cell>
          <cell r="FU4">
            <v>28773.571</v>
          </cell>
          <cell r="FV4">
            <v>39396.414000000004</v>
          </cell>
          <cell r="FW4">
            <v>35601.220999999998</v>
          </cell>
          <cell r="FX4">
            <v>28570.953000000001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237.60000000000002</v>
          </cell>
          <cell r="C4">
            <v>305.2</v>
          </cell>
          <cell r="D4">
            <v>385.70000000000005</v>
          </cell>
          <cell r="E4">
            <v>358.1</v>
          </cell>
          <cell r="F4">
            <v>191.4</v>
          </cell>
          <cell r="G4">
            <v>170</v>
          </cell>
          <cell r="H4">
            <v>299.90000000000003</v>
          </cell>
          <cell r="I4">
            <v>325.10000000000002</v>
          </cell>
          <cell r="J4">
            <v>193.5</v>
          </cell>
          <cell r="K4">
            <v>198.10000000000002</v>
          </cell>
          <cell r="L4">
            <v>274.8</v>
          </cell>
          <cell r="M4">
            <v>329.8</v>
          </cell>
          <cell r="N4">
            <v>96.600000000000009</v>
          </cell>
          <cell r="O4">
            <v>373.90000000000003</v>
          </cell>
          <cell r="P4">
            <v>1255.5</v>
          </cell>
          <cell r="Q4">
            <v>2066.8000000000002</v>
          </cell>
          <cell r="R4">
            <v>1886.2</v>
          </cell>
          <cell r="S4">
            <v>1741.1000000000001</v>
          </cell>
          <cell r="T4">
            <v>2421.9</v>
          </cell>
          <cell r="U4">
            <v>532.4</v>
          </cell>
          <cell r="V4">
            <v>639.70000000000005</v>
          </cell>
          <cell r="W4">
            <v>930.5</v>
          </cell>
          <cell r="X4">
            <v>1564.5</v>
          </cell>
          <cell r="Y4">
            <v>1436.4</v>
          </cell>
          <cell r="Z4">
            <v>1116.6000000000001</v>
          </cell>
          <cell r="AA4">
            <v>1780.7</v>
          </cell>
          <cell r="AB4">
            <v>2482.2000000000003</v>
          </cell>
          <cell r="AC4">
            <v>1179.3</v>
          </cell>
          <cell r="AD4">
            <v>763</v>
          </cell>
          <cell r="AE4">
            <v>1470.4</v>
          </cell>
          <cell r="AF4">
            <v>2295.8000000000002</v>
          </cell>
          <cell r="AG4">
            <v>1161.3</v>
          </cell>
          <cell r="AH4">
            <v>936.90000000000009</v>
          </cell>
          <cell r="AI4">
            <v>992.1</v>
          </cell>
          <cell r="AJ4">
            <v>1353.2</v>
          </cell>
          <cell r="AK4">
            <v>1410.1000000000001</v>
          </cell>
          <cell r="AL4">
            <v>594.1</v>
          </cell>
          <cell r="AM4">
            <v>2506.5</v>
          </cell>
          <cell r="AN4">
            <v>2578.4</v>
          </cell>
          <cell r="AO4">
            <v>2550.9</v>
          </cell>
          <cell r="AP4">
            <v>2785.4</v>
          </cell>
          <cell r="AQ4">
            <v>1756.6000000000001</v>
          </cell>
          <cell r="AR4">
            <v>828.7</v>
          </cell>
          <cell r="AS4">
            <v>2222.8000000000002</v>
          </cell>
          <cell r="AT4">
            <v>3486</v>
          </cell>
          <cell r="AU4">
            <v>5296.6</v>
          </cell>
          <cell r="AV4">
            <v>5849.7000000000007</v>
          </cell>
          <cell r="AW4">
            <v>5010</v>
          </cell>
          <cell r="AX4">
            <v>4137.9000000000005</v>
          </cell>
          <cell r="AY4">
            <v>5245.7000000000007</v>
          </cell>
          <cell r="AZ4">
            <v>4938.2000000000007</v>
          </cell>
          <cell r="BA4">
            <v>5345.2000000000007</v>
          </cell>
          <cell r="BB4">
            <v>3661.9</v>
          </cell>
          <cell r="BC4">
            <v>3231.5</v>
          </cell>
          <cell r="BD4">
            <v>4074.6000000000004</v>
          </cell>
          <cell r="BE4">
            <v>2774.3</v>
          </cell>
          <cell r="BF4">
            <v>4559.7</v>
          </cell>
          <cell r="BG4">
            <v>3793.6000000000004</v>
          </cell>
          <cell r="BH4">
            <v>4270.7</v>
          </cell>
          <cell r="BI4">
            <v>3639.4</v>
          </cell>
          <cell r="BJ4">
            <v>4145.6000000000004</v>
          </cell>
          <cell r="BK4">
            <v>2914.2000000000003</v>
          </cell>
          <cell r="BL4">
            <v>1678.4</v>
          </cell>
          <cell r="BM4">
            <v>2905</v>
          </cell>
          <cell r="BN4">
            <v>4033.3</v>
          </cell>
          <cell r="BO4">
            <v>1997.2</v>
          </cell>
          <cell r="BP4">
            <v>2402.4</v>
          </cell>
          <cell r="BQ4">
            <v>4663</v>
          </cell>
          <cell r="BR4">
            <v>1952.1000000000001</v>
          </cell>
          <cell r="BS4">
            <v>1363.7</v>
          </cell>
          <cell r="BT4">
            <v>1913.9</v>
          </cell>
          <cell r="BU4">
            <v>812.90000000000009</v>
          </cell>
          <cell r="BV4">
            <v>607.20000000000005</v>
          </cell>
          <cell r="BW4">
            <v>1320.5</v>
          </cell>
          <cell r="BX4">
            <v>961.30000000000007</v>
          </cell>
          <cell r="BY4">
            <v>1426</v>
          </cell>
          <cell r="BZ4">
            <v>1724.6000000000001</v>
          </cell>
          <cell r="CA4">
            <v>1098.5</v>
          </cell>
          <cell r="CB4">
            <v>2119.5</v>
          </cell>
          <cell r="CC4">
            <v>639.90000000000009</v>
          </cell>
          <cell r="CD4">
            <v>1781.3000000000002</v>
          </cell>
          <cell r="CE4">
            <v>1123.4000000000001</v>
          </cell>
          <cell r="CF4">
            <v>2107.4</v>
          </cell>
          <cell r="CG4">
            <v>859.2</v>
          </cell>
          <cell r="CH4">
            <v>3619.2000000000003</v>
          </cell>
          <cell r="CI4">
            <v>3530.4</v>
          </cell>
          <cell r="CJ4">
            <v>3975.7000000000003</v>
          </cell>
          <cell r="CK4">
            <v>2437.6</v>
          </cell>
          <cell r="CL4">
            <v>4424.7</v>
          </cell>
          <cell r="CM4">
            <v>2084.7000000000003</v>
          </cell>
          <cell r="CN4">
            <v>2365.7000000000003</v>
          </cell>
          <cell r="CO4">
            <v>1818.1000000000001</v>
          </cell>
          <cell r="CP4">
            <v>2394.2000000000003</v>
          </cell>
          <cell r="CQ4">
            <v>2885.5</v>
          </cell>
          <cell r="CR4">
            <v>3194.6000000000004</v>
          </cell>
          <cell r="CS4">
            <v>941.80000000000007</v>
          </cell>
          <cell r="CT4">
            <v>1754.9</v>
          </cell>
          <cell r="CU4">
            <v>859.40000000000009</v>
          </cell>
          <cell r="CV4">
            <v>1389.5</v>
          </cell>
          <cell r="CW4">
            <v>1894.2</v>
          </cell>
          <cell r="CX4">
            <v>2203.9</v>
          </cell>
          <cell r="CY4">
            <v>1335.7</v>
          </cell>
          <cell r="CZ4">
            <v>1596.9</v>
          </cell>
          <cell r="DA4">
            <v>1197.4000000000001</v>
          </cell>
          <cell r="DB4">
            <v>1504.9</v>
          </cell>
          <cell r="DC4">
            <v>1409.9</v>
          </cell>
          <cell r="DD4">
            <v>1768.7</v>
          </cell>
          <cell r="DE4">
            <v>1257.5</v>
          </cell>
          <cell r="DF4">
            <v>692</v>
          </cell>
          <cell r="DG4">
            <v>513</v>
          </cell>
          <cell r="DH4">
            <v>661.40000000000009</v>
          </cell>
          <cell r="DI4">
            <v>1151.6000000000001</v>
          </cell>
          <cell r="DJ4">
            <v>1600.6000000000001</v>
          </cell>
          <cell r="DK4">
            <v>1223.3</v>
          </cell>
          <cell r="DL4">
            <v>1297.4000000000001</v>
          </cell>
          <cell r="DM4">
            <v>1965.6000000000001</v>
          </cell>
          <cell r="DN4">
            <v>1497.5</v>
          </cell>
          <cell r="DO4">
            <v>1679.1000000000001</v>
          </cell>
          <cell r="DP4">
            <v>1443.5</v>
          </cell>
          <cell r="DQ4">
            <v>814.30000000000007</v>
          </cell>
          <cell r="DR4">
            <v>3008.1019999999999</v>
          </cell>
          <cell r="DS4">
            <v>2910.152</v>
          </cell>
          <cell r="DT4">
            <v>776.68500000000006</v>
          </cell>
          <cell r="DU4">
            <v>1787.5510000000004</v>
          </cell>
          <cell r="DV4">
            <v>1445.0020000000002</v>
          </cell>
          <cell r="DW4">
            <v>1985.1200000000001</v>
          </cell>
          <cell r="DX4">
            <v>3011.4130000000005</v>
          </cell>
          <cell r="DY4">
            <v>837.86000000000013</v>
          </cell>
          <cell r="DZ4">
            <v>1560.9790000000003</v>
          </cell>
          <cell r="EA4">
            <v>1392.0940000000001</v>
          </cell>
          <cell r="EB4">
            <v>1280.3590000000002</v>
          </cell>
          <cell r="EC4">
            <v>1663.6779999999999</v>
          </cell>
          <cell r="ED4">
            <v>807.36500000000001</v>
          </cell>
          <cell r="EE4">
            <v>3436.7839999999997</v>
          </cell>
          <cell r="EF4">
            <v>3422.0620000000004</v>
          </cell>
          <cell r="EG4">
            <v>2929.3450000000003</v>
          </cell>
          <cell r="EH4">
            <v>3812.674</v>
          </cell>
          <cell r="EI4">
            <v>2164.6820000000002</v>
          </cell>
          <cell r="EJ4">
            <v>2744.7860000000001</v>
          </cell>
          <cell r="EK4">
            <v>1876.4639999999999</v>
          </cell>
          <cell r="EL4">
            <v>2515.9330000000004</v>
          </cell>
          <cell r="EM4">
            <v>1887.8820000000001</v>
          </cell>
          <cell r="EN4">
            <v>2576.5870000000004</v>
          </cell>
          <cell r="EO4">
            <v>2073.027</v>
          </cell>
          <cell r="EP4">
            <v>793.73900000000003</v>
          </cell>
          <cell r="EQ4">
            <v>777.68100000000004</v>
          </cell>
          <cell r="ER4">
            <v>1212.923</v>
          </cell>
          <cell r="ES4">
            <v>1333.942</v>
          </cell>
          <cell r="ET4">
            <v>946.48300000000006</v>
          </cell>
          <cell r="EU4">
            <v>1034.9110000000001</v>
          </cell>
          <cell r="EV4">
            <v>1382.3620000000001</v>
          </cell>
          <cell r="EW4">
            <v>1096.8129999999999</v>
          </cell>
          <cell r="EX4">
            <v>1620.5340000000001</v>
          </cell>
          <cell r="EY4">
            <v>2091.3200000000002</v>
          </cell>
          <cell r="EZ4">
            <v>1330.7350000000001</v>
          </cell>
          <cell r="FA4">
            <v>561.29100000000005</v>
          </cell>
          <cell r="FB4">
            <v>2048.4150000000004</v>
          </cell>
          <cell r="FC4">
            <v>671.80200000000002</v>
          </cell>
          <cell r="FD4">
            <v>1642.5500000000002</v>
          </cell>
          <cell r="FE4">
            <v>588.66899999999998</v>
          </cell>
          <cell r="FF4">
            <v>1062.424</v>
          </cell>
          <cell r="FG4">
            <v>1396.9120000000003</v>
          </cell>
          <cell r="FH4">
            <v>1252.0050000000001</v>
          </cell>
          <cell r="FI4">
            <v>1590.1469999999999</v>
          </cell>
          <cell r="FJ4">
            <v>1355.8420000000001</v>
          </cell>
          <cell r="FK4">
            <v>1614.5930000000001</v>
          </cell>
          <cell r="FL4">
            <v>685.28099999999995</v>
          </cell>
          <cell r="FM4">
            <v>165.91900000000001</v>
          </cell>
          <cell r="FN4">
            <v>656.49099999999999</v>
          </cell>
          <cell r="FO4">
            <v>503.94400000000002</v>
          </cell>
          <cell r="FP4">
            <v>727.58100000000002</v>
          </cell>
          <cell r="FQ4">
            <v>889.745</v>
          </cell>
          <cell r="FR4">
            <v>1280.058</v>
          </cell>
          <cell r="FS4">
            <v>1347.6770000000001</v>
          </cell>
          <cell r="FT4">
            <v>1086.6200000000001</v>
          </cell>
          <cell r="FU4">
            <v>441.774</v>
          </cell>
          <cell r="FV4">
            <v>1059.954</v>
          </cell>
          <cell r="FW4">
            <v>773.82100000000003</v>
          </cell>
          <cell r="FX4">
            <v>1105.471</v>
          </cell>
          <cell r="FY4">
            <v>0</v>
          </cell>
        </row>
      </sheetData>
      <sheetData sheetId="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24.5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24.3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48.2</v>
          </cell>
          <cell r="BK4">
            <v>192.8</v>
          </cell>
          <cell r="BL4">
            <v>144.70000000000002</v>
          </cell>
          <cell r="BM4">
            <v>48.2</v>
          </cell>
          <cell r="BN4">
            <v>24.1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0.1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48.99</v>
          </cell>
          <cell r="FI4">
            <v>49</v>
          </cell>
          <cell r="FJ4">
            <v>96.176000000000002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48.978999999999999</v>
          </cell>
          <cell r="FS4">
            <v>47.186999999999998</v>
          </cell>
          <cell r="FT4">
            <v>22.12</v>
          </cell>
          <cell r="FU4">
            <v>0</v>
          </cell>
          <cell r="FV4">
            <v>47.186999999999998</v>
          </cell>
          <cell r="FW4">
            <v>143.934</v>
          </cell>
          <cell r="FX4">
            <v>47.125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24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49.418000000000006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0</v>
          </cell>
        </row>
        <row r="4">
          <cell r="B4">
            <v>0</v>
          </cell>
          <cell r="C4">
            <v>5.1000000000000005</v>
          </cell>
          <cell r="D4">
            <v>22.6</v>
          </cell>
          <cell r="E4">
            <v>0</v>
          </cell>
          <cell r="F4">
            <v>0</v>
          </cell>
          <cell r="G4">
            <v>0</v>
          </cell>
          <cell r="H4">
            <v>24.5</v>
          </cell>
          <cell r="I4">
            <v>24.5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48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2.1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48</v>
          </cell>
          <cell r="BT4">
            <v>143.1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134.20000000000002</v>
          </cell>
          <cell r="CO4">
            <v>22.700000000000003</v>
          </cell>
          <cell r="CP4">
            <v>0</v>
          </cell>
          <cell r="CQ4">
            <v>72.3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100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25</v>
          </cell>
          <cell r="DN4">
            <v>50</v>
          </cell>
          <cell r="DO4">
            <v>0</v>
          </cell>
          <cell r="DP4">
            <v>48</v>
          </cell>
          <cell r="DQ4">
            <v>150</v>
          </cell>
          <cell r="DR4">
            <v>75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17.995000000000001</v>
          </cell>
          <cell r="EE4">
            <v>0</v>
          </cell>
          <cell r="EF4">
            <v>11.995000000000001</v>
          </cell>
          <cell r="EG4">
            <v>0</v>
          </cell>
          <cell r="EH4">
            <v>34.212000000000003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44.019000000000005</v>
          </cell>
          <cell r="EQ4">
            <v>48.019000000000005</v>
          </cell>
          <cell r="ER4">
            <v>43.011000000000003</v>
          </cell>
          <cell r="ES4">
            <v>0</v>
          </cell>
          <cell r="ET4">
            <v>0</v>
          </cell>
          <cell r="EU4">
            <v>120</v>
          </cell>
          <cell r="EV4">
            <v>0</v>
          </cell>
          <cell r="EW4">
            <v>96</v>
          </cell>
          <cell r="EX4">
            <v>43</v>
          </cell>
          <cell r="EY4">
            <v>0</v>
          </cell>
          <cell r="EZ4">
            <v>48</v>
          </cell>
          <cell r="FA4">
            <v>72</v>
          </cell>
          <cell r="FB4">
            <v>332.82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23.5</v>
          </cell>
          <cell r="FH4">
            <v>20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191.94400000000002</v>
          </cell>
          <cell r="FQ4">
            <v>0</v>
          </cell>
          <cell r="FR4">
            <v>331.85899999999998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48.002000000000002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46.605000000000004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25.5</v>
          </cell>
          <cell r="M4">
            <v>0</v>
          </cell>
          <cell r="N4">
            <v>6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22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4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8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74.5</v>
          </cell>
          <cell r="AY4">
            <v>50</v>
          </cell>
          <cell r="AZ4">
            <v>0</v>
          </cell>
          <cell r="BA4">
            <v>95.300000000000011</v>
          </cell>
          <cell r="BB4">
            <v>0</v>
          </cell>
          <cell r="BC4">
            <v>0</v>
          </cell>
          <cell r="BD4">
            <v>0</v>
          </cell>
          <cell r="BE4">
            <v>98.800000000000011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52</v>
          </cell>
          <cell r="BT4">
            <v>103.9</v>
          </cell>
          <cell r="BU4">
            <v>44</v>
          </cell>
          <cell r="BV4">
            <v>44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49.800000000000004</v>
          </cell>
          <cell r="CE4">
            <v>44</v>
          </cell>
          <cell r="CF4">
            <v>46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50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24</v>
          </cell>
          <cell r="DO4">
            <v>24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54.021000000000008</v>
          </cell>
          <cell r="EV4">
            <v>24</v>
          </cell>
          <cell r="EW4">
            <v>0</v>
          </cell>
          <cell r="EX4">
            <v>0</v>
          </cell>
          <cell r="EY4">
            <v>59.991999999999997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2">
        <row r="1">
          <cell r="B1">
            <v>66.8</v>
          </cell>
        </row>
        <row r="4">
          <cell r="B4">
            <v>0</v>
          </cell>
          <cell r="C4">
            <v>24</v>
          </cell>
          <cell r="D4">
            <v>24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23</v>
          </cell>
          <cell r="J4">
            <v>49.800000000000004</v>
          </cell>
          <cell r="K4">
            <v>0</v>
          </cell>
          <cell r="L4">
            <v>55.400000000000006</v>
          </cell>
          <cell r="M4">
            <v>23.6</v>
          </cell>
          <cell r="N4">
            <v>0</v>
          </cell>
          <cell r="O4">
            <v>127.5</v>
          </cell>
          <cell r="P4">
            <v>121</v>
          </cell>
          <cell r="Q4">
            <v>167.10000000000002</v>
          </cell>
          <cell r="R4">
            <v>48.5</v>
          </cell>
          <cell r="S4">
            <v>122.60000000000001</v>
          </cell>
          <cell r="T4">
            <v>285.2</v>
          </cell>
          <cell r="U4">
            <v>522.20000000000005</v>
          </cell>
          <cell r="V4">
            <v>338</v>
          </cell>
          <cell r="W4">
            <v>530</v>
          </cell>
          <cell r="X4">
            <v>662.5</v>
          </cell>
          <cell r="Y4">
            <v>320</v>
          </cell>
          <cell r="Z4">
            <v>223.5</v>
          </cell>
          <cell r="AA4">
            <v>486.1</v>
          </cell>
          <cell r="AB4">
            <v>359.40000000000003</v>
          </cell>
          <cell r="AC4">
            <v>298</v>
          </cell>
          <cell r="AD4">
            <v>406.1</v>
          </cell>
          <cell r="AE4">
            <v>354.40000000000003</v>
          </cell>
          <cell r="AF4">
            <v>222.9</v>
          </cell>
          <cell r="AG4">
            <v>291.7</v>
          </cell>
          <cell r="AH4">
            <v>653.30000000000007</v>
          </cell>
          <cell r="AI4">
            <v>329.40000000000003</v>
          </cell>
          <cell r="AJ4">
            <v>167.70000000000002</v>
          </cell>
          <cell r="AK4">
            <v>211.4</v>
          </cell>
          <cell r="AL4">
            <v>226.10000000000002</v>
          </cell>
          <cell r="AM4">
            <v>266</v>
          </cell>
          <cell r="AN4">
            <v>535.1</v>
          </cell>
          <cell r="AO4">
            <v>514</v>
          </cell>
          <cell r="AP4">
            <v>449</v>
          </cell>
          <cell r="AQ4">
            <v>384.5</v>
          </cell>
          <cell r="AR4">
            <v>38.300000000000004</v>
          </cell>
          <cell r="AS4">
            <v>100</v>
          </cell>
          <cell r="AT4">
            <v>75</v>
          </cell>
          <cell r="AU4">
            <v>176.3</v>
          </cell>
          <cell r="AV4">
            <v>100</v>
          </cell>
          <cell r="AW4">
            <v>50</v>
          </cell>
          <cell r="AX4">
            <v>148.5</v>
          </cell>
          <cell r="AY4">
            <v>173.5</v>
          </cell>
          <cell r="AZ4">
            <v>147.5</v>
          </cell>
          <cell r="BA4">
            <v>350.90000000000003</v>
          </cell>
          <cell r="BB4">
            <v>440.3</v>
          </cell>
          <cell r="BC4">
            <v>390.40000000000003</v>
          </cell>
          <cell r="BD4">
            <v>660.2</v>
          </cell>
          <cell r="BE4">
            <v>1125.6000000000001</v>
          </cell>
          <cell r="BF4">
            <v>609.1</v>
          </cell>
          <cell r="BG4">
            <v>1007.5</v>
          </cell>
          <cell r="BH4">
            <v>744.90000000000009</v>
          </cell>
          <cell r="BI4">
            <v>50</v>
          </cell>
          <cell r="BJ4">
            <v>125.7</v>
          </cell>
          <cell r="BK4">
            <v>394</v>
          </cell>
          <cell r="BL4">
            <v>1005.1</v>
          </cell>
          <cell r="BM4">
            <v>766</v>
          </cell>
          <cell r="BN4">
            <v>1043.2</v>
          </cell>
          <cell r="BO4">
            <v>946.90000000000009</v>
          </cell>
          <cell r="BP4">
            <v>852.2</v>
          </cell>
          <cell r="BQ4">
            <v>1671.3000000000002</v>
          </cell>
          <cell r="BR4">
            <v>674.5</v>
          </cell>
          <cell r="BS4">
            <v>488.20000000000005</v>
          </cell>
          <cell r="BT4">
            <v>376</v>
          </cell>
          <cell r="BU4">
            <v>351.8</v>
          </cell>
          <cell r="BV4">
            <v>336.1</v>
          </cell>
          <cell r="BW4">
            <v>382.8</v>
          </cell>
          <cell r="BX4">
            <v>765.6</v>
          </cell>
          <cell r="BY4">
            <v>881.7</v>
          </cell>
          <cell r="BZ4">
            <v>722.40000000000009</v>
          </cell>
          <cell r="CA4">
            <v>991.90000000000009</v>
          </cell>
          <cell r="CB4">
            <v>585</v>
          </cell>
          <cell r="CC4">
            <v>905.7</v>
          </cell>
          <cell r="CD4">
            <v>1078.3</v>
          </cell>
          <cell r="CE4">
            <v>1043.9000000000001</v>
          </cell>
          <cell r="CF4">
            <v>1031.8</v>
          </cell>
          <cell r="CG4">
            <v>1295</v>
          </cell>
          <cell r="CH4">
            <v>731.2</v>
          </cell>
          <cell r="CI4">
            <v>1066.7</v>
          </cell>
          <cell r="CJ4">
            <v>949.90000000000009</v>
          </cell>
          <cell r="CK4">
            <v>570.4</v>
          </cell>
          <cell r="CL4">
            <v>643.5</v>
          </cell>
          <cell r="CM4">
            <v>384.20000000000005</v>
          </cell>
          <cell r="CN4">
            <v>611</v>
          </cell>
          <cell r="CO4">
            <v>613.4</v>
          </cell>
          <cell r="CP4">
            <v>724.40000000000009</v>
          </cell>
          <cell r="CQ4">
            <v>587.70000000000005</v>
          </cell>
          <cell r="CR4">
            <v>789.80000000000007</v>
          </cell>
          <cell r="CS4">
            <v>534.1</v>
          </cell>
          <cell r="CT4">
            <v>742.80000000000007</v>
          </cell>
          <cell r="CU4">
            <v>432.90000000000003</v>
          </cell>
          <cell r="CV4">
            <v>755.30000000000007</v>
          </cell>
          <cell r="CW4">
            <v>600.6</v>
          </cell>
          <cell r="CX4">
            <v>455.1</v>
          </cell>
          <cell r="CY4">
            <v>412.70000000000005</v>
          </cell>
          <cell r="CZ4">
            <v>433.6</v>
          </cell>
          <cell r="DA4">
            <v>764.2</v>
          </cell>
          <cell r="DB4">
            <v>867.2</v>
          </cell>
          <cell r="DC4">
            <v>1967.3000000000002</v>
          </cell>
          <cell r="DD4">
            <v>676.1</v>
          </cell>
          <cell r="DE4">
            <v>300.5</v>
          </cell>
          <cell r="DF4">
            <v>215.9</v>
          </cell>
          <cell r="DG4">
            <v>143</v>
          </cell>
          <cell r="DH4">
            <v>71.5</v>
          </cell>
          <cell r="DI4">
            <v>70.400000000000006</v>
          </cell>
          <cell r="DJ4">
            <v>305.8</v>
          </cell>
          <cell r="DK4">
            <v>550.1</v>
          </cell>
          <cell r="DL4">
            <v>652.90000000000009</v>
          </cell>
          <cell r="DM4">
            <v>198.70000000000002</v>
          </cell>
          <cell r="DN4">
            <v>436.8</v>
          </cell>
          <cell r="DO4">
            <v>401.8</v>
          </cell>
          <cell r="DP4">
            <v>563.20000000000005</v>
          </cell>
          <cell r="DQ4">
            <v>583.5</v>
          </cell>
          <cell r="DR4">
            <v>508.87900000000002</v>
          </cell>
          <cell r="DS4">
            <v>253.298</v>
          </cell>
          <cell r="DT4">
            <v>514.24300000000005</v>
          </cell>
          <cell r="DU4">
            <v>303.774</v>
          </cell>
          <cell r="DV4">
            <v>158.30500000000001</v>
          </cell>
          <cell r="DW4">
            <v>282.65100000000001</v>
          </cell>
          <cell r="DX4">
            <v>543.47500000000002</v>
          </cell>
          <cell r="DY4">
            <v>658.69399999999996</v>
          </cell>
          <cell r="DZ4">
            <v>973.23099999999999</v>
          </cell>
          <cell r="EA4">
            <v>863.22700000000009</v>
          </cell>
          <cell r="EB4">
            <v>659.21800000000007</v>
          </cell>
          <cell r="EC4">
            <v>520.8850000000001</v>
          </cell>
          <cell r="ED4">
            <v>699.62700000000007</v>
          </cell>
          <cell r="EE4">
            <v>623.25900000000001</v>
          </cell>
          <cell r="EF4">
            <v>716.15800000000002</v>
          </cell>
          <cell r="EG4">
            <v>1476.924</v>
          </cell>
          <cell r="EH4">
            <v>1438.0110000000002</v>
          </cell>
          <cell r="EI4">
            <v>331.75900000000001</v>
          </cell>
          <cell r="EJ4">
            <v>419.66800000000006</v>
          </cell>
          <cell r="EK4">
            <v>804.39499999999998</v>
          </cell>
          <cell r="EL4">
            <v>1331.3860000000002</v>
          </cell>
          <cell r="EM4">
            <v>2690.2170000000001</v>
          </cell>
          <cell r="EN4">
            <v>1240.8820000000001</v>
          </cell>
          <cell r="EO4">
            <v>1020.6320000000001</v>
          </cell>
          <cell r="EP4">
            <v>952.11800000000005</v>
          </cell>
          <cell r="EQ4">
            <v>1003.1510000000001</v>
          </cell>
          <cell r="ER4">
            <v>1575.606</v>
          </cell>
          <cell r="ES4">
            <v>974.77799999999991</v>
          </cell>
          <cell r="ET4">
            <v>1548.895</v>
          </cell>
          <cell r="EU4">
            <v>1362.7560000000003</v>
          </cell>
          <cell r="EV4">
            <v>1283.5039999999999</v>
          </cell>
          <cell r="EW4">
            <v>1202.83</v>
          </cell>
          <cell r="EX4">
            <v>1685.1790000000001</v>
          </cell>
          <cell r="EY4">
            <v>1838.0269999999998</v>
          </cell>
          <cell r="EZ4">
            <v>1753.194</v>
          </cell>
          <cell r="FA4">
            <v>744.71900000000005</v>
          </cell>
          <cell r="FB4">
            <v>885.7170000000001</v>
          </cell>
          <cell r="FC4">
            <v>725.52100000000007</v>
          </cell>
          <cell r="FD4">
            <v>870.00800000000004</v>
          </cell>
          <cell r="FE4">
            <v>964.75900000000001</v>
          </cell>
          <cell r="FF4">
            <v>1683.6830000000002</v>
          </cell>
          <cell r="FG4">
            <v>1530.0529999999999</v>
          </cell>
          <cell r="FH4">
            <v>1565.0070000000001</v>
          </cell>
          <cell r="FI4">
            <v>2128.1320000000001</v>
          </cell>
          <cell r="FJ4">
            <v>1952.385</v>
          </cell>
          <cell r="FK4">
            <v>2003.6740000000002</v>
          </cell>
          <cell r="FL4">
            <v>1114.761</v>
          </cell>
          <cell r="FM4">
            <v>661.36500000000001</v>
          </cell>
          <cell r="FN4">
            <v>972.54600000000005</v>
          </cell>
          <cell r="FO4">
            <v>428.48400000000004</v>
          </cell>
          <cell r="FP4">
            <v>617.70799999999997</v>
          </cell>
          <cell r="FQ4">
            <v>569.13400000000001</v>
          </cell>
          <cell r="FR4">
            <v>704.21100000000001</v>
          </cell>
          <cell r="FS4">
            <v>510.53399999999999</v>
          </cell>
          <cell r="FT4">
            <v>1152.9359999999999</v>
          </cell>
          <cell r="FU4">
            <v>1132.578</v>
          </cell>
          <cell r="FV4">
            <v>1395.9</v>
          </cell>
          <cell r="FW4">
            <v>1326.2540000000001</v>
          </cell>
          <cell r="FX4">
            <v>1507.191</v>
          </cell>
          <cell r="FY4">
            <v>0</v>
          </cell>
        </row>
      </sheetData>
      <sheetData sheetId="1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18.2</v>
          </cell>
          <cell r="F4">
            <v>41.1</v>
          </cell>
          <cell r="G4">
            <v>85.600000000000009</v>
          </cell>
          <cell r="H4">
            <v>36.5</v>
          </cell>
          <cell r="I4">
            <v>0</v>
          </cell>
          <cell r="J4">
            <v>0</v>
          </cell>
          <cell r="K4">
            <v>22.8</v>
          </cell>
          <cell r="L4">
            <v>0</v>
          </cell>
          <cell r="M4">
            <v>49.6</v>
          </cell>
          <cell r="N4">
            <v>44.800000000000004</v>
          </cell>
          <cell r="O4">
            <v>44.7</v>
          </cell>
          <cell r="P4">
            <v>348.70000000000005</v>
          </cell>
          <cell r="Q4">
            <v>1919.5</v>
          </cell>
          <cell r="R4">
            <v>665.6</v>
          </cell>
          <cell r="S4">
            <v>470.70000000000005</v>
          </cell>
          <cell r="T4">
            <v>148.9</v>
          </cell>
          <cell r="U4">
            <v>94.4</v>
          </cell>
          <cell r="V4">
            <v>69.600000000000009</v>
          </cell>
          <cell r="W4">
            <v>236.60000000000002</v>
          </cell>
          <cell r="X4">
            <v>27.6</v>
          </cell>
          <cell r="Y4">
            <v>9.1</v>
          </cell>
          <cell r="Z4">
            <v>0</v>
          </cell>
          <cell r="AA4">
            <v>644.90000000000009</v>
          </cell>
          <cell r="AB4">
            <v>49.400000000000006</v>
          </cell>
          <cell r="AC4">
            <v>393.6</v>
          </cell>
          <cell r="AD4">
            <v>886</v>
          </cell>
          <cell r="AE4">
            <v>182.5</v>
          </cell>
          <cell r="AF4">
            <v>674.6</v>
          </cell>
          <cell r="AG4">
            <v>343.6</v>
          </cell>
          <cell r="AH4">
            <v>346</v>
          </cell>
          <cell r="AI4">
            <v>176.70000000000002</v>
          </cell>
          <cell r="AJ4">
            <v>162.80000000000001</v>
          </cell>
          <cell r="AK4">
            <v>185.70000000000002</v>
          </cell>
          <cell r="AL4">
            <v>1189.3</v>
          </cell>
          <cell r="AM4">
            <v>112.80000000000001</v>
          </cell>
          <cell r="AN4">
            <v>75.7</v>
          </cell>
          <cell r="AO4">
            <v>95</v>
          </cell>
          <cell r="AP4">
            <v>118.80000000000001</v>
          </cell>
          <cell r="AQ4">
            <v>116.7</v>
          </cell>
          <cell r="AR4">
            <v>1069.6000000000001</v>
          </cell>
          <cell r="AS4">
            <v>3330.3</v>
          </cell>
          <cell r="AT4">
            <v>7306</v>
          </cell>
          <cell r="AU4">
            <v>7027.3</v>
          </cell>
          <cell r="AV4">
            <v>3753.6000000000004</v>
          </cell>
          <cell r="AW4">
            <v>5612.6</v>
          </cell>
          <cell r="AX4">
            <v>7165.2000000000007</v>
          </cell>
          <cell r="AY4">
            <v>7091.8</v>
          </cell>
          <cell r="AZ4">
            <v>8334.9</v>
          </cell>
          <cell r="BA4">
            <v>7282.8</v>
          </cell>
          <cell r="BB4">
            <v>6448.6</v>
          </cell>
          <cell r="BC4">
            <v>2674.9</v>
          </cell>
          <cell r="BD4">
            <v>6325.6</v>
          </cell>
          <cell r="BE4">
            <v>5410</v>
          </cell>
          <cell r="BF4">
            <v>8591</v>
          </cell>
          <cell r="BG4">
            <v>7912.2000000000007</v>
          </cell>
          <cell r="BH4">
            <v>8412.4</v>
          </cell>
          <cell r="BI4">
            <v>7844.7000000000007</v>
          </cell>
          <cell r="BJ4">
            <v>9141.7000000000007</v>
          </cell>
          <cell r="BK4">
            <v>10109.900000000001</v>
          </cell>
          <cell r="BL4">
            <v>11812</v>
          </cell>
          <cell r="BM4">
            <v>5423.1</v>
          </cell>
          <cell r="BN4">
            <v>5375.5</v>
          </cell>
          <cell r="BO4">
            <v>8034.8</v>
          </cell>
          <cell r="BP4">
            <v>7295</v>
          </cell>
          <cell r="BQ4">
            <v>5946.4000000000005</v>
          </cell>
          <cell r="BR4">
            <v>9182</v>
          </cell>
          <cell r="BS4">
            <v>5818</v>
          </cell>
          <cell r="BT4">
            <v>6653.7000000000007</v>
          </cell>
          <cell r="BU4">
            <v>5253.4000000000005</v>
          </cell>
          <cell r="BV4">
            <v>6172</v>
          </cell>
          <cell r="BW4">
            <v>10080.800000000001</v>
          </cell>
          <cell r="BX4">
            <v>5202.5</v>
          </cell>
          <cell r="BY4">
            <v>6780.2000000000007</v>
          </cell>
          <cell r="BZ4">
            <v>9265.7000000000007</v>
          </cell>
          <cell r="CA4">
            <v>8238.5</v>
          </cell>
          <cell r="CB4">
            <v>4768.9000000000005</v>
          </cell>
          <cell r="CC4">
            <v>6702.7000000000007</v>
          </cell>
          <cell r="CD4">
            <v>5131.4000000000005</v>
          </cell>
          <cell r="CE4">
            <v>5231</v>
          </cell>
          <cell r="CF4">
            <v>10166</v>
          </cell>
          <cell r="CG4">
            <v>10741.900000000001</v>
          </cell>
          <cell r="CH4">
            <v>6179.4000000000005</v>
          </cell>
          <cell r="CI4">
            <v>8413.4</v>
          </cell>
          <cell r="CJ4">
            <v>10819.7</v>
          </cell>
          <cell r="CK4">
            <v>8780</v>
          </cell>
          <cell r="CL4">
            <v>5952.2000000000007</v>
          </cell>
          <cell r="CM4">
            <v>4391.3</v>
          </cell>
          <cell r="CN4">
            <v>3372.7000000000003</v>
          </cell>
          <cell r="CO4">
            <v>6993.6</v>
          </cell>
          <cell r="CP4">
            <v>4730.1000000000004</v>
          </cell>
          <cell r="CQ4">
            <v>4250.1000000000004</v>
          </cell>
          <cell r="CR4">
            <v>4822.3</v>
          </cell>
          <cell r="CS4">
            <v>4096.8</v>
          </cell>
          <cell r="CT4">
            <v>6556.3</v>
          </cell>
          <cell r="CU4">
            <v>3480</v>
          </cell>
          <cell r="CV4">
            <v>1710</v>
          </cell>
          <cell r="CW4">
            <v>3313.9</v>
          </cell>
          <cell r="CX4">
            <v>5111.8</v>
          </cell>
          <cell r="CY4">
            <v>2478.4</v>
          </cell>
          <cell r="CZ4">
            <v>2939.3</v>
          </cell>
          <cell r="DA4">
            <v>4170.4000000000005</v>
          </cell>
          <cell r="DB4">
            <v>2377</v>
          </cell>
          <cell r="DC4">
            <v>5547.8</v>
          </cell>
          <cell r="DD4">
            <v>5599.8</v>
          </cell>
          <cell r="DE4">
            <v>4744.3</v>
          </cell>
          <cell r="DF4">
            <v>3725.8</v>
          </cell>
          <cell r="DG4">
            <v>1960.5</v>
          </cell>
          <cell r="DH4">
            <v>2518.7000000000003</v>
          </cell>
          <cell r="DI4">
            <v>3410.1000000000004</v>
          </cell>
          <cell r="DJ4">
            <v>2907.4</v>
          </cell>
          <cell r="DK4">
            <v>3684.7000000000003</v>
          </cell>
          <cell r="DL4">
            <v>3061.1000000000004</v>
          </cell>
          <cell r="DM4">
            <v>1553.4</v>
          </cell>
          <cell r="DN4">
            <v>5345</v>
          </cell>
          <cell r="DO4">
            <v>5074.3</v>
          </cell>
          <cell r="DP4">
            <v>4762.6000000000004</v>
          </cell>
          <cell r="DQ4">
            <v>3596.1000000000004</v>
          </cell>
          <cell r="DR4">
            <v>2244.9960000000001</v>
          </cell>
          <cell r="DS4">
            <v>2952.56</v>
          </cell>
          <cell r="DT4">
            <v>1926.42</v>
          </cell>
          <cell r="DU4">
            <v>1338.9870000000001</v>
          </cell>
          <cell r="DV4">
            <v>720</v>
          </cell>
          <cell r="DW4">
            <v>2545.7000000000003</v>
          </cell>
          <cell r="DX4">
            <v>2382.6400000000003</v>
          </cell>
          <cell r="DY4">
            <v>2855.9520000000002</v>
          </cell>
          <cell r="DZ4">
            <v>2190.7750000000001</v>
          </cell>
          <cell r="EA4">
            <v>2373.5700000000002</v>
          </cell>
          <cell r="EB4">
            <v>2994.6550000000002</v>
          </cell>
          <cell r="EC4">
            <v>2512.5220000000004</v>
          </cell>
          <cell r="ED4">
            <v>4969.2230000000009</v>
          </cell>
          <cell r="EE4">
            <v>4614.4710000000005</v>
          </cell>
          <cell r="EF4">
            <v>2518.498</v>
          </cell>
          <cell r="EG4">
            <v>3855.12</v>
          </cell>
          <cell r="EH4">
            <v>2379.4900000000002</v>
          </cell>
          <cell r="EI4">
            <v>4468.8510000000006</v>
          </cell>
          <cell r="EJ4">
            <v>4368.2690000000002</v>
          </cell>
          <cell r="EK4">
            <v>4240.04</v>
          </cell>
          <cell r="EL4">
            <v>2803.893</v>
          </cell>
          <cell r="EM4">
            <v>4911.3490000000002</v>
          </cell>
          <cell r="EN4">
            <v>1087.44</v>
          </cell>
          <cell r="EO4">
            <v>1077.7920000000001</v>
          </cell>
          <cell r="EP4">
            <v>752.78100000000006</v>
          </cell>
          <cell r="EQ4">
            <v>746.34</v>
          </cell>
          <cell r="ER4">
            <v>1638.732</v>
          </cell>
          <cell r="ES4">
            <v>1817.5930000000001</v>
          </cell>
          <cell r="ET4">
            <v>2814.6470000000004</v>
          </cell>
          <cell r="EU4">
            <v>2064.1089999999999</v>
          </cell>
          <cell r="EV4">
            <v>3355.4560000000001</v>
          </cell>
          <cell r="EW4">
            <v>2270.1010000000001</v>
          </cell>
          <cell r="EX4">
            <v>3635.6839999999997</v>
          </cell>
          <cell r="EY4">
            <v>1692.9930000000002</v>
          </cell>
          <cell r="EZ4">
            <v>816</v>
          </cell>
          <cell r="FA4">
            <v>1311.6030000000001</v>
          </cell>
          <cell r="FB4">
            <v>408</v>
          </cell>
          <cell r="FC4">
            <v>3630.1580000000004</v>
          </cell>
          <cell r="FD4">
            <v>340.1</v>
          </cell>
          <cell r="FE4">
            <v>2473.2140000000004</v>
          </cell>
          <cell r="FF4">
            <v>1194.8510000000001</v>
          </cell>
          <cell r="FG4">
            <v>687.21100000000013</v>
          </cell>
          <cell r="FH4">
            <v>238.49400000000003</v>
          </cell>
          <cell r="FI4">
            <v>117.154</v>
          </cell>
          <cell r="FJ4">
            <v>847.13600000000008</v>
          </cell>
          <cell r="FK4">
            <v>420.81000000000006</v>
          </cell>
          <cell r="FL4">
            <v>73.616</v>
          </cell>
          <cell r="FM4">
            <v>164.07400000000001</v>
          </cell>
          <cell r="FN4">
            <v>1460.42</v>
          </cell>
          <cell r="FO4">
            <v>1947.623</v>
          </cell>
          <cell r="FP4">
            <v>1070.0999999999999</v>
          </cell>
          <cell r="FQ4">
            <v>1204.1320000000001</v>
          </cell>
          <cell r="FR4">
            <v>750.86699999999996</v>
          </cell>
          <cell r="FS4">
            <v>1160.8920000000001</v>
          </cell>
          <cell r="FT4">
            <v>404.964</v>
          </cell>
          <cell r="FU4">
            <v>241.779</v>
          </cell>
          <cell r="FV4">
            <v>332.20300000000003</v>
          </cell>
          <cell r="FW4">
            <v>1256.182</v>
          </cell>
          <cell r="FX4">
            <v>927.125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758.5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20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5131.5</v>
          </cell>
        </row>
        <row r="4">
          <cell r="B4">
            <v>6411</v>
          </cell>
          <cell r="C4">
            <v>8889.3000000000011</v>
          </cell>
          <cell r="D4">
            <v>15971.6</v>
          </cell>
          <cell r="E4">
            <v>16424.7</v>
          </cell>
          <cell r="F4">
            <v>22046.600000000002</v>
          </cell>
          <cell r="G4">
            <v>21969.7</v>
          </cell>
          <cell r="H4">
            <v>24296.800000000003</v>
          </cell>
          <cell r="I4">
            <v>23626.100000000002</v>
          </cell>
          <cell r="J4">
            <v>25968.300000000003</v>
          </cell>
          <cell r="K4">
            <v>21545.100000000002</v>
          </cell>
          <cell r="L4">
            <v>18973.900000000001</v>
          </cell>
          <cell r="M4">
            <v>12935.5</v>
          </cell>
          <cell r="N4">
            <v>12446.2</v>
          </cell>
          <cell r="O4">
            <v>16178</v>
          </cell>
          <cell r="P4">
            <v>21576.800000000003</v>
          </cell>
          <cell r="Q4">
            <v>22129.9</v>
          </cell>
          <cell r="R4">
            <v>28221.200000000001</v>
          </cell>
          <cell r="S4">
            <v>28248.2</v>
          </cell>
          <cell r="T4">
            <v>28747.200000000001</v>
          </cell>
          <cell r="U4">
            <v>26422.600000000002</v>
          </cell>
          <cell r="V4">
            <v>27820.9</v>
          </cell>
          <cell r="W4">
            <v>23444.9</v>
          </cell>
          <cell r="X4">
            <v>16222.2</v>
          </cell>
          <cell r="Y4">
            <v>5436.3</v>
          </cell>
          <cell r="Z4">
            <v>7363.3</v>
          </cell>
          <cell r="AA4">
            <v>9920</v>
          </cell>
          <cell r="AB4">
            <v>23563.600000000002</v>
          </cell>
          <cell r="AC4">
            <v>21070.400000000001</v>
          </cell>
          <cell r="AD4">
            <v>29026.400000000001</v>
          </cell>
          <cell r="AE4">
            <v>25622</v>
          </cell>
          <cell r="AF4">
            <v>30534.5</v>
          </cell>
          <cell r="AG4">
            <v>27584.2</v>
          </cell>
          <cell r="AH4">
            <v>26028.800000000003</v>
          </cell>
          <cell r="AI4">
            <v>25639.800000000003</v>
          </cell>
          <cell r="AJ4">
            <v>18418.900000000001</v>
          </cell>
          <cell r="AK4">
            <v>7672.2000000000007</v>
          </cell>
          <cell r="AL4">
            <v>9381.2000000000007</v>
          </cell>
          <cell r="AM4">
            <v>8588.4</v>
          </cell>
          <cell r="AN4">
            <v>12034.300000000001</v>
          </cell>
          <cell r="AO4">
            <v>17577.7</v>
          </cell>
          <cell r="AP4">
            <v>26343.4</v>
          </cell>
          <cell r="AQ4">
            <v>23888.400000000001</v>
          </cell>
          <cell r="AR4">
            <v>23340.2</v>
          </cell>
          <cell r="AS4">
            <v>23013.300000000003</v>
          </cell>
          <cell r="AT4">
            <v>23706.800000000003</v>
          </cell>
          <cell r="AU4">
            <v>26769.800000000003</v>
          </cell>
          <cell r="AV4">
            <v>19680.600000000002</v>
          </cell>
          <cell r="AW4">
            <v>14775</v>
          </cell>
          <cell r="AX4">
            <v>15197.800000000001</v>
          </cell>
          <cell r="AY4">
            <v>13234.300000000001</v>
          </cell>
          <cell r="AZ4">
            <v>22907.600000000002</v>
          </cell>
          <cell r="BA4">
            <v>42203.4</v>
          </cell>
          <cell r="BB4">
            <v>41914.700000000004</v>
          </cell>
          <cell r="BC4">
            <v>38503.5</v>
          </cell>
          <cell r="BD4">
            <v>45237.200000000004</v>
          </cell>
          <cell r="BE4">
            <v>33437.700000000004</v>
          </cell>
          <cell r="BF4">
            <v>40801.700000000004</v>
          </cell>
          <cell r="BG4">
            <v>37898.9</v>
          </cell>
          <cell r="BH4">
            <v>31963.5</v>
          </cell>
          <cell r="BI4">
            <v>25352.600000000002</v>
          </cell>
          <cell r="BJ4">
            <v>17072</v>
          </cell>
          <cell r="BK4">
            <v>15799</v>
          </cell>
          <cell r="BL4">
            <v>31731.9</v>
          </cell>
          <cell r="BM4">
            <v>40315.200000000004</v>
          </cell>
          <cell r="BN4">
            <v>42728.3</v>
          </cell>
          <cell r="BO4">
            <v>41729.700000000004</v>
          </cell>
          <cell r="BP4">
            <v>50108.800000000003</v>
          </cell>
          <cell r="BQ4">
            <v>31118.800000000003</v>
          </cell>
          <cell r="BR4">
            <v>53065</v>
          </cell>
          <cell r="BS4">
            <v>42538.200000000004</v>
          </cell>
          <cell r="BT4">
            <v>45383.100000000006</v>
          </cell>
          <cell r="BU4">
            <v>37890</v>
          </cell>
          <cell r="BV4">
            <v>24313.4</v>
          </cell>
          <cell r="BW4">
            <v>40795.300000000003</v>
          </cell>
          <cell r="BX4">
            <v>47254.8</v>
          </cell>
          <cell r="BY4">
            <v>50955.200000000004</v>
          </cell>
          <cell r="BZ4">
            <v>50960.100000000006</v>
          </cell>
          <cell r="CA4">
            <v>44018.100000000006</v>
          </cell>
          <cell r="CB4">
            <v>49680.200000000004</v>
          </cell>
          <cell r="CC4">
            <v>43321.200000000004</v>
          </cell>
          <cell r="CD4">
            <v>48468.5</v>
          </cell>
          <cell r="CE4">
            <v>43172.4</v>
          </cell>
          <cell r="CF4">
            <v>48476.800000000003</v>
          </cell>
          <cell r="CG4">
            <v>50976.9</v>
          </cell>
          <cell r="CH4">
            <v>22177.300000000003</v>
          </cell>
          <cell r="CI4">
            <v>42634.8</v>
          </cell>
          <cell r="CJ4">
            <v>61922.200000000004</v>
          </cell>
          <cell r="CK4">
            <v>46899.8</v>
          </cell>
          <cell r="CL4">
            <v>54573.8</v>
          </cell>
          <cell r="CM4">
            <v>43582.5</v>
          </cell>
          <cell r="CN4">
            <v>47873.600000000006</v>
          </cell>
          <cell r="CO4">
            <v>47159.9</v>
          </cell>
          <cell r="CP4">
            <v>40420</v>
          </cell>
          <cell r="CQ4">
            <v>44022.3</v>
          </cell>
          <cell r="CR4">
            <v>41060.200000000004</v>
          </cell>
          <cell r="CS4">
            <v>28965.5</v>
          </cell>
          <cell r="CT4">
            <v>32929.5</v>
          </cell>
          <cell r="CU4">
            <v>24672.2</v>
          </cell>
          <cell r="CV4">
            <v>29846.600000000002</v>
          </cell>
          <cell r="CW4">
            <v>38978.800000000003</v>
          </cell>
          <cell r="CX4">
            <v>46620.100000000006</v>
          </cell>
          <cell r="CY4">
            <v>43906.3</v>
          </cell>
          <cell r="CZ4">
            <v>38007.800000000003</v>
          </cell>
          <cell r="DA4">
            <v>31528.9</v>
          </cell>
          <cell r="DB4">
            <v>34154.6</v>
          </cell>
          <cell r="DC4">
            <v>38458.300000000003</v>
          </cell>
          <cell r="DD4">
            <v>33374.400000000001</v>
          </cell>
          <cell r="DE4">
            <v>26480.800000000003</v>
          </cell>
          <cell r="DF4">
            <v>35560.300000000003</v>
          </cell>
          <cell r="DG4">
            <v>41695.600000000006</v>
          </cell>
          <cell r="DH4">
            <v>42150.3</v>
          </cell>
          <cell r="DI4">
            <v>33672.300000000003</v>
          </cell>
          <cell r="DJ4">
            <v>36636</v>
          </cell>
          <cell r="DK4">
            <v>33290</v>
          </cell>
          <cell r="DL4">
            <v>36483.200000000004</v>
          </cell>
          <cell r="DM4">
            <v>25648</v>
          </cell>
          <cell r="DN4">
            <v>34451.599999999999</v>
          </cell>
          <cell r="DO4">
            <v>37155.5</v>
          </cell>
          <cell r="DP4">
            <v>27827.9</v>
          </cell>
          <cell r="DQ4">
            <v>21741.200000000001</v>
          </cell>
          <cell r="DR4">
            <v>31573.253000000004</v>
          </cell>
          <cell r="DS4">
            <v>31332.672000000006</v>
          </cell>
          <cell r="DT4">
            <v>19836.75</v>
          </cell>
          <cell r="DU4">
            <v>23106.594000000001</v>
          </cell>
          <cell r="DV4">
            <v>38556.078999999998</v>
          </cell>
          <cell r="DW4">
            <v>39144.275000000001</v>
          </cell>
          <cell r="DX4">
            <v>42635.171000000002</v>
          </cell>
          <cell r="DY4">
            <v>29833.022000000004</v>
          </cell>
          <cell r="DZ4">
            <v>37363.942000000003</v>
          </cell>
          <cell r="EA4">
            <v>34126.43</v>
          </cell>
          <cell r="EB4">
            <v>30559.393</v>
          </cell>
          <cell r="EC4">
            <v>26667.244000000002</v>
          </cell>
          <cell r="ED4">
            <v>27468.115999999998</v>
          </cell>
          <cell r="EE4">
            <v>36436.553000000007</v>
          </cell>
          <cell r="EF4">
            <v>50867.281000000003</v>
          </cell>
          <cell r="EG4">
            <v>47215.506000000001</v>
          </cell>
          <cell r="EH4">
            <v>47402.393000000004</v>
          </cell>
          <cell r="EI4">
            <v>43647.561000000002</v>
          </cell>
          <cell r="EJ4">
            <v>42417.779000000002</v>
          </cell>
          <cell r="EK4">
            <v>31271.978000000003</v>
          </cell>
          <cell r="EL4">
            <v>35770.754999999997</v>
          </cell>
          <cell r="EM4">
            <v>41185.293000000005</v>
          </cell>
          <cell r="EN4">
            <v>40877.536</v>
          </cell>
          <cell r="EO4">
            <v>29466.975000000002</v>
          </cell>
          <cell r="EP4">
            <v>27570.601000000002</v>
          </cell>
          <cell r="EQ4">
            <v>38151.169000000002</v>
          </cell>
          <cell r="ER4">
            <v>52239.885999999999</v>
          </cell>
          <cell r="ES4">
            <v>42314.438000000002</v>
          </cell>
          <cell r="ET4">
            <v>46214.445</v>
          </cell>
          <cell r="EU4">
            <v>37223.286</v>
          </cell>
          <cell r="EV4">
            <v>34250.942999999999</v>
          </cell>
          <cell r="EW4">
            <v>29418.186000000005</v>
          </cell>
          <cell r="EX4">
            <v>34126.828999999998</v>
          </cell>
          <cell r="EY4">
            <v>34169.235999999997</v>
          </cell>
          <cell r="EZ4">
            <v>26463.504000000001</v>
          </cell>
          <cell r="FA4">
            <v>20071.745999999999</v>
          </cell>
          <cell r="FB4">
            <v>21844.620000000003</v>
          </cell>
          <cell r="FC4">
            <v>25959.780000000002</v>
          </cell>
          <cell r="FD4">
            <v>38441.137999999999</v>
          </cell>
          <cell r="FE4">
            <v>27431.278999999999</v>
          </cell>
          <cell r="FF4">
            <v>32030.084999999999</v>
          </cell>
          <cell r="FG4">
            <v>28832.400000000001</v>
          </cell>
          <cell r="FH4">
            <v>27842.322000000004</v>
          </cell>
          <cell r="FI4">
            <v>19166.653000000002</v>
          </cell>
          <cell r="FJ4">
            <v>22669.525000000001</v>
          </cell>
          <cell r="FK4">
            <v>27514.227000000003</v>
          </cell>
          <cell r="FL4">
            <v>22672.665000000005</v>
          </cell>
          <cell r="FM4">
            <v>17716.902000000002</v>
          </cell>
          <cell r="FN4">
            <v>20680.303</v>
          </cell>
          <cell r="FO4">
            <v>26174.33</v>
          </cell>
          <cell r="FP4">
            <v>33083.648000000001</v>
          </cell>
          <cell r="FQ4">
            <v>33248.804000000004</v>
          </cell>
          <cell r="FR4">
            <v>35864.019</v>
          </cell>
          <cell r="FS4">
            <v>33028.495999999999</v>
          </cell>
          <cell r="FT4">
            <v>38149.073000000004</v>
          </cell>
          <cell r="FU4">
            <v>24605.084999999999</v>
          </cell>
          <cell r="FV4">
            <v>31557.98</v>
          </cell>
          <cell r="FW4">
            <v>26058.62</v>
          </cell>
          <cell r="FX4">
            <v>21365.186000000002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52.786000000000001</v>
          </cell>
          <cell r="ET4">
            <v>52.814999999999998</v>
          </cell>
          <cell r="EU4">
            <v>105.64100000000002</v>
          </cell>
          <cell r="EV4">
            <v>0</v>
          </cell>
          <cell r="EW4">
            <v>95.959000000000003</v>
          </cell>
          <cell r="EX4">
            <v>98.037000000000006</v>
          </cell>
          <cell r="EY4">
            <v>191.97300000000001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336.48900000000003</v>
          </cell>
          <cell r="FQ4">
            <v>521.89</v>
          </cell>
          <cell r="FR4">
            <v>407.83699999999999</v>
          </cell>
          <cell r="FS4">
            <v>97.106000000000009</v>
          </cell>
          <cell r="FT4">
            <v>139.66400000000002</v>
          </cell>
          <cell r="FU4">
            <v>50.597000000000001</v>
          </cell>
          <cell r="FV4">
            <v>142.47</v>
          </cell>
          <cell r="FW4">
            <v>47.978000000000002</v>
          </cell>
          <cell r="FX4">
            <v>0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46.2</v>
          </cell>
          <cell r="BJ4">
            <v>46.2</v>
          </cell>
          <cell r="BK4">
            <v>46.2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46.2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23.6</v>
          </cell>
          <cell r="K4">
            <v>47.1</v>
          </cell>
          <cell r="L4">
            <v>70.7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25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11.4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70.8</v>
          </cell>
          <cell r="CU4">
            <v>47</v>
          </cell>
          <cell r="CV4">
            <v>93</v>
          </cell>
          <cell r="CW4">
            <v>0</v>
          </cell>
          <cell r="CX4">
            <v>48</v>
          </cell>
          <cell r="CY4">
            <v>48</v>
          </cell>
          <cell r="CZ4">
            <v>0</v>
          </cell>
          <cell r="DA4">
            <v>0</v>
          </cell>
          <cell r="DB4">
            <v>24.900000000000002</v>
          </cell>
          <cell r="DC4">
            <v>24.5</v>
          </cell>
          <cell r="DD4">
            <v>49.5</v>
          </cell>
          <cell r="DE4">
            <v>24.5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141.96900000000002</v>
          </cell>
          <cell r="EZ4">
            <v>91.016999999999996</v>
          </cell>
          <cell r="FA4">
            <v>263.49299999999999</v>
          </cell>
          <cell r="FB4">
            <v>45.999000000000002</v>
          </cell>
          <cell r="FC4">
            <v>0</v>
          </cell>
          <cell r="FD4">
            <v>49.218000000000004</v>
          </cell>
          <cell r="FE4">
            <v>0</v>
          </cell>
          <cell r="FF4">
            <v>0</v>
          </cell>
          <cell r="FG4">
            <v>48.181000000000004</v>
          </cell>
          <cell r="FH4">
            <v>71.442999999999998</v>
          </cell>
          <cell r="FI4">
            <v>49</v>
          </cell>
          <cell r="FJ4">
            <v>97.975999999999999</v>
          </cell>
          <cell r="FK4">
            <v>50.198000000000008</v>
          </cell>
          <cell r="FL4">
            <v>69.219000000000008</v>
          </cell>
          <cell r="FM4">
            <v>72.39500000000001</v>
          </cell>
          <cell r="FN4">
            <v>96</v>
          </cell>
          <cell r="FO4">
            <v>217.5</v>
          </cell>
          <cell r="FP4">
            <v>24</v>
          </cell>
          <cell r="FQ4">
            <v>0</v>
          </cell>
          <cell r="FR4">
            <v>0</v>
          </cell>
          <cell r="FS4">
            <v>143.959</v>
          </cell>
          <cell r="FT4">
            <v>0</v>
          </cell>
          <cell r="FU4">
            <v>0</v>
          </cell>
          <cell r="FV4">
            <v>0</v>
          </cell>
          <cell r="FW4">
            <v>21.580000000000002</v>
          </cell>
          <cell r="FX4">
            <v>94.25</v>
          </cell>
          <cell r="FY4">
            <v>0</v>
          </cell>
        </row>
      </sheetData>
      <sheetData sheetId="22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44.5</v>
          </cell>
          <cell r="DM4">
            <v>44</v>
          </cell>
          <cell r="DN4">
            <v>0</v>
          </cell>
          <cell r="DO4">
            <v>0</v>
          </cell>
          <cell r="DP4">
            <v>23</v>
          </cell>
          <cell r="DQ4">
            <v>0</v>
          </cell>
          <cell r="DR4">
            <v>0</v>
          </cell>
          <cell r="DS4">
            <v>11.96</v>
          </cell>
          <cell r="DT4">
            <v>0</v>
          </cell>
          <cell r="DU4">
            <v>46.5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44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24.46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3.0000000000000001E-3</v>
          </cell>
          <cell r="FI4">
            <v>0</v>
          </cell>
          <cell r="FJ4">
            <v>2E-3</v>
          </cell>
          <cell r="FK4">
            <v>1E-3</v>
          </cell>
          <cell r="FL4">
            <v>1E-3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23.16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46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23</v>
          </cell>
          <cell r="BS4">
            <v>98</v>
          </cell>
          <cell r="BT4">
            <v>46</v>
          </cell>
          <cell r="BU4">
            <v>69</v>
          </cell>
          <cell r="BV4">
            <v>0</v>
          </cell>
          <cell r="BW4">
            <v>0</v>
          </cell>
          <cell r="BX4">
            <v>0</v>
          </cell>
          <cell r="BY4">
            <v>26.400000000000002</v>
          </cell>
          <cell r="BZ4">
            <v>240</v>
          </cell>
          <cell r="CA4">
            <v>644.90000000000009</v>
          </cell>
          <cell r="CB4">
            <v>418.3</v>
          </cell>
          <cell r="CC4">
            <v>309.10000000000002</v>
          </cell>
          <cell r="CD4">
            <v>286.3</v>
          </cell>
          <cell r="CE4">
            <v>128.6</v>
          </cell>
          <cell r="CF4">
            <v>49.400000000000006</v>
          </cell>
          <cell r="CG4">
            <v>10</v>
          </cell>
          <cell r="CH4">
            <v>25.200000000000003</v>
          </cell>
          <cell r="CI4">
            <v>0</v>
          </cell>
          <cell r="CJ4">
            <v>0</v>
          </cell>
          <cell r="CK4">
            <v>23</v>
          </cell>
          <cell r="CL4">
            <v>0</v>
          </cell>
          <cell r="CM4">
            <v>11</v>
          </cell>
          <cell r="CN4">
            <v>1230.3000000000002</v>
          </cell>
          <cell r="CO4">
            <v>118</v>
          </cell>
          <cell r="CP4">
            <v>46</v>
          </cell>
          <cell r="CQ4">
            <v>48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191.5</v>
          </cell>
          <cell r="CY4">
            <v>23</v>
          </cell>
          <cell r="CZ4">
            <v>46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23</v>
          </cell>
          <cell r="DG4">
            <v>23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210.01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94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168</v>
          </cell>
          <cell r="CD4">
            <v>0</v>
          </cell>
          <cell r="CE4">
            <v>145.20000000000002</v>
          </cell>
          <cell r="CF4">
            <v>380.6</v>
          </cell>
          <cell r="CG4">
            <v>250</v>
          </cell>
          <cell r="CH4">
            <v>0</v>
          </cell>
          <cell r="CI4">
            <v>0</v>
          </cell>
          <cell r="CJ4">
            <v>46</v>
          </cell>
          <cell r="CK4">
            <v>196</v>
          </cell>
          <cell r="CL4">
            <v>249.10000000000002</v>
          </cell>
          <cell r="CM4">
            <v>1143.8</v>
          </cell>
          <cell r="CN4">
            <v>1064.7</v>
          </cell>
          <cell r="CO4">
            <v>192.3</v>
          </cell>
          <cell r="CP4">
            <v>147.20000000000002</v>
          </cell>
          <cell r="CQ4">
            <v>201.10000000000002</v>
          </cell>
          <cell r="CR4">
            <v>113.2</v>
          </cell>
          <cell r="CS4">
            <v>1436.2</v>
          </cell>
          <cell r="CT4">
            <v>121</v>
          </cell>
          <cell r="CU4">
            <v>207.5</v>
          </cell>
          <cell r="CV4">
            <v>276.10000000000002</v>
          </cell>
          <cell r="CW4">
            <v>337</v>
          </cell>
          <cell r="CX4">
            <v>346.3</v>
          </cell>
          <cell r="CY4">
            <v>695.7</v>
          </cell>
          <cell r="CZ4">
            <v>704.80000000000007</v>
          </cell>
          <cell r="DA4">
            <v>455.70000000000005</v>
          </cell>
          <cell r="DB4">
            <v>0</v>
          </cell>
          <cell r="DC4">
            <v>50</v>
          </cell>
          <cell r="DD4">
            <v>0</v>
          </cell>
          <cell r="DE4">
            <v>200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100</v>
          </cell>
          <cell r="DU4">
            <v>101.04</v>
          </cell>
          <cell r="DV4">
            <v>101.17000000000002</v>
          </cell>
          <cell r="DW4">
            <v>97.79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96.823000000000008</v>
          </cell>
          <cell r="EK4">
            <v>95.2</v>
          </cell>
          <cell r="EL4">
            <v>93.360000000000014</v>
          </cell>
          <cell r="EM4">
            <v>97.220000000000013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8.7700000000000014</v>
          </cell>
          <cell r="ES4">
            <v>47.987000000000002</v>
          </cell>
          <cell r="ET4">
            <v>0</v>
          </cell>
          <cell r="EU4">
            <v>0</v>
          </cell>
          <cell r="EV4">
            <v>54.1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48.002000000000002</v>
          </cell>
          <cell r="FB4">
            <v>0</v>
          </cell>
          <cell r="FC4">
            <v>60.646000000000008</v>
          </cell>
          <cell r="FD4">
            <v>68.558000000000007</v>
          </cell>
          <cell r="FE4">
            <v>0</v>
          </cell>
          <cell r="FF4">
            <v>0</v>
          </cell>
          <cell r="FG4">
            <v>123.2</v>
          </cell>
          <cell r="FH4">
            <v>0</v>
          </cell>
          <cell r="FI4">
            <v>0</v>
          </cell>
          <cell r="FJ4">
            <v>0</v>
          </cell>
          <cell r="FK4">
            <v>64.996000000000009</v>
          </cell>
          <cell r="FL4">
            <v>45.620000000000005</v>
          </cell>
          <cell r="FM4">
            <v>43.997000000000007</v>
          </cell>
          <cell r="FN4">
            <v>68.260000000000005</v>
          </cell>
          <cell r="FO4">
            <v>69.38</v>
          </cell>
          <cell r="FP4">
            <v>139.4</v>
          </cell>
          <cell r="FQ4">
            <v>133.56</v>
          </cell>
          <cell r="FR4">
            <v>22.48</v>
          </cell>
          <cell r="FS4">
            <v>22.1</v>
          </cell>
          <cell r="FT4">
            <v>93.362000000000009</v>
          </cell>
          <cell r="FU4">
            <v>0</v>
          </cell>
          <cell r="FV4">
            <v>91.307000000000002</v>
          </cell>
          <cell r="FW4">
            <v>46.539000000000001</v>
          </cell>
          <cell r="FX4">
            <v>0</v>
          </cell>
          <cell r="FY4">
            <v>0</v>
          </cell>
        </row>
      </sheetData>
      <sheetData sheetId="26">
        <row r="1">
          <cell r="B1">
            <v>248.3</v>
          </cell>
        </row>
        <row r="4">
          <cell r="B4">
            <v>787.6</v>
          </cell>
          <cell r="C4">
            <v>658.6</v>
          </cell>
          <cell r="D4">
            <v>668.6</v>
          </cell>
          <cell r="E4">
            <v>708.90000000000009</v>
          </cell>
          <cell r="F4">
            <v>934.2</v>
          </cell>
          <cell r="G4">
            <v>1148.7</v>
          </cell>
          <cell r="H4">
            <v>2027.8000000000002</v>
          </cell>
          <cell r="I4">
            <v>2435.4</v>
          </cell>
          <cell r="J4">
            <v>3685</v>
          </cell>
          <cell r="K4">
            <v>3764</v>
          </cell>
          <cell r="L4">
            <v>4245.3</v>
          </cell>
          <cell r="M4">
            <v>2745.2000000000003</v>
          </cell>
          <cell r="N4">
            <v>2390.7000000000003</v>
          </cell>
          <cell r="O4">
            <v>3796.9</v>
          </cell>
          <cell r="P4">
            <v>3775.8</v>
          </cell>
          <cell r="Q4">
            <v>3037.8</v>
          </cell>
          <cell r="R4">
            <v>3914</v>
          </cell>
          <cell r="S4">
            <v>6172.4000000000005</v>
          </cell>
          <cell r="T4">
            <v>6660.1</v>
          </cell>
          <cell r="U4">
            <v>6066.8</v>
          </cell>
          <cell r="V4">
            <v>10627.1</v>
          </cell>
          <cell r="W4">
            <v>9412.5</v>
          </cell>
          <cell r="X4">
            <v>9205.8000000000011</v>
          </cell>
          <cell r="Y4">
            <v>6099.7000000000007</v>
          </cell>
          <cell r="Z4">
            <v>3976.7000000000003</v>
          </cell>
          <cell r="AA4">
            <v>4428.8</v>
          </cell>
          <cell r="AB4">
            <v>11222.6</v>
          </cell>
          <cell r="AC4">
            <v>9422.6</v>
          </cell>
          <cell r="AD4">
            <v>11375.800000000001</v>
          </cell>
          <cell r="AE4">
            <v>9388.3000000000011</v>
          </cell>
          <cell r="AF4">
            <v>8279.1</v>
          </cell>
          <cell r="AG4">
            <v>9613</v>
          </cell>
          <cell r="AH4">
            <v>11618.7</v>
          </cell>
          <cell r="AI4">
            <v>11172.800000000001</v>
          </cell>
          <cell r="AJ4">
            <v>12468.2</v>
          </cell>
          <cell r="AK4">
            <v>8942.2000000000007</v>
          </cell>
          <cell r="AL4">
            <v>7924.8</v>
          </cell>
          <cell r="AM4">
            <v>7323.3</v>
          </cell>
          <cell r="AN4">
            <v>8387.4</v>
          </cell>
          <cell r="AO4">
            <v>13075.6</v>
          </cell>
          <cell r="AP4">
            <v>11502.400000000001</v>
          </cell>
          <cell r="AQ4">
            <v>9905.4000000000015</v>
          </cell>
          <cell r="AR4">
            <v>7565.3</v>
          </cell>
          <cell r="AS4">
            <v>5200.6000000000004</v>
          </cell>
          <cell r="AT4">
            <v>5967.8</v>
          </cell>
          <cell r="AU4">
            <v>6307.8</v>
          </cell>
          <cell r="AV4">
            <v>5521.7000000000007</v>
          </cell>
          <cell r="AW4">
            <v>4967</v>
          </cell>
          <cell r="AX4">
            <v>6079.4000000000005</v>
          </cell>
          <cell r="AY4">
            <v>4001</v>
          </cell>
          <cell r="AZ4">
            <v>5754.2000000000007</v>
          </cell>
          <cell r="BA4">
            <v>9228.4</v>
          </cell>
          <cell r="BB4">
            <v>8902.7000000000007</v>
          </cell>
          <cell r="BC4">
            <v>9237.2000000000007</v>
          </cell>
          <cell r="BD4">
            <v>12387.800000000001</v>
          </cell>
          <cell r="BE4">
            <v>14887.800000000001</v>
          </cell>
          <cell r="BF4">
            <v>10582.400000000001</v>
          </cell>
          <cell r="BG4">
            <v>10630.7</v>
          </cell>
          <cell r="BH4">
            <v>10505.300000000001</v>
          </cell>
          <cell r="BI4">
            <v>5942.7000000000007</v>
          </cell>
          <cell r="BJ4">
            <v>7272.3</v>
          </cell>
          <cell r="BK4">
            <v>6505.6</v>
          </cell>
          <cell r="BL4">
            <v>9087.6</v>
          </cell>
          <cell r="BM4">
            <v>8559.6</v>
          </cell>
          <cell r="BN4">
            <v>9459.7000000000007</v>
          </cell>
          <cell r="BO4">
            <v>11567.5</v>
          </cell>
          <cell r="BP4">
            <v>13640.2</v>
          </cell>
          <cell r="BQ4">
            <v>9218.3000000000011</v>
          </cell>
          <cell r="BR4">
            <v>11759.300000000001</v>
          </cell>
          <cell r="BS4">
            <v>7852.1</v>
          </cell>
          <cell r="BT4">
            <v>9289.8000000000011</v>
          </cell>
          <cell r="BU4">
            <v>7859.6</v>
          </cell>
          <cell r="BV4">
            <v>5115.8</v>
          </cell>
          <cell r="BW4">
            <v>10012</v>
          </cell>
          <cell r="BX4">
            <v>7541.1</v>
          </cell>
          <cell r="BY4">
            <v>7820.7000000000007</v>
          </cell>
          <cell r="BZ4">
            <v>7922.9000000000005</v>
          </cell>
          <cell r="CA4">
            <v>8649.9</v>
          </cell>
          <cell r="CB4">
            <v>7568.6</v>
          </cell>
          <cell r="CC4">
            <v>7000</v>
          </cell>
          <cell r="CD4">
            <v>8857.9</v>
          </cell>
          <cell r="CE4">
            <v>7571.3</v>
          </cell>
          <cell r="CF4">
            <v>8762.5</v>
          </cell>
          <cell r="CG4">
            <v>12979.1</v>
          </cell>
          <cell r="CH4">
            <v>5136.8</v>
          </cell>
          <cell r="CI4">
            <v>5988.7000000000007</v>
          </cell>
          <cell r="CJ4">
            <v>11856.800000000001</v>
          </cell>
          <cell r="CK4">
            <v>6315.1</v>
          </cell>
          <cell r="CL4">
            <v>9007.7000000000007</v>
          </cell>
          <cell r="CM4">
            <v>9049.4</v>
          </cell>
          <cell r="CN4">
            <v>8404.3000000000011</v>
          </cell>
          <cell r="CO4">
            <v>6685.6</v>
          </cell>
          <cell r="CP4">
            <v>10998.5</v>
          </cell>
          <cell r="CQ4">
            <v>9527.3000000000011</v>
          </cell>
          <cell r="CR4">
            <v>8936.5</v>
          </cell>
          <cell r="CS4">
            <v>7105.1</v>
          </cell>
          <cell r="CT4">
            <v>8890.1</v>
          </cell>
          <cell r="CU4">
            <v>2989.8</v>
          </cell>
          <cell r="CV4">
            <v>5298</v>
          </cell>
          <cell r="CW4">
            <v>8399.9</v>
          </cell>
          <cell r="CX4">
            <v>8374.4</v>
          </cell>
          <cell r="CY4">
            <v>10102</v>
          </cell>
          <cell r="CZ4">
            <v>9098.9</v>
          </cell>
          <cell r="DA4">
            <v>6450.5</v>
          </cell>
          <cell r="DB4">
            <v>8936.9</v>
          </cell>
          <cell r="DC4">
            <v>8842.9</v>
          </cell>
          <cell r="DD4">
            <v>9350.5</v>
          </cell>
          <cell r="DE4">
            <v>6516.4000000000005</v>
          </cell>
          <cell r="DF4">
            <v>4809.3</v>
          </cell>
          <cell r="DG4">
            <v>6659.4000000000005</v>
          </cell>
          <cell r="DH4">
            <v>6857.4000000000005</v>
          </cell>
          <cell r="DI4">
            <v>6065.8</v>
          </cell>
          <cell r="DJ4">
            <v>7738.8</v>
          </cell>
          <cell r="DK4">
            <v>8872.3000000000011</v>
          </cell>
          <cell r="DL4">
            <v>8307.6</v>
          </cell>
          <cell r="DM4">
            <v>7033.3</v>
          </cell>
          <cell r="DN4">
            <v>6557.7000000000007</v>
          </cell>
          <cell r="DO4">
            <v>5762.4000000000005</v>
          </cell>
          <cell r="DP4">
            <v>6295.3</v>
          </cell>
          <cell r="DQ4">
            <v>6476.8</v>
          </cell>
          <cell r="DR4">
            <v>4748.4770000000008</v>
          </cell>
          <cell r="DS4">
            <v>4883.6989999999996</v>
          </cell>
          <cell r="DT4">
            <v>5060.6040000000003</v>
          </cell>
          <cell r="DU4">
            <v>4172.5</v>
          </cell>
          <cell r="DV4">
            <v>6702.0240000000013</v>
          </cell>
          <cell r="DW4">
            <v>9269.6260000000002</v>
          </cell>
          <cell r="DX4">
            <v>9149.42</v>
          </cell>
          <cell r="DY4">
            <v>7602.2080000000005</v>
          </cell>
          <cell r="DZ4">
            <v>12259.82</v>
          </cell>
          <cell r="EA4">
            <v>13130.862000000001</v>
          </cell>
          <cell r="EB4">
            <v>9513.2360000000008</v>
          </cell>
          <cell r="EC4">
            <v>7332.817</v>
          </cell>
          <cell r="ED4">
            <v>5770.6580000000004</v>
          </cell>
          <cell r="EE4">
            <v>6961.5880000000006</v>
          </cell>
          <cell r="EF4">
            <v>8544.1790000000001</v>
          </cell>
          <cell r="EG4">
            <v>11018.968000000001</v>
          </cell>
          <cell r="EH4">
            <v>10054.338000000002</v>
          </cell>
          <cell r="EI4">
            <v>11415.2</v>
          </cell>
          <cell r="EJ4">
            <v>10512.317000000001</v>
          </cell>
          <cell r="EK4">
            <v>7292.8689999999988</v>
          </cell>
          <cell r="EL4">
            <v>11230.42</v>
          </cell>
          <cell r="EM4">
            <v>13036.383000000002</v>
          </cell>
          <cell r="EN4">
            <v>9466.9900000000016</v>
          </cell>
          <cell r="EO4">
            <v>6272.1450000000004</v>
          </cell>
          <cell r="EP4">
            <v>6170.2410000000009</v>
          </cell>
          <cell r="EQ4">
            <v>6458.4510000000009</v>
          </cell>
          <cell r="ER4">
            <v>7385.7849999999999</v>
          </cell>
          <cell r="ES4">
            <v>7650.0370000000012</v>
          </cell>
          <cell r="ET4">
            <v>5535.09</v>
          </cell>
          <cell r="EU4">
            <v>5347.5120000000006</v>
          </cell>
          <cell r="EV4">
            <v>5074.5050000000001</v>
          </cell>
          <cell r="EW4">
            <v>3622.15</v>
          </cell>
          <cell r="EX4">
            <v>4852.4400000000005</v>
          </cell>
          <cell r="EY4">
            <v>5132.6409999999996</v>
          </cell>
          <cell r="EZ4">
            <v>5865.6710000000003</v>
          </cell>
          <cell r="FA4">
            <v>4081.9279999999999</v>
          </cell>
          <cell r="FB4">
            <v>6051.6980000000003</v>
          </cell>
          <cell r="FC4">
            <v>5352.4549999999999</v>
          </cell>
          <cell r="FD4">
            <v>6584.8289999999997</v>
          </cell>
          <cell r="FE4">
            <v>5935.4900000000007</v>
          </cell>
          <cell r="FF4">
            <v>6221.8209999999999</v>
          </cell>
          <cell r="FG4">
            <v>5310.398000000001</v>
          </cell>
          <cell r="FH4">
            <v>5363.2790000000005</v>
          </cell>
          <cell r="FI4">
            <v>3905.4610000000002</v>
          </cell>
          <cell r="FJ4">
            <v>5339.5709999999999</v>
          </cell>
          <cell r="FK4">
            <v>5220.3300000000008</v>
          </cell>
          <cell r="FL4">
            <v>3562.0070000000001</v>
          </cell>
          <cell r="FM4">
            <v>2701.3410000000003</v>
          </cell>
          <cell r="FN4">
            <v>3398.51</v>
          </cell>
          <cell r="FO4">
            <v>3097.5610000000001</v>
          </cell>
          <cell r="FP4">
            <v>5514.4310000000005</v>
          </cell>
          <cell r="FQ4">
            <v>4658.4980000000005</v>
          </cell>
          <cell r="FR4">
            <v>5263.0140000000001</v>
          </cell>
          <cell r="FS4">
            <v>3255.8980000000001</v>
          </cell>
          <cell r="FT4">
            <v>4189.8990000000003</v>
          </cell>
          <cell r="FU4">
            <v>2301.7580000000003</v>
          </cell>
          <cell r="FV4">
            <v>4769.4130000000005</v>
          </cell>
          <cell r="FW4">
            <v>5926.3130000000001</v>
          </cell>
          <cell r="FX4">
            <v>3524.605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103.2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23.6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72</v>
          </cell>
          <cell r="AD4">
            <v>24.6</v>
          </cell>
          <cell r="AE4">
            <v>0</v>
          </cell>
          <cell r="AF4">
            <v>17.100000000000001</v>
          </cell>
          <cell r="AG4">
            <v>0</v>
          </cell>
          <cell r="AH4">
            <v>0</v>
          </cell>
          <cell r="AI4">
            <v>0</v>
          </cell>
          <cell r="AJ4">
            <v>24.5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24</v>
          </cell>
          <cell r="AR4">
            <v>18</v>
          </cell>
          <cell r="AS4">
            <v>21.8</v>
          </cell>
          <cell r="AT4">
            <v>24.5</v>
          </cell>
          <cell r="AU4">
            <v>0.30000000000000004</v>
          </cell>
          <cell r="AV4">
            <v>0.60000000000000009</v>
          </cell>
          <cell r="AW4">
            <v>92.7</v>
          </cell>
          <cell r="AX4">
            <v>0.60000000000000009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0.1</v>
          </cell>
          <cell r="BF4">
            <v>0</v>
          </cell>
          <cell r="BG4">
            <v>3.2</v>
          </cell>
          <cell r="BH4">
            <v>0.60000000000000009</v>
          </cell>
          <cell r="BI4">
            <v>48.1</v>
          </cell>
          <cell r="BJ4">
            <v>429.8</v>
          </cell>
          <cell r="BK4">
            <v>240.60000000000002</v>
          </cell>
          <cell r="BL4">
            <v>23.8</v>
          </cell>
          <cell r="BM4">
            <v>6.9</v>
          </cell>
          <cell r="BN4">
            <v>7.6000000000000005</v>
          </cell>
          <cell r="BO4">
            <v>0</v>
          </cell>
          <cell r="BP4">
            <v>0</v>
          </cell>
          <cell r="BQ4">
            <v>13.600000000000001</v>
          </cell>
          <cell r="BR4">
            <v>3.8000000000000003</v>
          </cell>
          <cell r="BS4">
            <v>26</v>
          </cell>
          <cell r="BT4">
            <v>1.3</v>
          </cell>
          <cell r="BU4">
            <v>0</v>
          </cell>
          <cell r="BV4">
            <v>0</v>
          </cell>
          <cell r="BW4">
            <v>0</v>
          </cell>
          <cell r="BX4">
            <v>0.60000000000000009</v>
          </cell>
          <cell r="BY4">
            <v>5.7</v>
          </cell>
          <cell r="BZ4">
            <v>0</v>
          </cell>
          <cell r="CA4">
            <v>1.3</v>
          </cell>
          <cell r="CB4">
            <v>0</v>
          </cell>
          <cell r="CC4">
            <v>0.1</v>
          </cell>
          <cell r="CD4">
            <v>6.3000000000000007</v>
          </cell>
          <cell r="CE4">
            <v>0</v>
          </cell>
          <cell r="CF4">
            <v>3.8000000000000003</v>
          </cell>
          <cell r="CG4">
            <v>0</v>
          </cell>
          <cell r="CH4">
            <v>543.70000000000005</v>
          </cell>
          <cell r="CI4">
            <v>806.1</v>
          </cell>
          <cell r="CJ4">
            <v>0</v>
          </cell>
          <cell r="CK4">
            <v>0</v>
          </cell>
          <cell r="CL4">
            <v>1.3</v>
          </cell>
          <cell r="CM4">
            <v>0</v>
          </cell>
          <cell r="CN4">
            <v>0</v>
          </cell>
          <cell r="CO4">
            <v>0.2</v>
          </cell>
          <cell r="CP4">
            <v>63.2</v>
          </cell>
          <cell r="CQ4">
            <v>23</v>
          </cell>
          <cell r="CR4">
            <v>24</v>
          </cell>
          <cell r="CS4">
            <v>47.5</v>
          </cell>
          <cell r="CT4">
            <v>1216</v>
          </cell>
          <cell r="CU4">
            <v>4570</v>
          </cell>
          <cell r="CV4">
            <v>1275.4000000000001</v>
          </cell>
          <cell r="CW4">
            <v>476</v>
          </cell>
          <cell r="CX4">
            <v>121.5</v>
          </cell>
          <cell r="CY4">
            <v>24</v>
          </cell>
          <cell r="CZ4">
            <v>120</v>
          </cell>
          <cell r="DA4">
            <v>49.5</v>
          </cell>
          <cell r="DB4">
            <v>71.7</v>
          </cell>
          <cell r="DC4">
            <v>554.20000000000005</v>
          </cell>
          <cell r="DD4">
            <v>253.9</v>
          </cell>
          <cell r="DE4">
            <v>261.40000000000003</v>
          </cell>
          <cell r="DF4">
            <v>1066.8</v>
          </cell>
          <cell r="DG4">
            <v>1724</v>
          </cell>
          <cell r="DH4">
            <v>526.6</v>
          </cell>
          <cell r="DI4">
            <v>165.4</v>
          </cell>
          <cell r="DJ4">
            <v>69</v>
          </cell>
          <cell r="DK4">
            <v>12.4</v>
          </cell>
          <cell r="DL4">
            <v>48.6</v>
          </cell>
          <cell r="DM4">
            <v>46.1</v>
          </cell>
          <cell r="DN4">
            <v>23</v>
          </cell>
          <cell r="DO4">
            <v>0.30000000000000004</v>
          </cell>
          <cell r="DP4">
            <v>0</v>
          </cell>
          <cell r="DQ4">
            <v>0</v>
          </cell>
          <cell r="DR4">
            <v>24.739999999999419</v>
          </cell>
          <cell r="DS4">
            <v>0</v>
          </cell>
          <cell r="DT4">
            <v>0.5950000000000728</v>
          </cell>
          <cell r="DU4">
            <v>0.24500000000007277</v>
          </cell>
          <cell r="DV4">
            <v>2.0000000004074536E-3</v>
          </cell>
          <cell r="DW4">
            <v>0.56499999999978179</v>
          </cell>
          <cell r="DX4">
            <v>0.5099999999996726</v>
          </cell>
          <cell r="DY4">
            <v>54.472000000000847</v>
          </cell>
          <cell r="DZ4">
            <v>49.525000000000006</v>
          </cell>
          <cell r="EA4">
            <v>134.53600000000151</v>
          </cell>
          <cell r="EB4">
            <v>904.85800000000017</v>
          </cell>
          <cell r="EC4">
            <v>1250.9599999999991</v>
          </cell>
          <cell r="ED4">
            <v>1368.7130000000006</v>
          </cell>
          <cell r="EE4">
            <v>1769.9229999999982</v>
          </cell>
          <cell r="EF4">
            <v>792</v>
          </cell>
          <cell r="EG4">
            <v>1289.3629999999991</v>
          </cell>
          <cell r="EH4">
            <v>95.51200000000027</v>
          </cell>
          <cell r="EI4">
            <v>187.75</v>
          </cell>
          <cell r="EJ4">
            <v>71.751000000000204</v>
          </cell>
          <cell r="EK4">
            <v>95.311999999999898</v>
          </cell>
          <cell r="EL4">
            <v>267.87299999999959</v>
          </cell>
          <cell r="EM4">
            <v>560.37999999999954</v>
          </cell>
          <cell r="EN4">
            <v>2715.4019999999991</v>
          </cell>
          <cell r="EO4">
            <v>2743.1999999999989</v>
          </cell>
          <cell r="EP4">
            <v>2643.8940000000011</v>
          </cell>
          <cell r="EQ4">
            <v>2350.4139999999993</v>
          </cell>
          <cell r="ER4">
            <v>2990.5729999999999</v>
          </cell>
          <cell r="ES4">
            <v>2099.0640000000008</v>
          </cell>
          <cell r="ET4">
            <v>488.1</v>
          </cell>
          <cell r="EU4">
            <v>485.62500000000074</v>
          </cell>
          <cell r="EV4">
            <v>997.95199999999977</v>
          </cell>
          <cell r="EW4">
            <v>750.09199999999987</v>
          </cell>
          <cell r="EX4">
            <v>576.47500000000002</v>
          </cell>
          <cell r="EY4">
            <v>801.13999999999942</v>
          </cell>
          <cell r="EZ4">
            <v>2013.2280000000001</v>
          </cell>
          <cell r="FA4">
            <v>1309.8199999999997</v>
          </cell>
          <cell r="FB4">
            <v>1105.5</v>
          </cell>
          <cell r="FC4">
            <v>170.12999999999886</v>
          </cell>
          <cell r="FD4">
            <v>267.19500000000119</v>
          </cell>
          <cell r="FE4">
            <v>262.59499999999997</v>
          </cell>
          <cell r="FF4">
            <v>167.0810000000005</v>
          </cell>
          <cell r="FG4">
            <v>194.60499999999956</v>
          </cell>
          <cell r="FH4">
            <v>331.19200000000023</v>
          </cell>
          <cell r="FI4">
            <v>686.1499999999993</v>
          </cell>
          <cell r="FJ4">
            <v>151.85</v>
          </cell>
          <cell r="FK4">
            <v>386.40999999999917</v>
          </cell>
          <cell r="FL4">
            <v>448.66300000000047</v>
          </cell>
          <cell r="FM4">
            <v>47.375</v>
          </cell>
          <cell r="FN4">
            <v>0.03</v>
          </cell>
          <cell r="FO4">
            <v>0.41899999999999998</v>
          </cell>
          <cell r="FP4">
            <v>0.05</v>
          </cell>
          <cell r="FQ4">
            <v>0.5</v>
          </cell>
          <cell r="FR4">
            <v>0.56200000000000006</v>
          </cell>
          <cell r="FS4">
            <v>49.609000000000002</v>
          </cell>
          <cell r="FT4">
            <v>0.125</v>
          </cell>
          <cell r="FU4">
            <v>25.091999999999999</v>
          </cell>
          <cell r="FV4">
            <v>0.09</v>
          </cell>
          <cell r="FW4">
            <v>0.10300000000000001</v>
          </cell>
          <cell r="FX4">
            <v>121.17</v>
          </cell>
          <cell r="FY4">
            <v>710.92</v>
          </cell>
        </row>
      </sheetData>
      <sheetData sheetId="1">
        <row r="1">
          <cell r="B1">
            <v>12846.6</v>
          </cell>
        </row>
        <row r="4">
          <cell r="B4">
            <v>14677.1</v>
          </cell>
          <cell r="C4">
            <v>14987.400000000001</v>
          </cell>
          <cell r="D4">
            <v>13822.7</v>
          </cell>
          <cell r="E4">
            <v>16586.400000000001</v>
          </cell>
          <cell r="F4">
            <v>18301.8</v>
          </cell>
          <cell r="G4">
            <v>16228</v>
          </cell>
          <cell r="H4">
            <v>14795</v>
          </cell>
          <cell r="I4">
            <v>15223.2</v>
          </cell>
          <cell r="J4">
            <v>15227.900000000001</v>
          </cell>
          <cell r="K4">
            <v>17122.5</v>
          </cell>
          <cell r="L4">
            <v>16337.400000000001</v>
          </cell>
          <cell r="M4">
            <v>19632</v>
          </cell>
          <cell r="N4">
            <v>21372</v>
          </cell>
          <cell r="O4">
            <v>21016.800000000003</v>
          </cell>
          <cell r="P4">
            <v>26094.2</v>
          </cell>
          <cell r="Q4">
            <v>21307.300000000003</v>
          </cell>
          <cell r="R4">
            <v>21455.200000000001</v>
          </cell>
          <cell r="S4">
            <v>14249.800000000001</v>
          </cell>
          <cell r="T4">
            <v>13018</v>
          </cell>
          <cell r="U4">
            <v>17244.2</v>
          </cell>
          <cell r="V4">
            <v>18952.100000000002</v>
          </cell>
          <cell r="W4">
            <v>22710.5</v>
          </cell>
          <cell r="X4">
            <v>20659.300000000003</v>
          </cell>
          <cell r="Y4">
            <v>24275.4</v>
          </cell>
          <cell r="Z4">
            <v>20512.400000000001</v>
          </cell>
          <cell r="AA4">
            <v>17151.600000000002</v>
          </cell>
          <cell r="AB4">
            <v>22177.800000000003</v>
          </cell>
          <cell r="AC4">
            <v>27346.400000000001</v>
          </cell>
          <cell r="AD4">
            <v>18848.100000000002</v>
          </cell>
          <cell r="AE4">
            <v>14901.1</v>
          </cell>
          <cell r="AF4">
            <v>20996.100000000002</v>
          </cell>
          <cell r="AG4">
            <v>18299.600000000002</v>
          </cell>
          <cell r="AH4">
            <v>13862.5</v>
          </cell>
          <cell r="AI4">
            <v>20239.5</v>
          </cell>
          <cell r="AJ4">
            <v>28215.600000000002</v>
          </cell>
          <cell r="AK4">
            <v>29014.5</v>
          </cell>
          <cell r="AL4">
            <v>29534</v>
          </cell>
          <cell r="AM4">
            <v>33009.599999999999</v>
          </cell>
          <cell r="AN4">
            <v>39170.400000000001</v>
          </cell>
          <cell r="AO4">
            <v>33144.6</v>
          </cell>
          <cell r="AP4">
            <v>28871.5</v>
          </cell>
          <cell r="AQ4">
            <v>20947.100000000002</v>
          </cell>
          <cell r="AR4">
            <v>21732.7</v>
          </cell>
          <cell r="AS4">
            <v>16535.8</v>
          </cell>
          <cell r="AT4">
            <v>18910.100000000002</v>
          </cell>
          <cell r="AU4">
            <v>26309.100000000002</v>
          </cell>
          <cell r="AV4">
            <v>23019.4</v>
          </cell>
          <cell r="AW4">
            <v>21605.200000000001</v>
          </cell>
          <cell r="AX4">
            <v>32751.9</v>
          </cell>
          <cell r="AY4">
            <v>35957.700000000004</v>
          </cell>
          <cell r="AZ4">
            <v>33238.400000000001</v>
          </cell>
          <cell r="BA4">
            <v>43956.100000000006</v>
          </cell>
          <cell r="BB4">
            <v>39569.600000000006</v>
          </cell>
          <cell r="BC4">
            <v>20743.2</v>
          </cell>
          <cell r="BD4">
            <v>25412.100000000002</v>
          </cell>
          <cell r="BE4">
            <v>18262.100000000002</v>
          </cell>
          <cell r="BF4">
            <v>30277.5</v>
          </cell>
          <cell r="BG4">
            <v>40166.400000000001</v>
          </cell>
          <cell r="BH4">
            <v>38580.9</v>
          </cell>
          <cell r="BI4">
            <v>34891.700000000004</v>
          </cell>
          <cell r="BJ4">
            <v>31466.400000000001</v>
          </cell>
          <cell r="BK4">
            <v>32439</v>
          </cell>
          <cell r="BL4">
            <v>42155.3</v>
          </cell>
          <cell r="BM4">
            <v>36821.4</v>
          </cell>
          <cell r="BN4">
            <v>39982.300000000003</v>
          </cell>
          <cell r="BO4">
            <v>27789.7</v>
          </cell>
          <cell r="BP4">
            <v>26740.5</v>
          </cell>
          <cell r="BQ4">
            <v>18321.2</v>
          </cell>
          <cell r="BR4">
            <v>28924.300000000003</v>
          </cell>
          <cell r="BS4">
            <v>35517</v>
          </cell>
          <cell r="BT4">
            <v>38202.400000000001</v>
          </cell>
          <cell r="BU4">
            <v>33461</v>
          </cell>
          <cell r="BV4">
            <v>33355.300000000003</v>
          </cell>
          <cell r="BW4">
            <v>39225.800000000003</v>
          </cell>
          <cell r="BX4">
            <v>41631.200000000004</v>
          </cell>
          <cell r="BY4">
            <v>36426.300000000003</v>
          </cell>
          <cell r="BZ4">
            <v>36542.6</v>
          </cell>
          <cell r="CA4">
            <v>17559.3</v>
          </cell>
          <cell r="CB4">
            <v>22335.800000000003</v>
          </cell>
          <cell r="CC4">
            <v>17804.2</v>
          </cell>
          <cell r="CD4">
            <v>21022.600000000002</v>
          </cell>
          <cell r="CE4">
            <v>31438.5</v>
          </cell>
          <cell r="CF4">
            <v>33721.800000000003</v>
          </cell>
          <cell r="CG4">
            <v>39133.800000000003</v>
          </cell>
          <cell r="CH4">
            <v>28091.600000000002</v>
          </cell>
          <cell r="CI4">
            <v>30701.5</v>
          </cell>
          <cell r="CJ4">
            <v>37704.200000000004</v>
          </cell>
          <cell r="CK4">
            <v>30533.600000000002</v>
          </cell>
          <cell r="CL4">
            <v>36016.300000000003</v>
          </cell>
          <cell r="CM4">
            <v>22699.800000000003</v>
          </cell>
          <cell r="CN4">
            <v>21631.600000000002</v>
          </cell>
          <cell r="CO4">
            <v>24416.600000000002</v>
          </cell>
          <cell r="CP4">
            <v>22415.300000000003</v>
          </cell>
          <cell r="CQ4">
            <v>33740.200000000004</v>
          </cell>
          <cell r="CR4">
            <v>39743.600000000006</v>
          </cell>
          <cell r="CS4">
            <v>37061.5</v>
          </cell>
          <cell r="CT4">
            <v>40583.9</v>
          </cell>
          <cell r="CU4">
            <v>28919.4</v>
          </cell>
          <cell r="CV4">
            <v>27468.2</v>
          </cell>
          <cell r="CW4">
            <v>32029.4</v>
          </cell>
          <cell r="CX4">
            <v>37605.1</v>
          </cell>
          <cell r="CY4">
            <v>29772.7</v>
          </cell>
          <cell r="CZ4">
            <v>28290.300000000003</v>
          </cell>
          <cell r="DA4">
            <v>25754</v>
          </cell>
          <cell r="DB4">
            <v>26939.9</v>
          </cell>
          <cell r="DC4">
            <v>24603.300000000003</v>
          </cell>
          <cell r="DD4">
            <v>24467.7</v>
          </cell>
          <cell r="DE4">
            <v>23247.100000000002</v>
          </cell>
          <cell r="DF4">
            <v>25046</v>
          </cell>
          <cell r="DG4">
            <v>20585.5</v>
          </cell>
          <cell r="DH4">
            <v>17423.3</v>
          </cell>
          <cell r="DI4">
            <v>18974.5</v>
          </cell>
          <cell r="DJ4">
            <v>17964.2</v>
          </cell>
          <cell r="DK4">
            <v>12614.300000000001</v>
          </cell>
          <cell r="DL4">
            <v>19212.5</v>
          </cell>
          <cell r="DM4">
            <v>11108.7</v>
          </cell>
          <cell r="DN4">
            <v>13761.6</v>
          </cell>
          <cell r="DO4">
            <v>16767.3</v>
          </cell>
          <cell r="DP4">
            <v>14219.900000000001</v>
          </cell>
          <cell r="DQ4">
            <v>10712.6</v>
          </cell>
          <cell r="DR4">
            <v>9081.4670000000006</v>
          </cell>
          <cell r="DS4">
            <v>8405.889000000001</v>
          </cell>
          <cell r="DT4">
            <v>8622.4349999999995</v>
          </cell>
          <cell r="DU4">
            <v>8425.1669999999995</v>
          </cell>
          <cell r="DV4">
            <v>9579.5249999999996</v>
          </cell>
          <cell r="DW4">
            <v>9027.3769999999986</v>
          </cell>
          <cell r="DX4">
            <v>7662.3099999999995</v>
          </cell>
          <cell r="DY4">
            <v>5478.43</v>
          </cell>
          <cell r="DZ4">
            <v>7831.523000000001</v>
          </cell>
          <cell r="EA4">
            <v>11099.209000000001</v>
          </cell>
          <cell r="EB4">
            <v>16746.828000000001</v>
          </cell>
          <cell r="EC4">
            <v>16727.505000000001</v>
          </cell>
          <cell r="ED4">
            <v>12628.546000000002</v>
          </cell>
          <cell r="EE4">
            <v>18282.009999999998</v>
          </cell>
          <cell r="EF4">
            <v>20197.105</v>
          </cell>
          <cell r="EG4">
            <v>16055.940000000002</v>
          </cell>
          <cell r="EH4">
            <v>7357.969000000001</v>
          </cell>
          <cell r="EI4">
            <v>8701.148000000001</v>
          </cell>
          <cell r="EJ4">
            <v>10868.507000000001</v>
          </cell>
          <cell r="EK4">
            <v>6974.6209999999992</v>
          </cell>
          <cell r="EL4">
            <v>7534.3050000000003</v>
          </cell>
          <cell r="EM4">
            <v>10455.454000000002</v>
          </cell>
          <cell r="EN4">
            <v>10136.068000000001</v>
          </cell>
          <cell r="EO4">
            <v>10449.660000000002</v>
          </cell>
          <cell r="EP4">
            <v>11440.701999999999</v>
          </cell>
          <cell r="EQ4">
            <v>11617.435000000001</v>
          </cell>
          <cell r="ER4">
            <v>14827.392</v>
          </cell>
          <cell r="ES4">
            <v>9954.8920000000016</v>
          </cell>
          <cell r="ET4">
            <v>11499.005000000001</v>
          </cell>
          <cell r="EU4">
            <v>8037.2140000000018</v>
          </cell>
          <cell r="EV4">
            <v>8846.9519999999993</v>
          </cell>
          <cell r="EW4">
            <v>7329.8720000000003</v>
          </cell>
          <cell r="EX4">
            <v>9927.69</v>
          </cell>
          <cell r="EY4">
            <v>11886.134</v>
          </cell>
          <cell r="EZ4">
            <v>11635.259</v>
          </cell>
          <cell r="FA4">
            <v>11445.148999999999</v>
          </cell>
          <cell r="FB4">
            <v>12683.404999999999</v>
          </cell>
          <cell r="FC4">
            <v>17867.038</v>
          </cell>
          <cell r="FD4">
            <v>14642.120000000003</v>
          </cell>
          <cell r="FE4">
            <v>5524.3320000000012</v>
          </cell>
          <cell r="FF4">
            <v>5761.3349999999991</v>
          </cell>
          <cell r="FG4">
            <v>4392.2150000000001</v>
          </cell>
          <cell r="FH4">
            <v>4066.3190000000004</v>
          </cell>
          <cell r="FI4">
            <v>4638.6440000000002</v>
          </cell>
          <cell r="FJ4">
            <v>6398.3070000000007</v>
          </cell>
          <cell r="FK4">
            <v>8819.8290000000015</v>
          </cell>
          <cell r="FL4">
            <v>11546.605</v>
          </cell>
          <cell r="FM4">
            <v>10614.571</v>
          </cell>
          <cell r="FN4">
            <v>10799.107</v>
          </cell>
          <cell r="FO4">
            <v>11933.41</v>
          </cell>
          <cell r="FP4">
            <v>9591.2690000000002</v>
          </cell>
          <cell r="FQ4">
            <v>9017.42</v>
          </cell>
          <cell r="FR4">
            <v>6980.6490000000003</v>
          </cell>
          <cell r="FS4">
            <v>6808.4679999999998</v>
          </cell>
          <cell r="FT4">
            <v>7790.723</v>
          </cell>
          <cell r="FU4">
            <v>6758.9139999999998</v>
          </cell>
          <cell r="FV4">
            <v>9038.357</v>
          </cell>
          <cell r="FW4">
            <v>13006.061</v>
          </cell>
          <cell r="FX4">
            <v>10470.293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3093</v>
          </cell>
          <cell r="C4">
            <v>3247.7000000000003</v>
          </cell>
          <cell r="D4">
            <v>3902</v>
          </cell>
          <cell r="E4">
            <v>4186.2</v>
          </cell>
          <cell r="F4">
            <v>3675.7000000000003</v>
          </cell>
          <cell r="G4">
            <v>4052</v>
          </cell>
          <cell r="H4">
            <v>6745.4000000000005</v>
          </cell>
          <cell r="I4">
            <v>4773.9000000000005</v>
          </cell>
          <cell r="J4">
            <v>5507.4000000000005</v>
          </cell>
          <cell r="K4">
            <v>3785.5</v>
          </cell>
          <cell r="L4">
            <v>2428.3000000000002</v>
          </cell>
          <cell r="M4">
            <v>5570.5</v>
          </cell>
          <cell r="N4">
            <v>4720.6000000000004</v>
          </cell>
          <cell r="O4">
            <v>6342.5</v>
          </cell>
          <cell r="P4">
            <v>4348</v>
          </cell>
          <cell r="Q4">
            <v>4734.3</v>
          </cell>
          <cell r="R4">
            <v>3926</v>
          </cell>
          <cell r="S4">
            <v>5301.4000000000005</v>
          </cell>
          <cell r="T4">
            <v>4291.6000000000004</v>
          </cell>
          <cell r="U4">
            <v>5535</v>
          </cell>
          <cell r="V4">
            <v>7793.5</v>
          </cell>
          <cell r="W4">
            <v>6539.8</v>
          </cell>
          <cell r="X4">
            <v>4143.1000000000004</v>
          </cell>
          <cell r="Y4">
            <v>6997.2000000000007</v>
          </cell>
          <cell r="Z4">
            <v>5656.7000000000007</v>
          </cell>
          <cell r="AA4">
            <v>6494.9000000000005</v>
          </cell>
          <cell r="AB4">
            <v>8264.9</v>
          </cell>
          <cell r="AC4">
            <v>6854.2000000000007</v>
          </cell>
          <cell r="AD4">
            <v>5677.4000000000005</v>
          </cell>
          <cell r="AE4">
            <v>5639.8</v>
          </cell>
          <cell r="AF4">
            <v>7952.2000000000007</v>
          </cell>
          <cell r="AG4">
            <v>6867.9000000000005</v>
          </cell>
          <cell r="AH4">
            <v>5646.3</v>
          </cell>
          <cell r="AI4">
            <v>3775.5</v>
          </cell>
          <cell r="AJ4">
            <v>6273.4000000000005</v>
          </cell>
          <cell r="AK4">
            <v>7482</v>
          </cell>
          <cell r="AL4">
            <v>6321.6</v>
          </cell>
          <cell r="AM4">
            <v>6398.2000000000007</v>
          </cell>
          <cell r="AN4">
            <v>8195.8000000000011</v>
          </cell>
          <cell r="AO4">
            <v>7306.6</v>
          </cell>
          <cell r="AP4">
            <v>7382.7000000000007</v>
          </cell>
          <cell r="AQ4">
            <v>8503.2000000000007</v>
          </cell>
          <cell r="AR4">
            <v>12143.1</v>
          </cell>
          <cell r="AS4">
            <v>8811</v>
          </cell>
          <cell r="AT4">
            <v>9625.9</v>
          </cell>
          <cell r="AU4">
            <v>7181.6</v>
          </cell>
          <cell r="AV4">
            <v>6748.9000000000005</v>
          </cell>
          <cell r="AW4">
            <v>6033.6</v>
          </cell>
          <cell r="AX4">
            <v>10712</v>
          </cell>
          <cell r="AY4">
            <v>10238</v>
          </cell>
          <cell r="AZ4">
            <v>8203.7000000000007</v>
          </cell>
          <cell r="BA4">
            <v>11089.6</v>
          </cell>
          <cell r="BB4">
            <v>9047.7000000000007</v>
          </cell>
          <cell r="BC4">
            <v>5032.9000000000005</v>
          </cell>
          <cell r="BD4">
            <v>3777.2000000000003</v>
          </cell>
          <cell r="BE4">
            <v>4781.3</v>
          </cell>
          <cell r="BF4">
            <v>10875.7</v>
          </cell>
          <cell r="BG4">
            <v>10949.6</v>
          </cell>
          <cell r="BH4">
            <v>7931.2000000000007</v>
          </cell>
          <cell r="BI4">
            <v>10266.800000000001</v>
          </cell>
          <cell r="BJ4">
            <v>6016.1</v>
          </cell>
          <cell r="BK4">
            <v>5969.1</v>
          </cell>
          <cell r="BL4">
            <v>7317.1</v>
          </cell>
          <cell r="BM4">
            <v>6762.4000000000005</v>
          </cell>
          <cell r="BN4">
            <v>7382.2000000000007</v>
          </cell>
          <cell r="BO4">
            <v>7292.9000000000005</v>
          </cell>
          <cell r="BP4">
            <v>7417.1</v>
          </cell>
          <cell r="BQ4">
            <v>6175.8</v>
          </cell>
          <cell r="BR4">
            <v>7557.7000000000007</v>
          </cell>
          <cell r="BS4">
            <v>8836.3000000000011</v>
          </cell>
          <cell r="BT4">
            <v>10938.7</v>
          </cell>
          <cell r="BU4">
            <v>8636.1</v>
          </cell>
          <cell r="BV4">
            <v>5663.2000000000007</v>
          </cell>
          <cell r="BW4">
            <v>8248</v>
          </cell>
          <cell r="BX4">
            <v>9305.8000000000011</v>
          </cell>
          <cell r="BY4">
            <v>8047.5</v>
          </cell>
          <cell r="BZ4">
            <v>4457.9000000000005</v>
          </cell>
          <cell r="CA4">
            <v>5115.7000000000007</v>
          </cell>
          <cell r="CB4">
            <v>3882.1000000000004</v>
          </cell>
          <cell r="CC4">
            <v>3816.2000000000003</v>
          </cell>
          <cell r="CD4">
            <v>4766.5</v>
          </cell>
          <cell r="CE4">
            <v>5203.8</v>
          </cell>
          <cell r="CF4">
            <v>6410</v>
          </cell>
          <cell r="CG4">
            <v>7905.1</v>
          </cell>
          <cell r="CH4">
            <v>4639.7</v>
          </cell>
          <cell r="CI4">
            <v>6424.4000000000005</v>
          </cell>
          <cell r="CJ4">
            <v>6713.8</v>
          </cell>
          <cell r="CK4">
            <v>3832.5</v>
          </cell>
          <cell r="CL4">
            <v>5279.7000000000007</v>
          </cell>
          <cell r="CM4">
            <v>4417.9000000000005</v>
          </cell>
          <cell r="CN4">
            <v>3285.2000000000003</v>
          </cell>
          <cell r="CO4">
            <v>4043.4</v>
          </cell>
          <cell r="CP4">
            <v>5131.7000000000007</v>
          </cell>
          <cell r="CQ4">
            <v>6977.7000000000007</v>
          </cell>
          <cell r="CR4">
            <v>7181.4000000000005</v>
          </cell>
          <cell r="CS4">
            <v>5992.5</v>
          </cell>
          <cell r="CT4">
            <v>6289.2000000000007</v>
          </cell>
          <cell r="CU4">
            <v>6013.3</v>
          </cell>
          <cell r="CV4">
            <v>6049.3</v>
          </cell>
          <cell r="CW4">
            <v>7613.8</v>
          </cell>
          <cell r="CX4">
            <v>7492.8</v>
          </cell>
          <cell r="CY4">
            <v>8417.1</v>
          </cell>
          <cell r="CZ4">
            <v>7921.3</v>
          </cell>
          <cell r="DA4">
            <v>6610.8</v>
          </cell>
          <cell r="DB4">
            <v>7412.2000000000007</v>
          </cell>
          <cell r="DC4">
            <v>6803.5</v>
          </cell>
          <cell r="DD4">
            <v>5471.5</v>
          </cell>
          <cell r="DE4">
            <v>6428.2000000000007</v>
          </cell>
          <cell r="DF4">
            <v>6871.3</v>
          </cell>
          <cell r="DG4">
            <v>4443.6000000000004</v>
          </cell>
          <cell r="DH4">
            <v>3626.1000000000004</v>
          </cell>
          <cell r="DI4">
            <v>4041.8</v>
          </cell>
          <cell r="DJ4">
            <v>3344.2000000000003</v>
          </cell>
          <cell r="DK4">
            <v>2011.2</v>
          </cell>
          <cell r="DL4">
            <v>2587.1000000000004</v>
          </cell>
          <cell r="DM4">
            <v>2055.7000000000003</v>
          </cell>
          <cell r="DN4">
            <v>2645.4</v>
          </cell>
          <cell r="DO4">
            <v>2514.2000000000003</v>
          </cell>
          <cell r="DP4">
            <v>1308.6000000000001</v>
          </cell>
          <cell r="DQ4">
            <v>2037.6000000000001</v>
          </cell>
          <cell r="DR4">
            <v>2461.9500000000003</v>
          </cell>
          <cell r="DS4">
            <v>1775.182</v>
          </cell>
          <cell r="DT4">
            <v>1302.607</v>
          </cell>
          <cell r="DU4">
            <v>854.5200000000001</v>
          </cell>
          <cell r="DV4">
            <v>813.02</v>
          </cell>
          <cell r="DW4">
            <v>95.596000000000004</v>
          </cell>
          <cell r="DX4">
            <v>264.464</v>
          </cell>
          <cell r="DY4">
            <v>610.14600000000007</v>
          </cell>
          <cell r="DZ4">
            <v>162.67600000000002</v>
          </cell>
          <cell r="EA4">
            <v>646.50400000000002</v>
          </cell>
          <cell r="EB4">
            <v>1366.8810000000001</v>
          </cell>
          <cell r="EC4">
            <v>1658.2270000000001</v>
          </cell>
          <cell r="ED4">
            <v>903.48</v>
          </cell>
          <cell r="EE4">
            <v>1240.83</v>
          </cell>
          <cell r="EF4">
            <v>931.94</v>
          </cell>
          <cell r="EG4">
            <v>660.96</v>
          </cell>
          <cell r="EH4">
            <v>1295.221</v>
          </cell>
          <cell r="EI4">
            <v>621.54100000000005</v>
          </cell>
          <cell r="EJ4">
            <v>751.00900000000001</v>
          </cell>
          <cell r="EK4">
            <v>702.90600000000006</v>
          </cell>
          <cell r="EL4">
            <v>739.95400000000006</v>
          </cell>
          <cell r="EM4">
            <v>611.54100000000005</v>
          </cell>
          <cell r="EN4">
            <v>1064.652</v>
          </cell>
          <cell r="EO4">
            <v>903.15499999999997</v>
          </cell>
          <cell r="EP4">
            <v>555.14</v>
          </cell>
          <cell r="EQ4">
            <v>1775.7020000000002</v>
          </cell>
          <cell r="ER4">
            <v>1811.9110000000001</v>
          </cell>
          <cell r="ES4">
            <v>1548.5240000000001</v>
          </cell>
          <cell r="ET4">
            <v>2187.4120000000003</v>
          </cell>
          <cell r="EU4">
            <v>1839.7830000000004</v>
          </cell>
          <cell r="EV4">
            <v>1229.7110000000002</v>
          </cell>
          <cell r="EW4">
            <v>1029.3440000000001</v>
          </cell>
          <cell r="EX4">
            <v>2501.9740000000002</v>
          </cell>
          <cell r="EY4">
            <v>1389.0500000000002</v>
          </cell>
          <cell r="EZ4">
            <v>1435.13</v>
          </cell>
          <cell r="FA4">
            <v>2075.4369999999999</v>
          </cell>
          <cell r="FB4">
            <v>1344.5940000000001</v>
          </cell>
          <cell r="FC4">
            <v>1579.2180000000001</v>
          </cell>
          <cell r="FD4">
            <v>1280.83</v>
          </cell>
          <cell r="FE4">
            <v>1105.78</v>
          </cell>
          <cell r="FF4">
            <v>578.529</v>
          </cell>
          <cell r="FG4">
            <v>1080.683</v>
          </cell>
          <cell r="FH4">
            <v>753.0200000000001</v>
          </cell>
          <cell r="FI4">
            <v>1391.3240000000001</v>
          </cell>
          <cell r="FJ4">
            <v>1639.453</v>
          </cell>
          <cell r="FK4">
            <v>1642.242</v>
          </cell>
          <cell r="FL4">
            <v>2760.2440000000001</v>
          </cell>
          <cell r="FM4">
            <v>1306.0040000000001</v>
          </cell>
          <cell r="FN4">
            <v>1953.0989999999999</v>
          </cell>
          <cell r="FO4">
            <v>1857.2370000000001</v>
          </cell>
          <cell r="FP4">
            <v>1532.079</v>
          </cell>
          <cell r="FQ4">
            <v>2844.1040000000003</v>
          </cell>
          <cell r="FR4">
            <v>1941.835</v>
          </cell>
          <cell r="FS4">
            <v>1458.922</v>
          </cell>
          <cell r="FT4">
            <v>2341.3209999999999</v>
          </cell>
          <cell r="FU4">
            <v>1850.1860000000001</v>
          </cell>
          <cell r="FV4">
            <v>1732.192</v>
          </cell>
          <cell r="FW4">
            <v>1489.913</v>
          </cell>
          <cell r="FX4">
            <v>1971.537</v>
          </cell>
          <cell r="FY4">
            <v>0</v>
          </cell>
        </row>
      </sheetData>
      <sheetData sheetId="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31.1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19.600000000000001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24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2">
        <row r="1">
          <cell r="B1">
            <v>3052.2000000000003</v>
          </cell>
        </row>
        <row r="4">
          <cell r="B4">
            <v>18.900000000000002</v>
          </cell>
          <cell r="C4">
            <v>0</v>
          </cell>
          <cell r="D4">
            <v>0</v>
          </cell>
          <cell r="E4">
            <v>0</v>
          </cell>
          <cell r="F4">
            <v>48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0.4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100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565.20000000000005</v>
          </cell>
          <cell r="BU4">
            <v>317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8.2000000000000011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132.4</v>
          </cell>
          <cell r="CF4">
            <v>286.7</v>
          </cell>
          <cell r="CG4">
            <v>168.8</v>
          </cell>
          <cell r="CH4">
            <v>113.60000000000001</v>
          </cell>
          <cell r="CI4">
            <v>81.600000000000009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23.6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66.600000000000009</v>
          </cell>
          <cell r="ER4">
            <v>184.10000000000002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779.28000000000009</v>
          </cell>
          <cell r="FC4">
            <v>850.94</v>
          </cell>
          <cell r="FD4">
            <v>1665.6849999999999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1">
          <cell r="B1">
            <v>166.70000000000002</v>
          </cell>
        </row>
        <row r="4">
          <cell r="B4">
            <v>2966.7000000000003</v>
          </cell>
          <cell r="C4">
            <v>4427.9000000000005</v>
          </cell>
          <cell r="D4">
            <v>4068.1000000000004</v>
          </cell>
          <cell r="E4">
            <v>3892.7000000000003</v>
          </cell>
          <cell r="F4">
            <v>5499.8</v>
          </cell>
          <cell r="G4">
            <v>6310.7000000000007</v>
          </cell>
          <cell r="H4">
            <v>6320.1</v>
          </cell>
          <cell r="I4">
            <v>7598.9000000000005</v>
          </cell>
          <cell r="J4">
            <v>6349.5</v>
          </cell>
          <cell r="K4">
            <v>6849.8</v>
          </cell>
          <cell r="L4">
            <v>5499.8</v>
          </cell>
          <cell r="M4">
            <v>4947.2000000000007</v>
          </cell>
          <cell r="N4">
            <v>6118.7000000000007</v>
          </cell>
          <cell r="O4">
            <v>6631</v>
          </cell>
          <cell r="P4">
            <v>7437.5</v>
          </cell>
          <cell r="Q4">
            <v>5469.2000000000007</v>
          </cell>
          <cell r="R4">
            <v>6410.3</v>
          </cell>
          <cell r="S4">
            <v>6121.9000000000005</v>
          </cell>
          <cell r="T4">
            <v>5970.2000000000007</v>
          </cell>
          <cell r="U4">
            <v>8502.6</v>
          </cell>
          <cell r="V4">
            <v>6931.7000000000007</v>
          </cell>
          <cell r="W4">
            <v>7134.4000000000005</v>
          </cell>
          <cell r="X4">
            <v>6305.3</v>
          </cell>
          <cell r="Y4">
            <v>5851.9000000000005</v>
          </cell>
          <cell r="Z4">
            <v>6298.3</v>
          </cell>
          <cell r="AA4">
            <v>3685.8</v>
          </cell>
          <cell r="AB4">
            <v>5093.9000000000005</v>
          </cell>
          <cell r="AC4">
            <v>5896.9000000000005</v>
          </cell>
          <cell r="AD4">
            <v>4256.4000000000005</v>
          </cell>
          <cell r="AE4">
            <v>4842</v>
          </cell>
          <cell r="AF4">
            <v>6641.9000000000005</v>
          </cell>
          <cell r="AG4">
            <v>6750.6</v>
          </cell>
          <cell r="AH4">
            <v>4823.8</v>
          </cell>
          <cell r="AI4">
            <v>3633.1000000000004</v>
          </cell>
          <cell r="AJ4">
            <v>3645.9</v>
          </cell>
          <cell r="AK4">
            <v>6788.8</v>
          </cell>
          <cell r="AL4">
            <v>7632.5</v>
          </cell>
          <cell r="AM4">
            <v>9944.5</v>
          </cell>
          <cell r="AN4">
            <v>9179.3000000000011</v>
          </cell>
          <cell r="AO4">
            <v>10938.400000000001</v>
          </cell>
          <cell r="AP4">
            <v>6053.8</v>
          </cell>
          <cell r="AQ4">
            <v>5676.5</v>
          </cell>
          <cell r="AR4">
            <v>6819.8</v>
          </cell>
          <cell r="AS4">
            <v>2428.8000000000002</v>
          </cell>
          <cell r="AT4">
            <v>5214.2000000000007</v>
          </cell>
          <cell r="AU4">
            <v>4253.2</v>
          </cell>
          <cell r="AV4">
            <v>3971.3</v>
          </cell>
          <cell r="AW4">
            <v>2391.1</v>
          </cell>
          <cell r="AX4">
            <v>5883.9000000000005</v>
          </cell>
          <cell r="AY4">
            <v>9057.2000000000007</v>
          </cell>
          <cell r="AZ4">
            <v>9984.5</v>
          </cell>
          <cell r="BA4">
            <v>15660.2</v>
          </cell>
          <cell r="BB4">
            <v>12162.7</v>
          </cell>
          <cell r="BC4">
            <v>11901.300000000001</v>
          </cell>
          <cell r="BD4">
            <v>14083.2</v>
          </cell>
          <cell r="BE4">
            <v>6691.9000000000005</v>
          </cell>
          <cell r="BF4">
            <v>9801.4</v>
          </cell>
          <cell r="BG4">
            <v>8160.2000000000007</v>
          </cell>
          <cell r="BH4">
            <v>10666.5</v>
          </cell>
          <cell r="BI4">
            <v>8706.1</v>
          </cell>
          <cell r="BJ4">
            <v>5556.8</v>
          </cell>
          <cell r="BK4">
            <v>6927.3</v>
          </cell>
          <cell r="BL4">
            <v>9944.4000000000015</v>
          </cell>
          <cell r="BM4">
            <v>9867.8000000000011</v>
          </cell>
          <cell r="BN4">
            <v>12177.5</v>
          </cell>
          <cell r="BO4">
            <v>12385.2</v>
          </cell>
          <cell r="BP4">
            <v>10480.5</v>
          </cell>
          <cell r="BQ4">
            <v>6196.4000000000005</v>
          </cell>
          <cell r="BR4">
            <v>12441.900000000001</v>
          </cell>
          <cell r="BS4">
            <v>9031.8000000000011</v>
          </cell>
          <cell r="BT4">
            <v>9970.7000000000007</v>
          </cell>
          <cell r="BU4">
            <v>7237.5</v>
          </cell>
          <cell r="BV4">
            <v>8674.5</v>
          </cell>
          <cell r="BW4">
            <v>10575.300000000001</v>
          </cell>
          <cell r="BX4">
            <v>12025.800000000001</v>
          </cell>
          <cell r="BY4">
            <v>10080.400000000001</v>
          </cell>
          <cell r="BZ4">
            <v>12106</v>
          </cell>
          <cell r="CA4">
            <v>5617.1</v>
          </cell>
          <cell r="CB4">
            <v>8491.7000000000007</v>
          </cell>
          <cell r="CC4">
            <v>9514.6</v>
          </cell>
          <cell r="CD4">
            <v>9524.8000000000011</v>
          </cell>
          <cell r="CE4">
            <v>9733</v>
          </cell>
          <cell r="CF4">
            <v>10576.7</v>
          </cell>
          <cell r="CG4">
            <v>12393.900000000001</v>
          </cell>
          <cell r="CH4">
            <v>7771.9000000000005</v>
          </cell>
          <cell r="CI4">
            <v>7289.6</v>
          </cell>
          <cell r="CJ4">
            <v>11057</v>
          </cell>
          <cell r="CK4">
            <v>7733.6</v>
          </cell>
          <cell r="CL4">
            <v>10171.700000000001</v>
          </cell>
          <cell r="CM4">
            <v>8663.1</v>
          </cell>
          <cell r="CN4">
            <v>7735</v>
          </cell>
          <cell r="CO4">
            <v>10640.800000000001</v>
          </cell>
          <cell r="CP4">
            <v>6815.3</v>
          </cell>
          <cell r="CQ4">
            <v>7494.9000000000005</v>
          </cell>
          <cell r="CR4">
            <v>13258.5</v>
          </cell>
          <cell r="CS4">
            <v>13491.6</v>
          </cell>
          <cell r="CT4">
            <v>14130.6</v>
          </cell>
          <cell r="CU4">
            <v>6557.2000000000007</v>
          </cell>
          <cell r="CV4">
            <v>7885.4000000000005</v>
          </cell>
          <cell r="CW4">
            <v>8905.1</v>
          </cell>
          <cell r="CX4">
            <v>10628</v>
          </cell>
          <cell r="CY4">
            <v>8183.5</v>
          </cell>
          <cell r="CZ4">
            <v>4196.1000000000004</v>
          </cell>
          <cell r="DA4">
            <v>8146.5</v>
          </cell>
          <cell r="DB4">
            <v>9240</v>
          </cell>
          <cell r="DC4">
            <v>4564.7</v>
          </cell>
          <cell r="DD4">
            <v>6835.5</v>
          </cell>
          <cell r="DE4">
            <v>5827.8</v>
          </cell>
          <cell r="DF4">
            <v>5600</v>
          </cell>
          <cell r="DG4">
            <v>5272.3</v>
          </cell>
          <cell r="DH4">
            <v>6315.8</v>
          </cell>
          <cell r="DI4">
            <v>5032.1000000000004</v>
          </cell>
          <cell r="DJ4">
            <v>4676.2</v>
          </cell>
          <cell r="DK4">
            <v>5395.7000000000007</v>
          </cell>
          <cell r="DL4">
            <v>9384.2000000000007</v>
          </cell>
          <cell r="DM4">
            <v>6165.7000000000007</v>
          </cell>
          <cell r="DN4">
            <v>5571.6</v>
          </cell>
          <cell r="DO4">
            <v>8090.1</v>
          </cell>
          <cell r="DP4">
            <v>6740.9000000000005</v>
          </cell>
          <cell r="DQ4">
            <v>4676.8</v>
          </cell>
          <cell r="DR4">
            <v>1611.8600000000001</v>
          </cell>
          <cell r="DS4">
            <v>1702.2660000000001</v>
          </cell>
          <cell r="DT4">
            <v>3281.7979999999998</v>
          </cell>
          <cell r="DU4">
            <v>4651.59</v>
          </cell>
          <cell r="DV4">
            <v>4549.1000000000004</v>
          </cell>
          <cell r="DW4">
            <v>2701.28</v>
          </cell>
          <cell r="DX4">
            <v>2090.145</v>
          </cell>
          <cell r="DY4">
            <v>1233.6900000000003</v>
          </cell>
          <cell r="DZ4">
            <v>1047.1000000000001</v>
          </cell>
          <cell r="EA4">
            <v>1773.7070000000001</v>
          </cell>
          <cell r="EB4">
            <v>1751.8140000000001</v>
          </cell>
          <cell r="EC4">
            <v>4065.357</v>
          </cell>
          <cell r="ED4">
            <v>1438.3400000000001</v>
          </cell>
          <cell r="EE4">
            <v>2513.7690000000002</v>
          </cell>
          <cell r="EF4">
            <v>3330.0150000000003</v>
          </cell>
          <cell r="EG4">
            <v>2775.84</v>
          </cell>
          <cell r="EH4">
            <v>179.44000000000003</v>
          </cell>
          <cell r="EI4">
            <v>2270.56</v>
          </cell>
          <cell r="EJ4">
            <v>4090.8180000000002</v>
          </cell>
          <cell r="EK4">
            <v>1538.9800000000002</v>
          </cell>
          <cell r="EL4">
            <v>947.64800000000002</v>
          </cell>
          <cell r="EM4">
            <v>3954.0020000000004</v>
          </cell>
          <cell r="EN4">
            <v>3044.8900000000003</v>
          </cell>
          <cell r="EO4">
            <v>3100.1560000000004</v>
          </cell>
          <cell r="EP4">
            <v>3009.3500000000004</v>
          </cell>
          <cell r="EQ4">
            <v>1651.8980000000001</v>
          </cell>
          <cell r="ER4">
            <v>3435.1759999999995</v>
          </cell>
          <cell r="ES4">
            <v>3661.5290000000005</v>
          </cell>
          <cell r="ET4">
            <v>3155.4620000000004</v>
          </cell>
          <cell r="EU4">
            <v>2432.6880000000001</v>
          </cell>
          <cell r="EV4">
            <v>3484.0800000000004</v>
          </cell>
          <cell r="EW4">
            <v>1405.5709999999999</v>
          </cell>
          <cell r="EX4">
            <v>2861.9420000000005</v>
          </cell>
          <cell r="EY4">
            <v>3687.9190000000003</v>
          </cell>
          <cell r="EZ4">
            <v>3065.1880000000001</v>
          </cell>
          <cell r="FA4">
            <v>3294.3449999999998</v>
          </cell>
          <cell r="FB4">
            <v>3642.1040000000003</v>
          </cell>
          <cell r="FC4">
            <v>8675.0299999999988</v>
          </cell>
          <cell r="FD4">
            <v>7269.55</v>
          </cell>
          <cell r="FE4">
            <v>279.39100000000002</v>
          </cell>
          <cell r="FF4">
            <v>0</v>
          </cell>
          <cell r="FG4">
            <v>360.26</v>
          </cell>
          <cell r="FH4">
            <v>336.25800000000004</v>
          </cell>
          <cell r="FI4">
            <v>482.46000000000004</v>
          </cell>
          <cell r="FJ4">
            <v>975.33400000000006</v>
          </cell>
          <cell r="FK4">
            <v>1430.9300000000003</v>
          </cell>
          <cell r="FL4">
            <v>3453.4470000000001</v>
          </cell>
          <cell r="FM4">
            <v>3623.431</v>
          </cell>
          <cell r="FN4">
            <v>1949.415</v>
          </cell>
          <cell r="FO4">
            <v>4959.2849999999999</v>
          </cell>
          <cell r="FP4">
            <v>3366.5410000000002</v>
          </cell>
          <cell r="FQ4">
            <v>3149.4520000000002</v>
          </cell>
          <cell r="FR4">
            <v>2441.895</v>
          </cell>
          <cell r="FS4">
            <v>2629.0509999999999</v>
          </cell>
          <cell r="FT4">
            <v>3332.123</v>
          </cell>
          <cell r="FU4">
            <v>3877.5250000000001</v>
          </cell>
          <cell r="FV4">
            <v>5331.9849999999997</v>
          </cell>
          <cell r="FW4">
            <v>6014.5470000000005</v>
          </cell>
          <cell r="FX4">
            <v>3649.598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9577.3000000000011</v>
          </cell>
        </row>
        <row r="4">
          <cell r="B4">
            <v>81.100000000000009</v>
          </cell>
          <cell r="C4">
            <v>72.3</v>
          </cell>
          <cell r="D4">
            <v>89.5</v>
          </cell>
          <cell r="E4">
            <v>72</v>
          </cell>
          <cell r="F4">
            <v>66.2</v>
          </cell>
          <cell r="G4">
            <v>70</v>
          </cell>
          <cell r="H4">
            <v>92.600000000000009</v>
          </cell>
          <cell r="I4">
            <v>64.600000000000009</v>
          </cell>
          <cell r="J4">
            <v>63.5</v>
          </cell>
          <cell r="K4">
            <v>231.9</v>
          </cell>
          <cell r="L4">
            <v>153.1</v>
          </cell>
          <cell r="M4">
            <v>95.5</v>
          </cell>
          <cell r="N4">
            <v>140.6</v>
          </cell>
          <cell r="O4">
            <v>172.10000000000002</v>
          </cell>
          <cell r="P4">
            <v>496.3</v>
          </cell>
          <cell r="Q4">
            <v>451.1</v>
          </cell>
          <cell r="R4">
            <v>67.8</v>
          </cell>
          <cell r="S4">
            <v>45.7</v>
          </cell>
          <cell r="T4">
            <v>93.600000000000009</v>
          </cell>
          <cell r="U4">
            <v>72.600000000000009</v>
          </cell>
          <cell r="V4">
            <v>138.80000000000001</v>
          </cell>
          <cell r="W4">
            <v>92.4</v>
          </cell>
          <cell r="X4">
            <v>130.6</v>
          </cell>
          <cell r="Y4">
            <v>447.8</v>
          </cell>
          <cell r="Z4">
            <v>7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22</v>
          </cell>
          <cell r="AG4">
            <v>21</v>
          </cell>
          <cell r="AH4">
            <v>25</v>
          </cell>
          <cell r="AI4">
            <v>25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184</v>
          </cell>
          <cell r="AO4">
            <v>92</v>
          </cell>
          <cell r="AP4">
            <v>278.5</v>
          </cell>
          <cell r="AQ4">
            <v>278.40000000000003</v>
          </cell>
          <cell r="AR4">
            <v>307.70000000000005</v>
          </cell>
          <cell r="AS4">
            <v>844.5</v>
          </cell>
          <cell r="AT4">
            <v>2101.4</v>
          </cell>
          <cell r="AU4">
            <v>1855</v>
          </cell>
          <cell r="AV4">
            <v>324.70000000000005</v>
          </cell>
          <cell r="AW4">
            <v>42.7</v>
          </cell>
          <cell r="AX4">
            <v>796.80000000000007</v>
          </cell>
          <cell r="AY4">
            <v>1467.7</v>
          </cell>
          <cell r="AZ4">
            <v>561.9</v>
          </cell>
          <cell r="BA4">
            <v>3897.5</v>
          </cell>
          <cell r="BB4">
            <v>3800.9</v>
          </cell>
          <cell r="BC4">
            <v>2590.7000000000003</v>
          </cell>
          <cell r="BD4">
            <v>4839</v>
          </cell>
          <cell r="BE4">
            <v>2922</v>
          </cell>
          <cell r="BF4">
            <v>4730.9000000000005</v>
          </cell>
          <cell r="BG4">
            <v>3727.1000000000004</v>
          </cell>
          <cell r="BH4">
            <v>4400.7</v>
          </cell>
          <cell r="BI4">
            <v>3654.1000000000004</v>
          </cell>
          <cell r="BJ4">
            <v>3576.6000000000004</v>
          </cell>
          <cell r="BK4">
            <v>2828.1000000000004</v>
          </cell>
          <cell r="BL4">
            <v>5747.1</v>
          </cell>
          <cell r="BM4">
            <v>3884</v>
          </cell>
          <cell r="BN4">
            <v>3643</v>
          </cell>
          <cell r="BO4">
            <v>4126.2</v>
          </cell>
          <cell r="BP4">
            <v>4210.3</v>
          </cell>
          <cell r="BQ4">
            <v>2512.8000000000002</v>
          </cell>
          <cell r="BR4">
            <v>3684.5</v>
          </cell>
          <cell r="BS4">
            <v>3872.5</v>
          </cell>
          <cell r="BT4">
            <v>2542.5</v>
          </cell>
          <cell r="BU4">
            <v>3058.8</v>
          </cell>
          <cell r="BV4">
            <v>3313.2000000000003</v>
          </cell>
          <cell r="BW4">
            <v>3588.1000000000004</v>
          </cell>
          <cell r="BX4">
            <v>3524.2000000000003</v>
          </cell>
          <cell r="BY4">
            <v>3284.4</v>
          </cell>
          <cell r="BZ4">
            <v>4416.6000000000004</v>
          </cell>
          <cell r="CA4">
            <v>3772.3</v>
          </cell>
          <cell r="CB4">
            <v>4566.4000000000005</v>
          </cell>
          <cell r="CC4">
            <v>2393</v>
          </cell>
          <cell r="CD4">
            <v>3930.9</v>
          </cell>
          <cell r="CE4">
            <v>3515.5</v>
          </cell>
          <cell r="CF4">
            <v>4125.4000000000005</v>
          </cell>
          <cell r="CG4">
            <v>3532.3</v>
          </cell>
          <cell r="CH4">
            <v>3704.2000000000003</v>
          </cell>
          <cell r="CI4">
            <v>4551.3</v>
          </cell>
          <cell r="CJ4">
            <v>5524.4000000000005</v>
          </cell>
          <cell r="CK4">
            <v>2442.6</v>
          </cell>
          <cell r="CL4">
            <v>3787</v>
          </cell>
          <cell r="CM4">
            <v>4017.3</v>
          </cell>
          <cell r="CN4">
            <v>4307.4000000000005</v>
          </cell>
          <cell r="CO4">
            <v>4274.1000000000004</v>
          </cell>
          <cell r="CP4">
            <v>5853.8</v>
          </cell>
          <cell r="CQ4">
            <v>5730.1</v>
          </cell>
          <cell r="CR4">
            <v>6195.4000000000005</v>
          </cell>
          <cell r="CS4">
            <v>6083.6</v>
          </cell>
          <cell r="CT4">
            <v>9518.8000000000011</v>
          </cell>
          <cell r="CU4">
            <v>8146</v>
          </cell>
          <cell r="CV4">
            <v>8304.9</v>
          </cell>
          <cell r="CW4">
            <v>7142.6</v>
          </cell>
          <cell r="CX4">
            <v>9154.1</v>
          </cell>
          <cell r="CY4">
            <v>9437.3000000000011</v>
          </cell>
          <cell r="CZ4">
            <v>11972.300000000001</v>
          </cell>
          <cell r="DA4">
            <v>8420</v>
          </cell>
          <cell r="DB4">
            <v>7086</v>
          </cell>
          <cell r="DC4">
            <v>6178.3</v>
          </cell>
          <cell r="DD4">
            <v>5544</v>
          </cell>
          <cell r="DE4">
            <v>5372.2000000000007</v>
          </cell>
          <cell r="DF4">
            <v>5935.6</v>
          </cell>
          <cell r="DG4">
            <v>3135.7000000000003</v>
          </cell>
          <cell r="DH4">
            <v>1133.5</v>
          </cell>
          <cell r="DI4">
            <v>2225</v>
          </cell>
          <cell r="DJ4">
            <v>3117.9</v>
          </cell>
          <cell r="DK4">
            <v>1908.1000000000001</v>
          </cell>
          <cell r="DL4">
            <v>1542.4</v>
          </cell>
          <cell r="DM4">
            <v>1148.6000000000001</v>
          </cell>
          <cell r="DN4">
            <v>1025.8</v>
          </cell>
          <cell r="DO4">
            <v>1107.1000000000001</v>
          </cell>
          <cell r="DP4">
            <v>914.90000000000009</v>
          </cell>
          <cell r="DQ4">
            <v>115.80000000000001</v>
          </cell>
          <cell r="DR4">
            <v>560.08899999999994</v>
          </cell>
          <cell r="DS4">
            <v>603.39300000000003</v>
          </cell>
          <cell r="DT4">
            <v>161</v>
          </cell>
          <cell r="DU4">
            <v>0</v>
          </cell>
          <cell r="DV4">
            <v>818.78000000000009</v>
          </cell>
          <cell r="DW4">
            <v>2128.0549999999998</v>
          </cell>
          <cell r="DX4">
            <v>2826.3740000000003</v>
          </cell>
          <cell r="DY4">
            <v>1793.6620000000003</v>
          </cell>
          <cell r="DZ4">
            <v>1780.8779999999999</v>
          </cell>
          <cell r="EA4">
            <v>1840.4220000000003</v>
          </cell>
          <cell r="EB4">
            <v>1285.1600000000001</v>
          </cell>
          <cell r="EC4">
            <v>1241.5200000000002</v>
          </cell>
          <cell r="ED4">
            <v>1752.67</v>
          </cell>
          <cell r="EE4">
            <v>2612.15</v>
          </cell>
          <cell r="EF4">
            <v>4414.92</v>
          </cell>
          <cell r="EG4">
            <v>3277.6690000000003</v>
          </cell>
          <cell r="EH4">
            <v>3543.41</v>
          </cell>
          <cell r="EI4">
            <v>3666.7970000000005</v>
          </cell>
          <cell r="EJ4">
            <v>2776.9900000000002</v>
          </cell>
          <cell r="EK4">
            <v>1825.76</v>
          </cell>
          <cell r="EL4">
            <v>1599.0640000000001</v>
          </cell>
          <cell r="EM4">
            <v>1772.8779999999999</v>
          </cell>
          <cell r="EN4">
            <v>2259.21</v>
          </cell>
          <cell r="EO4">
            <v>2490.1830000000004</v>
          </cell>
          <cell r="EP4">
            <v>3682.26</v>
          </cell>
          <cell r="EQ4">
            <v>3032.86</v>
          </cell>
          <cell r="ER4">
            <v>3396.9059999999999</v>
          </cell>
          <cell r="ES4">
            <v>446.93000000000006</v>
          </cell>
          <cell r="ET4">
            <v>1343.8400000000001</v>
          </cell>
          <cell r="EU4">
            <v>1291.021</v>
          </cell>
          <cell r="EV4">
            <v>1309.25</v>
          </cell>
          <cell r="EW4">
            <v>377.95400000000001</v>
          </cell>
          <cell r="EX4">
            <v>280.48200000000003</v>
          </cell>
          <cell r="EY4">
            <v>857.48</v>
          </cell>
          <cell r="EZ4">
            <v>350.35</v>
          </cell>
          <cell r="FA4">
            <v>434.97</v>
          </cell>
          <cell r="FB4">
            <v>0</v>
          </cell>
          <cell r="FC4">
            <v>0</v>
          </cell>
          <cell r="FD4">
            <v>510.51700000000005</v>
          </cell>
          <cell r="FE4">
            <v>500.90000000000003</v>
          </cell>
          <cell r="FF4">
            <v>1290.3900000000001</v>
          </cell>
          <cell r="FG4">
            <v>646.75</v>
          </cell>
          <cell r="FH4">
            <v>947.18400000000008</v>
          </cell>
          <cell r="FI4">
            <v>373.74099999999999</v>
          </cell>
          <cell r="FJ4">
            <v>720.63499999999999</v>
          </cell>
          <cell r="FK4">
            <v>233.827</v>
          </cell>
          <cell r="FL4">
            <v>302.23500000000007</v>
          </cell>
          <cell r="FM4">
            <v>172.065</v>
          </cell>
          <cell r="FN4">
            <v>163.12</v>
          </cell>
          <cell r="FO4">
            <v>230.04</v>
          </cell>
          <cell r="FP4">
            <v>264.37</v>
          </cell>
          <cell r="FQ4">
            <v>359.63</v>
          </cell>
          <cell r="FR4">
            <v>754.34</v>
          </cell>
          <cell r="FS4">
            <v>991.61</v>
          </cell>
          <cell r="FT4">
            <v>1060.1400000000001</v>
          </cell>
          <cell r="FU4">
            <v>120.47500000000001</v>
          </cell>
          <cell r="FV4">
            <v>244.02</v>
          </cell>
          <cell r="FW4">
            <v>312.43599999999998</v>
          </cell>
          <cell r="FX4">
            <v>242.43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25.74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2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1.2E-2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21.5</v>
          </cell>
          <cell r="CQ4">
            <v>85.4</v>
          </cell>
          <cell r="CR4">
            <v>42</v>
          </cell>
          <cell r="CS4">
            <v>128.6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17.022000000000002</v>
          </cell>
          <cell r="FC4">
            <v>0</v>
          </cell>
          <cell r="FD4">
            <v>0</v>
          </cell>
          <cell r="FE4">
            <v>0</v>
          </cell>
          <cell r="FF4">
            <v>43.509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1.4000000000000002E-2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1">
          <cell r="B1">
            <v>0</v>
          </cell>
        </row>
        <row r="4">
          <cell r="B4">
            <v>84</v>
          </cell>
          <cell r="C4">
            <v>63</v>
          </cell>
          <cell r="D4">
            <v>147</v>
          </cell>
          <cell r="E4">
            <v>63</v>
          </cell>
          <cell r="F4">
            <v>212</v>
          </cell>
          <cell r="G4">
            <v>66</v>
          </cell>
          <cell r="H4">
            <v>66</v>
          </cell>
          <cell r="I4">
            <v>0</v>
          </cell>
          <cell r="J4">
            <v>0</v>
          </cell>
          <cell r="K4">
            <v>0</v>
          </cell>
          <cell r="L4">
            <v>22</v>
          </cell>
          <cell r="M4">
            <v>22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24.400000000000002</v>
          </cell>
          <cell r="AW4">
            <v>24.5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343.20000000000005</v>
          </cell>
          <cell r="CS4">
            <v>138.5</v>
          </cell>
          <cell r="CT4">
            <v>0</v>
          </cell>
          <cell r="CU4">
            <v>0</v>
          </cell>
          <cell r="CV4">
            <v>20.200000000000003</v>
          </cell>
          <cell r="CW4">
            <v>0</v>
          </cell>
          <cell r="CX4">
            <v>49.6</v>
          </cell>
          <cell r="CY4">
            <v>61.400000000000006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48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6">
        <row r="1">
          <cell r="B1">
            <v>30.8</v>
          </cell>
        </row>
        <row r="4">
          <cell r="B4">
            <v>8433.4</v>
          </cell>
          <cell r="C4">
            <v>7176.5</v>
          </cell>
          <cell r="D4">
            <v>5616.1</v>
          </cell>
          <cell r="E4">
            <v>8372.5</v>
          </cell>
          <cell r="F4">
            <v>8800.1</v>
          </cell>
          <cell r="G4">
            <v>5729.3</v>
          </cell>
          <cell r="H4">
            <v>1570.9</v>
          </cell>
          <cell r="I4">
            <v>2785.8</v>
          </cell>
          <cell r="J4">
            <v>3307.5</v>
          </cell>
          <cell r="K4">
            <v>6255.3</v>
          </cell>
          <cell r="L4">
            <v>8234.2000000000007</v>
          </cell>
          <cell r="M4">
            <v>8996.8000000000011</v>
          </cell>
          <cell r="N4">
            <v>10392.1</v>
          </cell>
          <cell r="O4">
            <v>7871.2000000000007</v>
          </cell>
          <cell r="P4">
            <v>13812.400000000001</v>
          </cell>
          <cell r="Q4">
            <v>10652.7</v>
          </cell>
          <cell r="R4">
            <v>11051.1</v>
          </cell>
          <cell r="S4">
            <v>2780.8</v>
          </cell>
          <cell r="T4">
            <v>2662.6000000000004</v>
          </cell>
          <cell r="U4">
            <v>3134</v>
          </cell>
          <cell r="V4">
            <v>4088.1000000000004</v>
          </cell>
          <cell r="W4">
            <v>8943.9</v>
          </cell>
          <cell r="X4">
            <v>10080.300000000001</v>
          </cell>
          <cell r="Y4">
            <v>10978.5</v>
          </cell>
          <cell r="Z4">
            <v>8550.4</v>
          </cell>
          <cell r="AA4">
            <v>6970.9000000000005</v>
          </cell>
          <cell r="AB4">
            <v>8819</v>
          </cell>
          <cell r="AC4">
            <v>14595.300000000001</v>
          </cell>
          <cell r="AD4">
            <v>8914.3000000000011</v>
          </cell>
          <cell r="AE4">
            <v>4419.3</v>
          </cell>
          <cell r="AF4">
            <v>6380</v>
          </cell>
          <cell r="AG4">
            <v>4660.1000000000004</v>
          </cell>
          <cell r="AH4">
            <v>3367.4</v>
          </cell>
          <cell r="AI4">
            <v>12805.900000000001</v>
          </cell>
          <cell r="AJ4">
            <v>18296.3</v>
          </cell>
          <cell r="AK4">
            <v>14743.7</v>
          </cell>
          <cell r="AL4">
            <v>15579.900000000001</v>
          </cell>
          <cell r="AM4">
            <v>16666.900000000001</v>
          </cell>
          <cell r="AN4">
            <v>21611.300000000003</v>
          </cell>
          <cell r="AO4">
            <v>14807.6</v>
          </cell>
          <cell r="AP4">
            <v>15156.1</v>
          </cell>
          <cell r="AQ4">
            <v>6489</v>
          </cell>
          <cell r="AR4">
            <v>2462.1000000000004</v>
          </cell>
          <cell r="AS4">
            <v>4451.5</v>
          </cell>
          <cell r="AT4">
            <v>1968.6000000000001</v>
          </cell>
          <cell r="AU4">
            <v>13019.300000000001</v>
          </cell>
          <cell r="AV4">
            <v>11950.1</v>
          </cell>
          <cell r="AW4">
            <v>13113.300000000001</v>
          </cell>
          <cell r="AX4">
            <v>15359.2</v>
          </cell>
          <cell r="AY4">
            <v>15194.800000000001</v>
          </cell>
          <cell r="AZ4">
            <v>14488.300000000001</v>
          </cell>
          <cell r="BA4">
            <v>13308.800000000001</v>
          </cell>
          <cell r="BB4">
            <v>14558.300000000001</v>
          </cell>
          <cell r="BC4">
            <v>1218.3</v>
          </cell>
          <cell r="BD4">
            <v>2712.7000000000003</v>
          </cell>
          <cell r="BE4">
            <v>3866.9</v>
          </cell>
          <cell r="BF4">
            <v>4869.5</v>
          </cell>
          <cell r="BG4">
            <v>17329.5</v>
          </cell>
          <cell r="BH4">
            <v>15582.5</v>
          </cell>
          <cell r="BI4">
            <v>12264.7</v>
          </cell>
          <cell r="BJ4">
            <v>16316.900000000001</v>
          </cell>
          <cell r="BK4">
            <v>16614.5</v>
          </cell>
          <cell r="BL4">
            <v>19146.7</v>
          </cell>
          <cell r="BM4">
            <v>16307.2</v>
          </cell>
          <cell r="BN4">
            <v>16779.600000000002</v>
          </cell>
          <cell r="BO4">
            <v>3985.4</v>
          </cell>
          <cell r="BP4">
            <v>4632.6000000000004</v>
          </cell>
          <cell r="BQ4">
            <v>3436.2000000000003</v>
          </cell>
          <cell r="BR4">
            <v>5240.2000000000007</v>
          </cell>
          <cell r="BS4">
            <v>13776.400000000001</v>
          </cell>
          <cell r="BT4">
            <v>14185.300000000001</v>
          </cell>
          <cell r="BU4">
            <v>14211.6</v>
          </cell>
          <cell r="BV4">
            <v>15704.400000000001</v>
          </cell>
          <cell r="BW4">
            <v>16814.400000000001</v>
          </cell>
          <cell r="BX4">
            <v>16775.400000000001</v>
          </cell>
          <cell r="BY4">
            <v>15014</v>
          </cell>
          <cell r="BZ4">
            <v>15553.900000000001</v>
          </cell>
          <cell r="CA4">
            <v>3054.2000000000003</v>
          </cell>
          <cell r="CB4">
            <v>5395.6</v>
          </cell>
          <cell r="CC4">
            <v>2080.4</v>
          </cell>
          <cell r="CD4">
            <v>2800.4</v>
          </cell>
          <cell r="CE4">
            <v>12853.800000000001</v>
          </cell>
          <cell r="CF4">
            <v>12323</v>
          </cell>
          <cell r="CG4">
            <v>15133.7</v>
          </cell>
          <cell r="CH4">
            <v>11862.2</v>
          </cell>
          <cell r="CI4">
            <v>12354.6</v>
          </cell>
          <cell r="CJ4">
            <v>14409</v>
          </cell>
          <cell r="CK4">
            <v>16524.900000000001</v>
          </cell>
          <cell r="CL4">
            <v>16777.900000000001</v>
          </cell>
          <cell r="CM4">
            <v>5601.5</v>
          </cell>
          <cell r="CN4">
            <v>6304</v>
          </cell>
          <cell r="CO4">
            <v>5458.3</v>
          </cell>
          <cell r="CP4">
            <v>4593</v>
          </cell>
          <cell r="CQ4">
            <v>13452.1</v>
          </cell>
          <cell r="CR4">
            <v>12711.1</v>
          </cell>
          <cell r="CS4">
            <v>11160.6</v>
          </cell>
          <cell r="CT4">
            <v>10645.300000000001</v>
          </cell>
          <cell r="CU4">
            <v>8179.3</v>
          </cell>
          <cell r="CV4">
            <v>5208.4000000000005</v>
          </cell>
          <cell r="CW4">
            <v>8367.9</v>
          </cell>
          <cell r="CX4">
            <v>10280.6</v>
          </cell>
          <cell r="CY4">
            <v>3673.4</v>
          </cell>
          <cell r="CZ4">
            <v>4200.6000000000004</v>
          </cell>
          <cell r="DA4">
            <v>2576.7000000000003</v>
          </cell>
          <cell r="DB4">
            <v>3201.7000000000003</v>
          </cell>
          <cell r="DC4">
            <v>7056.8</v>
          </cell>
          <cell r="DD4">
            <v>6616.7000000000007</v>
          </cell>
          <cell r="DE4">
            <v>5618.9000000000005</v>
          </cell>
          <cell r="DF4">
            <v>6639.1</v>
          </cell>
          <cell r="DG4">
            <v>7733.9000000000005</v>
          </cell>
          <cell r="DH4">
            <v>6347.9000000000005</v>
          </cell>
          <cell r="DI4">
            <v>7675.6</v>
          </cell>
          <cell r="DJ4">
            <v>6825.9000000000005</v>
          </cell>
          <cell r="DK4">
            <v>3299.3</v>
          </cell>
          <cell r="DL4">
            <v>5698.8</v>
          </cell>
          <cell r="DM4">
            <v>1738.7</v>
          </cell>
          <cell r="DN4">
            <v>4518.8</v>
          </cell>
          <cell r="DO4">
            <v>5055.9000000000005</v>
          </cell>
          <cell r="DP4">
            <v>5231.5</v>
          </cell>
          <cell r="DQ4">
            <v>3882.4</v>
          </cell>
          <cell r="DR4">
            <v>4447.5680000000002</v>
          </cell>
          <cell r="DS4">
            <v>4325.0479999999998</v>
          </cell>
          <cell r="DT4">
            <v>3877.018</v>
          </cell>
          <cell r="DU4">
            <v>2919.0570000000002</v>
          </cell>
          <cell r="DV4">
            <v>3398.625</v>
          </cell>
          <cell r="DW4">
            <v>4102.4459999999999</v>
          </cell>
          <cell r="DX4">
            <v>2481.3269999999998</v>
          </cell>
          <cell r="DY4">
            <v>1840.932</v>
          </cell>
          <cell r="DZ4">
            <v>4840.8689999999997</v>
          </cell>
          <cell r="EA4">
            <v>6838.5760000000009</v>
          </cell>
          <cell r="EB4">
            <v>12342.973</v>
          </cell>
          <cell r="EC4">
            <v>9762.4010000000017</v>
          </cell>
          <cell r="ED4">
            <v>8534.0560000000005</v>
          </cell>
          <cell r="EE4">
            <v>11915.261</v>
          </cell>
          <cell r="EF4">
            <v>11520.230000000001</v>
          </cell>
          <cell r="EG4">
            <v>9341.4710000000014</v>
          </cell>
          <cell r="EH4">
            <v>2339.8980000000001</v>
          </cell>
          <cell r="EI4">
            <v>2142.25</v>
          </cell>
          <cell r="EJ4">
            <v>3249.6900000000005</v>
          </cell>
          <cell r="EK4">
            <v>2906.9750000000004</v>
          </cell>
          <cell r="EL4">
            <v>4247.6390000000001</v>
          </cell>
          <cell r="EM4">
            <v>4069.0330000000004</v>
          </cell>
          <cell r="EN4">
            <v>3767.3160000000007</v>
          </cell>
          <cell r="EO4">
            <v>3956.1660000000006</v>
          </cell>
          <cell r="EP4">
            <v>4193.9520000000002</v>
          </cell>
          <cell r="EQ4">
            <v>5090.375</v>
          </cell>
          <cell r="ER4">
            <v>5999.2990000000009</v>
          </cell>
          <cell r="ES4">
            <v>4297.9089999999997</v>
          </cell>
          <cell r="ET4">
            <v>4812.2910000000002</v>
          </cell>
          <cell r="EU4">
            <v>2447.982</v>
          </cell>
          <cell r="EV4">
            <v>2823.9110000000001</v>
          </cell>
          <cell r="EW4">
            <v>4517.0029999999997</v>
          </cell>
          <cell r="EX4">
            <v>4283.2920000000004</v>
          </cell>
          <cell r="EY4">
            <v>5951.6850000000004</v>
          </cell>
          <cell r="EZ4">
            <v>6784.5910000000003</v>
          </cell>
          <cell r="FA4">
            <v>5640.3970000000008</v>
          </cell>
          <cell r="FB4">
            <v>6900.4050000000007</v>
          </cell>
          <cell r="FC4">
            <v>6761.85</v>
          </cell>
          <cell r="FD4">
            <v>3915.5380000000005</v>
          </cell>
          <cell r="FE4">
            <v>3638.2610000000004</v>
          </cell>
          <cell r="FF4">
            <v>3848.9070000000002</v>
          </cell>
          <cell r="FG4">
            <v>2304.5220000000004</v>
          </cell>
          <cell r="FH4">
            <v>2029.857</v>
          </cell>
          <cell r="FI4">
            <v>2391.1190000000001</v>
          </cell>
          <cell r="FJ4">
            <v>3062.8850000000002</v>
          </cell>
          <cell r="FK4">
            <v>5512.83</v>
          </cell>
          <cell r="FL4">
            <v>5030.6650000000009</v>
          </cell>
          <cell r="FM4">
            <v>5513.0709999999999</v>
          </cell>
          <cell r="FN4">
            <v>6733.473</v>
          </cell>
          <cell r="FO4">
            <v>4886.848</v>
          </cell>
          <cell r="FP4">
            <v>4428.2790000000005</v>
          </cell>
          <cell r="FQ4">
            <v>2664.2339999999999</v>
          </cell>
          <cell r="FR4">
            <v>1842.579</v>
          </cell>
          <cell r="FS4">
            <v>1728.885</v>
          </cell>
          <cell r="FT4">
            <v>1057.1390000000001</v>
          </cell>
          <cell r="FU4">
            <v>910.72800000000007</v>
          </cell>
          <cell r="FV4">
            <v>1730.16</v>
          </cell>
          <cell r="FW4">
            <v>5189.165</v>
          </cell>
          <cell r="FX4">
            <v>4606.7280000000001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12</v>
          </cell>
          <cell r="CS4">
            <v>66.100000000000009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">
          <cell r="B1">
            <v>138.90000000000003</v>
          </cell>
        </row>
        <row r="4">
          <cell r="B4">
            <v>14.4</v>
          </cell>
          <cell r="C4">
            <v>51.5</v>
          </cell>
          <cell r="D4">
            <v>136.60000000000002</v>
          </cell>
          <cell r="E4">
            <v>308</v>
          </cell>
          <cell r="F4">
            <v>311</v>
          </cell>
          <cell r="G4">
            <v>180</v>
          </cell>
          <cell r="H4">
            <v>278.8</v>
          </cell>
          <cell r="I4">
            <v>199.5</v>
          </cell>
          <cell r="J4">
            <v>365.8</v>
          </cell>
          <cell r="K4">
            <v>323.3</v>
          </cell>
          <cell r="L4">
            <v>314</v>
          </cell>
          <cell r="M4">
            <v>344.5</v>
          </cell>
          <cell r="N4">
            <v>178.40000000000003</v>
          </cell>
          <cell r="O4">
            <v>154</v>
          </cell>
          <cell r="P4">
            <v>321.90000000000003</v>
          </cell>
          <cell r="Q4">
            <v>333.1</v>
          </cell>
          <cell r="R4">
            <v>297.8</v>
          </cell>
          <cell r="S4">
            <v>457</v>
          </cell>
          <cell r="T4">
            <v>384.40000000000003</v>
          </cell>
          <cell r="U4">
            <v>285.89999999999998</v>
          </cell>
          <cell r="V4">
            <v>132.20000000000002</v>
          </cell>
          <cell r="W4">
            <v>270.5</v>
          </cell>
          <cell r="X4">
            <v>246.00000000000003</v>
          </cell>
          <cell r="Y4">
            <v>246</v>
          </cell>
          <cell r="Z4">
            <v>90.600000000000009</v>
          </cell>
          <cell r="AA4">
            <v>237.20000000000005</v>
          </cell>
          <cell r="AB4">
            <v>240</v>
          </cell>
          <cell r="AC4">
            <v>264.00000000000006</v>
          </cell>
          <cell r="AD4">
            <v>347</v>
          </cell>
          <cell r="AE4">
            <v>379</v>
          </cell>
          <cell r="AF4">
            <v>220</v>
          </cell>
          <cell r="AG4">
            <v>200.9</v>
          </cell>
          <cell r="AH4">
            <v>155.69999999999999</v>
          </cell>
          <cell r="AI4">
            <v>138.70000000000002</v>
          </cell>
          <cell r="AJ4">
            <v>148.6</v>
          </cell>
          <cell r="AK4">
            <v>140.9</v>
          </cell>
          <cell r="AL4">
            <v>31.600000000000005</v>
          </cell>
          <cell r="AM4">
            <v>30.600000000000005</v>
          </cell>
          <cell r="AN4">
            <v>92.100000000000009</v>
          </cell>
          <cell r="AO4">
            <v>91.300000000000011</v>
          </cell>
          <cell r="AP4">
            <v>22</v>
          </cell>
          <cell r="AQ4">
            <v>111.8</v>
          </cell>
          <cell r="AR4">
            <v>288.60000000000002</v>
          </cell>
          <cell r="AS4">
            <v>122.30000000000001</v>
          </cell>
          <cell r="AT4">
            <v>136.9</v>
          </cell>
          <cell r="AU4">
            <v>137.6</v>
          </cell>
          <cell r="AV4">
            <v>73.7</v>
          </cell>
          <cell r="AW4">
            <v>421.5</v>
          </cell>
          <cell r="AX4">
            <v>457.8</v>
          </cell>
          <cell r="AY4">
            <v>396.8</v>
          </cell>
          <cell r="AZ4">
            <v>206.70000000000002</v>
          </cell>
          <cell r="BA4">
            <v>131.30000000000001</v>
          </cell>
          <cell r="BB4">
            <v>81.900000000000006</v>
          </cell>
          <cell r="BC4">
            <v>121.5</v>
          </cell>
          <cell r="BD4">
            <v>207.1</v>
          </cell>
          <cell r="BE4">
            <v>151.5</v>
          </cell>
          <cell r="BF4">
            <v>114.6</v>
          </cell>
          <cell r="BG4">
            <v>171.10000000000002</v>
          </cell>
          <cell r="BH4">
            <v>20.200000000000003</v>
          </cell>
          <cell r="BI4">
            <v>2</v>
          </cell>
          <cell r="BJ4">
            <v>23.500000000000004</v>
          </cell>
          <cell r="BK4">
            <v>290.3</v>
          </cell>
          <cell r="BL4">
            <v>243.4</v>
          </cell>
          <cell r="BM4">
            <v>88.800000000000011</v>
          </cell>
          <cell r="BN4">
            <v>69.2</v>
          </cell>
          <cell r="BO4">
            <v>131.19999999999999</v>
          </cell>
          <cell r="BP4">
            <v>200.1</v>
          </cell>
          <cell r="BQ4">
            <v>73.600000000000009</v>
          </cell>
          <cell r="BR4">
            <v>179.8</v>
          </cell>
          <cell r="BS4">
            <v>209.9</v>
          </cell>
          <cell r="BT4">
            <v>586.9</v>
          </cell>
          <cell r="BU4">
            <v>1217.5</v>
          </cell>
          <cell r="BV4">
            <v>1878.3000000000002</v>
          </cell>
          <cell r="BW4">
            <v>2092.1</v>
          </cell>
          <cell r="BX4">
            <v>1390.2</v>
          </cell>
          <cell r="BY4">
            <v>1517.6000000000001</v>
          </cell>
          <cell r="BZ4">
            <v>1453.4</v>
          </cell>
          <cell r="CA4">
            <v>1318.6000000000001</v>
          </cell>
          <cell r="CB4">
            <v>1031.3</v>
          </cell>
          <cell r="CC4">
            <v>662.2</v>
          </cell>
          <cell r="CD4">
            <v>1085.6000000000001</v>
          </cell>
          <cell r="CE4">
            <v>701.60000000000014</v>
          </cell>
          <cell r="CF4">
            <v>658.3</v>
          </cell>
          <cell r="CG4">
            <v>799.80000000000007</v>
          </cell>
          <cell r="CH4">
            <v>663</v>
          </cell>
          <cell r="CI4">
            <v>991.80000000000018</v>
          </cell>
          <cell r="CJ4">
            <v>1006.2000000000002</v>
          </cell>
          <cell r="CK4">
            <v>551.10000000000014</v>
          </cell>
          <cell r="CL4">
            <v>477</v>
          </cell>
          <cell r="CM4">
            <v>544.79999999999995</v>
          </cell>
          <cell r="CN4">
            <v>842.40000000000009</v>
          </cell>
          <cell r="CO4">
            <v>340.5</v>
          </cell>
          <cell r="CP4">
            <v>811.69999999999982</v>
          </cell>
          <cell r="CQ4">
            <v>569.69999999999982</v>
          </cell>
          <cell r="CR4">
            <v>710</v>
          </cell>
          <cell r="CS4">
            <v>2175.1999999999998</v>
          </cell>
          <cell r="CT4">
            <v>1325.1</v>
          </cell>
          <cell r="CU4">
            <v>458.00000000000006</v>
          </cell>
          <cell r="CV4">
            <v>423.70000000000005</v>
          </cell>
          <cell r="CW4">
            <v>291.10000000000002</v>
          </cell>
          <cell r="CX4">
            <v>1034</v>
          </cell>
          <cell r="CY4">
            <v>687.20000000000027</v>
          </cell>
          <cell r="CZ4">
            <v>444.19999999999982</v>
          </cell>
          <cell r="DA4">
            <v>96.300000000000068</v>
          </cell>
          <cell r="DB4">
            <v>284.60000000000002</v>
          </cell>
          <cell r="DC4">
            <v>386.6</v>
          </cell>
          <cell r="DD4">
            <v>379.79999999999995</v>
          </cell>
          <cell r="DE4">
            <v>305.10000000000002</v>
          </cell>
          <cell r="DF4">
            <v>429.9</v>
          </cell>
          <cell r="DG4">
            <v>369.9</v>
          </cell>
          <cell r="DH4">
            <v>436.9</v>
          </cell>
          <cell r="DI4">
            <v>621.70000000000016</v>
          </cell>
          <cell r="DJ4">
            <v>930.60000000000014</v>
          </cell>
          <cell r="DK4">
            <v>687.9</v>
          </cell>
          <cell r="DL4">
            <v>664.09999999999991</v>
          </cell>
          <cell r="DM4">
            <v>377.60000000000014</v>
          </cell>
          <cell r="DN4">
            <v>919.80000000000018</v>
          </cell>
          <cell r="DO4">
            <v>971.2</v>
          </cell>
          <cell r="DP4">
            <v>834.5</v>
          </cell>
          <cell r="DQ4">
            <v>839.40000000000009</v>
          </cell>
          <cell r="DR4">
            <v>708.72500000000014</v>
          </cell>
          <cell r="DS4">
            <v>737.65400000000045</v>
          </cell>
          <cell r="DT4">
            <v>584.82600000000014</v>
          </cell>
          <cell r="DU4">
            <v>426.34899999999982</v>
          </cell>
          <cell r="DV4">
            <v>833.24199999999973</v>
          </cell>
          <cell r="DW4">
            <v>664.57100000000014</v>
          </cell>
          <cell r="DX4">
            <v>1121.1530000000002</v>
          </cell>
          <cell r="DY4">
            <v>702.66199999999935</v>
          </cell>
          <cell r="DZ4">
            <v>1300.6189999999997</v>
          </cell>
          <cell r="EA4">
            <v>776.64099999999917</v>
          </cell>
          <cell r="EB4">
            <v>761.96000000000072</v>
          </cell>
          <cell r="EC4">
            <v>558.07000000000039</v>
          </cell>
          <cell r="ED4">
            <v>535.1149999999991</v>
          </cell>
          <cell r="EE4">
            <v>580.6200000000008</v>
          </cell>
          <cell r="EF4">
            <v>825.80999999999881</v>
          </cell>
          <cell r="EG4">
            <v>980.00999999999908</v>
          </cell>
          <cell r="EH4">
            <v>957.33600000000069</v>
          </cell>
          <cell r="EI4">
            <v>932.61400000000003</v>
          </cell>
          <cell r="EJ4">
            <v>975.62599999999929</v>
          </cell>
          <cell r="EK4">
            <v>820.42000000000007</v>
          </cell>
          <cell r="EL4">
            <v>1349.2679999999991</v>
          </cell>
          <cell r="EM4">
            <v>788.42199999999866</v>
          </cell>
          <cell r="EN4">
            <v>804.03200000000197</v>
          </cell>
          <cell r="EO4">
            <v>951.03799999999956</v>
          </cell>
          <cell r="EP4">
            <v>1385.9910000000004</v>
          </cell>
          <cell r="EQ4">
            <v>1410.2039999999997</v>
          </cell>
          <cell r="ER4">
            <v>2004.0889999999986</v>
          </cell>
          <cell r="ES4">
            <v>1181.045000000001</v>
          </cell>
          <cell r="ET4">
            <v>1404.860000000001</v>
          </cell>
          <cell r="EU4">
            <v>1154.0620000000004</v>
          </cell>
          <cell r="EV4">
            <v>1131.2509999999997</v>
          </cell>
          <cell r="EW4">
            <v>391.46000000000026</v>
          </cell>
          <cell r="EX4">
            <v>875.99999999999955</v>
          </cell>
          <cell r="EY4">
            <v>1225.2409999999993</v>
          </cell>
          <cell r="EZ4">
            <v>921.72000000000048</v>
          </cell>
          <cell r="FA4">
            <v>443.61499999999955</v>
          </cell>
          <cell r="FB4">
            <v>550.80299999999977</v>
          </cell>
          <cell r="FC4">
            <v>932.87700000000063</v>
          </cell>
          <cell r="FD4">
            <v>730.88400000000047</v>
          </cell>
          <cell r="FE4">
            <v>480.82700000000204</v>
          </cell>
          <cell r="FF4">
            <v>789.3700000000008</v>
          </cell>
          <cell r="FG4">
            <v>596.77700000000095</v>
          </cell>
          <cell r="FH4">
            <v>342.62399999999889</v>
          </cell>
          <cell r="FI4">
            <v>186.21700000000055</v>
          </cell>
          <cell r="FJ4">
            <v>538.44999999999982</v>
          </cell>
          <cell r="FK4">
            <v>468.43899999999894</v>
          </cell>
          <cell r="FL4">
            <v>284.84000000000015</v>
          </cell>
          <cell r="FM4">
            <v>524.28600000000029</v>
          </cell>
          <cell r="FN4">
            <v>238.154</v>
          </cell>
          <cell r="FO4">
            <v>253.42699999999991</v>
          </cell>
          <cell r="FP4">
            <v>297.62200000000007</v>
          </cell>
          <cell r="FQ4">
            <v>281.56200000000035</v>
          </cell>
          <cell r="FR4">
            <v>169.72400000000005</v>
          </cell>
          <cell r="FS4">
            <v>134.66300000000001</v>
          </cell>
          <cell r="FT4">
            <v>205.71100000000001</v>
          </cell>
          <cell r="FU4">
            <v>114.07499999999999</v>
          </cell>
          <cell r="FV4">
            <v>443.69</v>
          </cell>
          <cell r="FW4">
            <v>1158.31</v>
          </cell>
          <cell r="FX4">
            <v>713.625</v>
          </cell>
          <cell r="FY4">
            <v>300.71100000000001</v>
          </cell>
        </row>
      </sheetData>
      <sheetData sheetId="1">
        <row r="1">
          <cell r="B1">
            <v>15625.900000000005</v>
          </cell>
        </row>
        <row r="4">
          <cell r="B4">
            <v>6265.4000000000005</v>
          </cell>
          <cell r="C4">
            <v>5756.3</v>
          </cell>
          <cell r="D4">
            <v>7467.3000000000011</v>
          </cell>
          <cell r="E4">
            <v>8564.6000000000022</v>
          </cell>
          <cell r="F4">
            <v>9536.1</v>
          </cell>
          <cell r="G4">
            <v>10328.900000000001</v>
          </cell>
          <cell r="H4">
            <v>10027.900000000001</v>
          </cell>
          <cell r="I4">
            <v>8613.4</v>
          </cell>
          <cell r="J4">
            <v>10269.900000000001</v>
          </cell>
          <cell r="K4">
            <v>11859.400000000003</v>
          </cell>
          <cell r="L4">
            <v>12551.800000000001</v>
          </cell>
          <cell r="M4">
            <v>11124.7</v>
          </cell>
          <cell r="N4">
            <v>7859.5000000000009</v>
          </cell>
          <cell r="O4">
            <v>9813</v>
          </cell>
          <cell r="P4">
            <v>11250.4</v>
          </cell>
          <cell r="Q4">
            <v>11687.1</v>
          </cell>
          <cell r="R4">
            <v>13742.200000000003</v>
          </cell>
          <cell r="S4">
            <v>12567.9</v>
          </cell>
          <cell r="T4">
            <v>12125.7</v>
          </cell>
          <cell r="U4">
            <v>10536.6</v>
          </cell>
          <cell r="V4">
            <v>14109</v>
          </cell>
          <cell r="W4">
            <v>16189.2</v>
          </cell>
          <cell r="X4">
            <v>17812.300000000003</v>
          </cell>
          <cell r="Y4">
            <v>12901.4</v>
          </cell>
          <cell r="Z4">
            <v>9459.7999999999993</v>
          </cell>
          <cell r="AA4">
            <v>10292.200000000003</v>
          </cell>
          <cell r="AB4">
            <v>13002.300000000001</v>
          </cell>
          <cell r="AC4">
            <v>13626.2</v>
          </cell>
          <cell r="AD4">
            <v>14428.199999999999</v>
          </cell>
          <cell r="AE4">
            <v>12272.700000000003</v>
          </cell>
          <cell r="AF4">
            <v>15318.800000000001</v>
          </cell>
          <cell r="AG4">
            <v>13373.4</v>
          </cell>
          <cell r="AH4">
            <v>14519.900000000001</v>
          </cell>
          <cell r="AI4">
            <v>14957.7</v>
          </cell>
          <cell r="AJ4">
            <v>14559.099999999999</v>
          </cell>
          <cell r="AK4">
            <v>10647.4</v>
          </cell>
          <cell r="AL4">
            <v>10778.7</v>
          </cell>
          <cell r="AM4">
            <v>9973.2000000000007</v>
          </cell>
          <cell r="AN4">
            <v>11268.900000000001</v>
          </cell>
          <cell r="AO4">
            <v>12150.300000000001</v>
          </cell>
          <cell r="AP4">
            <v>14180.300000000001</v>
          </cell>
          <cell r="AQ4">
            <v>13327.9</v>
          </cell>
          <cell r="AR4">
            <v>13842.799999999996</v>
          </cell>
          <cell r="AS4">
            <v>7430.7999999999993</v>
          </cell>
          <cell r="AT4">
            <v>10670.4</v>
          </cell>
          <cell r="AU4">
            <v>11655</v>
          </cell>
          <cell r="AV4">
            <v>8917.2000000000025</v>
          </cell>
          <cell r="AW4">
            <v>7067.7000000000007</v>
          </cell>
          <cell r="AX4">
            <v>12230.900000000001</v>
          </cell>
          <cell r="AY4">
            <v>15488.8</v>
          </cell>
          <cell r="AZ4">
            <v>17150.599999999999</v>
          </cell>
          <cell r="BA4">
            <v>22150.700000000004</v>
          </cell>
          <cell r="BB4">
            <v>22100.6</v>
          </cell>
          <cell r="BC4">
            <v>23350.300000000003</v>
          </cell>
          <cell r="BD4">
            <v>27716</v>
          </cell>
          <cell r="BE4">
            <v>16361.600000000002</v>
          </cell>
          <cell r="BF4">
            <v>23238.100000000002</v>
          </cell>
          <cell r="BG4">
            <v>24820.1</v>
          </cell>
          <cell r="BH4">
            <v>23454.400000000001</v>
          </cell>
          <cell r="BI4">
            <v>20678</v>
          </cell>
          <cell r="BJ4">
            <v>17740</v>
          </cell>
          <cell r="BK4">
            <v>20883.5</v>
          </cell>
          <cell r="BL4">
            <v>24464.800000000003</v>
          </cell>
          <cell r="BM4">
            <v>21196.799999999996</v>
          </cell>
          <cell r="BN4">
            <v>22963.9</v>
          </cell>
          <cell r="BO4">
            <v>22031</v>
          </cell>
          <cell r="BP4">
            <v>20976.300000000007</v>
          </cell>
          <cell r="BQ4">
            <v>16720.8</v>
          </cell>
          <cell r="BR4">
            <v>25736.400000000005</v>
          </cell>
          <cell r="BS4">
            <v>26058.300000000003</v>
          </cell>
          <cell r="BT4">
            <v>21424.399999999998</v>
          </cell>
          <cell r="BU4">
            <v>22436.100000000002</v>
          </cell>
          <cell r="BV4">
            <v>15713.400000000001</v>
          </cell>
          <cell r="BW4">
            <v>17751.5</v>
          </cell>
          <cell r="BX4">
            <v>22602.7</v>
          </cell>
          <cell r="BY4">
            <v>18637.700000000004</v>
          </cell>
          <cell r="BZ4">
            <v>19878.000000000004</v>
          </cell>
          <cell r="CA4">
            <v>18035.099999999999</v>
          </cell>
          <cell r="CB4">
            <v>17472.500000000004</v>
          </cell>
          <cell r="CC4">
            <v>12046</v>
          </cell>
          <cell r="CD4">
            <v>20284.400000000001</v>
          </cell>
          <cell r="CE4">
            <v>19370.2</v>
          </cell>
          <cell r="CF4">
            <v>21584.799999999999</v>
          </cell>
          <cell r="CG4">
            <v>21225.9</v>
          </cell>
          <cell r="CH4">
            <v>12901.099999999999</v>
          </cell>
          <cell r="CI4">
            <v>24151.300000000007</v>
          </cell>
          <cell r="CJ4">
            <v>21040.200000000004</v>
          </cell>
          <cell r="CK4">
            <v>17226.199999999997</v>
          </cell>
          <cell r="CL4">
            <v>24624.6</v>
          </cell>
          <cell r="CM4">
            <v>20800.000000000004</v>
          </cell>
          <cell r="CN4">
            <v>22499.200000000001</v>
          </cell>
          <cell r="CO4">
            <v>15907.7</v>
          </cell>
          <cell r="CP4">
            <v>21744.5</v>
          </cell>
          <cell r="CQ4">
            <v>20210.900000000005</v>
          </cell>
          <cell r="CR4">
            <v>18010.300000000003</v>
          </cell>
          <cell r="CS4">
            <v>12620.8</v>
          </cell>
          <cell r="CT4">
            <v>16325</v>
          </cell>
          <cell r="CU4">
            <v>13433.7</v>
          </cell>
          <cell r="CV4">
            <v>17541.100000000006</v>
          </cell>
          <cell r="CW4">
            <v>19334.300000000003</v>
          </cell>
          <cell r="CX4">
            <v>25148.3</v>
          </cell>
          <cell r="CY4">
            <v>20725.5</v>
          </cell>
          <cell r="CZ4">
            <v>22411.699999999997</v>
          </cell>
          <cell r="DA4">
            <v>16953.599999999999</v>
          </cell>
          <cell r="DB4">
            <v>21436.200000000004</v>
          </cell>
          <cell r="DC4">
            <v>21517.200000000004</v>
          </cell>
          <cell r="DD4">
            <v>20791.400000000001</v>
          </cell>
          <cell r="DE4">
            <v>17833.7</v>
          </cell>
          <cell r="DF4">
            <v>14968.399999999998</v>
          </cell>
          <cell r="DG4">
            <v>14813.9</v>
          </cell>
          <cell r="DH4">
            <v>18752.600000000002</v>
          </cell>
          <cell r="DI4">
            <v>15835.3</v>
          </cell>
          <cell r="DJ4">
            <v>16968.099999999999</v>
          </cell>
          <cell r="DK4">
            <v>15506.600000000002</v>
          </cell>
          <cell r="DL4">
            <v>20116.199999999997</v>
          </cell>
          <cell r="DM4">
            <v>13051.999999999996</v>
          </cell>
          <cell r="DN4">
            <v>24465</v>
          </cell>
          <cell r="DO4">
            <v>24189.500000000004</v>
          </cell>
          <cell r="DP4">
            <v>18701.900000000001</v>
          </cell>
          <cell r="DQ4">
            <v>18383.300000000003</v>
          </cell>
          <cell r="DR4">
            <v>16434.316999999995</v>
          </cell>
          <cell r="DS4">
            <v>15171.821000000002</v>
          </cell>
          <cell r="DT4">
            <v>10074.172</v>
          </cell>
          <cell r="DU4">
            <v>12717.828999999994</v>
          </cell>
          <cell r="DV4">
            <v>16115.243999999999</v>
          </cell>
          <cell r="DW4">
            <v>14011.654999999999</v>
          </cell>
          <cell r="DX4">
            <v>21120.755999999998</v>
          </cell>
          <cell r="DY4">
            <v>14254.774999999998</v>
          </cell>
          <cell r="DZ4">
            <v>20796.693999999996</v>
          </cell>
          <cell r="EA4">
            <v>21232.199000000001</v>
          </cell>
          <cell r="EB4">
            <v>19076.999000000003</v>
          </cell>
          <cell r="EC4">
            <v>15375.805</v>
          </cell>
          <cell r="ED4">
            <v>16555.397000000004</v>
          </cell>
          <cell r="EE4">
            <v>16200.891000000007</v>
          </cell>
          <cell r="EF4">
            <v>20018.083999999999</v>
          </cell>
          <cell r="EG4">
            <v>16243.086999999992</v>
          </cell>
          <cell r="EH4">
            <v>20202.016</v>
          </cell>
          <cell r="EI4">
            <v>16678.714</v>
          </cell>
          <cell r="EJ4">
            <v>19733.291000000008</v>
          </cell>
          <cell r="EK4">
            <v>14030.151000000005</v>
          </cell>
          <cell r="EL4">
            <v>18260.36</v>
          </cell>
          <cell r="EM4">
            <v>17980.824000000001</v>
          </cell>
          <cell r="EN4">
            <v>20718.927</v>
          </cell>
          <cell r="EO4">
            <v>19880.237000000001</v>
          </cell>
          <cell r="EP4">
            <v>14499.846000000001</v>
          </cell>
          <cell r="EQ4">
            <v>14922.180999999997</v>
          </cell>
          <cell r="ER4">
            <v>17935.576000000005</v>
          </cell>
          <cell r="ES4">
            <v>14662.036</v>
          </cell>
          <cell r="ET4">
            <v>17160.275000000005</v>
          </cell>
          <cell r="EU4">
            <v>15388.454000000005</v>
          </cell>
          <cell r="EV4">
            <v>15855.615999999995</v>
          </cell>
          <cell r="EW4">
            <v>10014.358000000004</v>
          </cell>
          <cell r="EX4">
            <v>14576.034</v>
          </cell>
          <cell r="EY4">
            <v>15357.289000000012</v>
          </cell>
          <cell r="EZ4">
            <v>15448.683000000001</v>
          </cell>
          <cell r="FA4">
            <v>10918.267</v>
          </cell>
          <cell r="FB4">
            <v>13174.474999999999</v>
          </cell>
          <cell r="FC4">
            <v>15401.465999999997</v>
          </cell>
          <cell r="FD4">
            <v>16998.240000000005</v>
          </cell>
          <cell r="FE4">
            <v>17293.947000000004</v>
          </cell>
          <cell r="FF4">
            <v>19195.664999999994</v>
          </cell>
          <cell r="FG4">
            <v>15017.678000000004</v>
          </cell>
          <cell r="FH4">
            <v>16333.534000000003</v>
          </cell>
          <cell r="FI4">
            <v>10874.184999999998</v>
          </cell>
          <cell r="FJ4">
            <v>13786.357</v>
          </cell>
          <cell r="FK4">
            <v>14608.721000000001</v>
          </cell>
          <cell r="FL4">
            <v>13572.166000000001</v>
          </cell>
          <cell r="FM4">
            <v>10542.028000000002</v>
          </cell>
          <cell r="FN4">
            <v>8553.5260000000017</v>
          </cell>
          <cell r="FO4">
            <v>9034.6239999999998</v>
          </cell>
          <cell r="FP4">
            <v>8745.632999999998</v>
          </cell>
          <cell r="FQ4">
            <v>9004.8729999999996</v>
          </cell>
          <cell r="FR4">
            <v>11071.635999999999</v>
          </cell>
          <cell r="FS4">
            <v>11488.502999999999</v>
          </cell>
          <cell r="FT4">
            <v>14583.910000000003</v>
          </cell>
          <cell r="FU4">
            <v>10303.611999999999</v>
          </cell>
          <cell r="FV4">
            <v>17086.351999999999</v>
          </cell>
          <cell r="FW4">
            <v>16871.771000000001</v>
          </cell>
          <cell r="FX4">
            <v>13244.616999999998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722.1</v>
          </cell>
          <cell r="C4">
            <v>708.4</v>
          </cell>
          <cell r="D4">
            <v>763.7</v>
          </cell>
          <cell r="E4">
            <v>720.90000000000009</v>
          </cell>
          <cell r="F4">
            <v>687.1</v>
          </cell>
          <cell r="G4">
            <v>625.40000000000009</v>
          </cell>
          <cell r="H4">
            <v>681.5</v>
          </cell>
          <cell r="I4">
            <v>962</v>
          </cell>
          <cell r="J4">
            <v>1546</v>
          </cell>
          <cell r="K4">
            <v>1626.6000000000001</v>
          </cell>
          <cell r="L4">
            <v>1705.2</v>
          </cell>
          <cell r="M4">
            <v>1358.5</v>
          </cell>
          <cell r="N4">
            <v>887.90000000000009</v>
          </cell>
          <cell r="O4">
            <v>641.30000000000007</v>
          </cell>
          <cell r="P4">
            <v>905.7</v>
          </cell>
          <cell r="Q4">
            <v>806.5</v>
          </cell>
          <cell r="R4">
            <v>942.7</v>
          </cell>
          <cell r="S4">
            <v>826.5</v>
          </cell>
          <cell r="T4">
            <v>810.90000000000009</v>
          </cell>
          <cell r="U4">
            <v>693</v>
          </cell>
          <cell r="V4">
            <v>1597.1000000000001</v>
          </cell>
          <cell r="W4">
            <v>1951</v>
          </cell>
          <cell r="X4">
            <v>752.40000000000009</v>
          </cell>
          <cell r="Y4">
            <v>718.80000000000007</v>
          </cell>
          <cell r="Z4">
            <v>329.8</v>
          </cell>
          <cell r="AA4">
            <v>1124.1000000000001</v>
          </cell>
          <cell r="AB4">
            <v>781.6</v>
          </cell>
          <cell r="AC4">
            <v>692.2</v>
          </cell>
          <cell r="AD4">
            <v>1282.6000000000001</v>
          </cell>
          <cell r="AE4">
            <v>1143.6000000000001</v>
          </cell>
          <cell r="AF4">
            <v>1630.1000000000001</v>
          </cell>
          <cell r="AG4">
            <v>1973.2</v>
          </cell>
          <cell r="AH4">
            <v>1346</v>
          </cell>
          <cell r="AI4">
            <v>1917.8000000000002</v>
          </cell>
          <cell r="AJ4">
            <v>1726.1000000000001</v>
          </cell>
          <cell r="AK4">
            <v>931.8</v>
          </cell>
          <cell r="AL4">
            <v>1890.9</v>
          </cell>
          <cell r="AM4">
            <v>1761.9</v>
          </cell>
          <cell r="AN4">
            <v>1675.7</v>
          </cell>
          <cell r="AO4">
            <v>2251.1999999999998</v>
          </cell>
          <cell r="AP4">
            <v>1363.8000000000002</v>
          </cell>
          <cell r="AQ4">
            <v>1512.8</v>
          </cell>
          <cell r="AR4">
            <v>1587.5</v>
          </cell>
          <cell r="AS4">
            <v>1235.7</v>
          </cell>
          <cell r="AT4">
            <v>1861.5</v>
          </cell>
          <cell r="AU4">
            <v>1520.4</v>
          </cell>
          <cell r="AV4">
            <v>1523.7</v>
          </cell>
          <cell r="AW4">
            <v>1296.2</v>
          </cell>
          <cell r="AX4">
            <v>1343.0000000000002</v>
          </cell>
          <cell r="AY4">
            <v>2895.1</v>
          </cell>
          <cell r="AZ4">
            <v>2760.1000000000004</v>
          </cell>
          <cell r="BA4">
            <v>3533.2000000000003</v>
          </cell>
          <cell r="BB4">
            <v>2456.9</v>
          </cell>
          <cell r="BC4">
            <v>2896.5</v>
          </cell>
          <cell r="BD4">
            <v>2932.2</v>
          </cell>
          <cell r="BE4">
            <v>1854.9</v>
          </cell>
          <cell r="BF4">
            <v>1631.2</v>
          </cell>
          <cell r="BG4">
            <v>2482.8000000000002</v>
          </cell>
          <cell r="BH4">
            <v>2405.1999999999998</v>
          </cell>
          <cell r="BI4">
            <v>2323.7000000000003</v>
          </cell>
          <cell r="BJ4">
            <v>1696.1</v>
          </cell>
          <cell r="BK4">
            <v>3299</v>
          </cell>
          <cell r="BL4">
            <v>3674.3</v>
          </cell>
          <cell r="BM4">
            <v>2276.2000000000003</v>
          </cell>
          <cell r="BN4">
            <v>2720.6000000000004</v>
          </cell>
          <cell r="BO4">
            <v>2852.1000000000004</v>
          </cell>
          <cell r="BP4">
            <v>2014.3000000000002</v>
          </cell>
          <cell r="BQ4">
            <v>1679.6</v>
          </cell>
          <cell r="BR4">
            <v>2222.3000000000002</v>
          </cell>
          <cell r="BS4">
            <v>2572.8000000000002</v>
          </cell>
          <cell r="BT4">
            <v>2070.8000000000002</v>
          </cell>
          <cell r="BU4">
            <v>1931.3000000000002</v>
          </cell>
          <cell r="BV4">
            <v>1800.8000000000002</v>
          </cell>
          <cell r="BW4">
            <v>1487</v>
          </cell>
          <cell r="BX4">
            <v>1775.9</v>
          </cell>
          <cell r="BY4">
            <v>1847.1</v>
          </cell>
          <cell r="BZ4">
            <v>2767.5</v>
          </cell>
          <cell r="CA4">
            <v>2870.0000000000005</v>
          </cell>
          <cell r="CB4">
            <v>1798.2999999999997</v>
          </cell>
          <cell r="CC4">
            <v>1461.2</v>
          </cell>
          <cell r="CD4">
            <v>1997.2</v>
          </cell>
          <cell r="CE4">
            <v>1295.5</v>
          </cell>
          <cell r="CF4">
            <v>1778.7</v>
          </cell>
          <cell r="CG4">
            <v>1379.9</v>
          </cell>
          <cell r="CH4">
            <v>692</v>
          </cell>
          <cell r="CI4">
            <v>763.5</v>
          </cell>
          <cell r="CJ4">
            <v>2911.2000000000003</v>
          </cell>
          <cell r="CK4">
            <v>2376</v>
          </cell>
          <cell r="CL4">
            <v>3129.1</v>
          </cell>
          <cell r="CM4">
            <v>3507.1000000000004</v>
          </cell>
          <cell r="CN4">
            <v>3162.2000000000003</v>
          </cell>
          <cell r="CO4">
            <v>1425.3000000000002</v>
          </cell>
          <cell r="CP4">
            <v>3050.8</v>
          </cell>
          <cell r="CQ4">
            <v>2461.2000000000003</v>
          </cell>
          <cell r="CR4">
            <v>2033.7000000000003</v>
          </cell>
          <cell r="CS4">
            <v>1360.6000000000001</v>
          </cell>
          <cell r="CT4">
            <v>1607.4</v>
          </cell>
          <cell r="CU4">
            <v>2177.1000000000004</v>
          </cell>
          <cell r="CV4">
            <v>3301.9</v>
          </cell>
          <cell r="CW4">
            <v>1862.3</v>
          </cell>
          <cell r="CX4">
            <v>3681.4000000000005</v>
          </cell>
          <cell r="CY4">
            <v>2334.5000000000005</v>
          </cell>
          <cell r="CZ4">
            <v>2125.3000000000002</v>
          </cell>
          <cell r="DA4">
            <v>2256.1000000000004</v>
          </cell>
          <cell r="DB4">
            <v>1664.1999999999998</v>
          </cell>
          <cell r="DC4">
            <v>2324.6999999999998</v>
          </cell>
          <cell r="DD4">
            <v>1951</v>
          </cell>
          <cell r="DE4">
            <v>2309.1999999999998</v>
          </cell>
          <cell r="DF4">
            <v>1975.8000000000002</v>
          </cell>
          <cell r="DG4">
            <v>2027</v>
          </cell>
          <cell r="DH4">
            <v>3070.5000000000005</v>
          </cell>
          <cell r="DI4">
            <v>2091.9</v>
          </cell>
          <cell r="DJ4">
            <v>2062.8000000000002</v>
          </cell>
          <cell r="DK4">
            <v>2221</v>
          </cell>
          <cell r="DL4">
            <v>2776.8</v>
          </cell>
          <cell r="DM4">
            <v>1151.5</v>
          </cell>
          <cell r="DN4">
            <v>2853.0000000000005</v>
          </cell>
          <cell r="DO4">
            <v>3668.7000000000007</v>
          </cell>
          <cell r="DP4">
            <v>2020.4</v>
          </cell>
          <cell r="DQ4">
            <v>2524.5</v>
          </cell>
          <cell r="DR4">
            <v>3262.5620000000004</v>
          </cell>
          <cell r="DS4">
            <v>3646.549</v>
          </cell>
          <cell r="DT4">
            <v>1821.327</v>
          </cell>
          <cell r="DU4">
            <v>2002.0950000000005</v>
          </cell>
          <cell r="DV4">
            <v>1521.3309999999999</v>
          </cell>
          <cell r="DW4">
            <v>427.48000000000025</v>
          </cell>
          <cell r="DX4">
            <v>4066.6029999999996</v>
          </cell>
          <cell r="DY4">
            <v>2064.183</v>
          </cell>
          <cell r="DZ4">
            <v>4209.9670000000006</v>
          </cell>
          <cell r="EA4">
            <v>4344.8919999999998</v>
          </cell>
          <cell r="EB4">
            <v>2966.4300000000007</v>
          </cell>
          <cell r="EC4">
            <v>1135.8860000000002</v>
          </cell>
          <cell r="ED4">
            <v>2814.9990000000003</v>
          </cell>
          <cell r="EE4">
            <v>2259.2200000000003</v>
          </cell>
          <cell r="EF4">
            <v>2237.3679999999999</v>
          </cell>
          <cell r="EG4">
            <v>1334.8240000000003</v>
          </cell>
          <cell r="EH4">
            <v>1604.0660000000003</v>
          </cell>
          <cell r="EI4">
            <v>1966.941</v>
          </cell>
          <cell r="EJ4">
            <v>2638.893</v>
          </cell>
          <cell r="EK4">
            <v>1217.9880000000001</v>
          </cell>
          <cell r="EL4">
            <v>1748.21</v>
          </cell>
          <cell r="EM4">
            <v>2847.4910000000004</v>
          </cell>
          <cell r="EN4">
            <v>2696.9219999999996</v>
          </cell>
          <cell r="EO4">
            <v>2054.1390000000001</v>
          </cell>
          <cell r="EP4">
            <v>2388.5360000000001</v>
          </cell>
          <cell r="EQ4">
            <v>1987.4920000000002</v>
          </cell>
          <cell r="ER4">
            <v>2127.2200000000003</v>
          </cell>
          <cell r="ES4">
            <v>2103.1180000000004</v>
          </cell>
          <cell r="ET4">
            <v>2484.3680000000004</v>
          </cell>
          <cell r="EU4">
            <v>2371.5549999999998</v>
          </cell>
          <cell r="EV4">
            <v>2089.7960000000003</v>
          </cell>
          <cell r="EW4">
            <v>2055.3700000000003</v>
          </cell>
          <cell r="EX4">
            <v>1744.9380000000001</v>
          </cell>
          <cell r="EY4">
            <v>2298.9870000000001</v>
          </cell>
          <cell r="EZ4">
            <v>1811.2870000000003</v>
          </cell>
          <cell r="FA4">
            <v>1629.6380000000001</v>
          </cell>
          <cell r="FB4">
            <v>2413.4250000000002</v>
          </cell>
          <cell r="FC4">
            <v>1748.46</v>
          </cell>
          <cell r="FD4">
            <v>2157.1150000000002</v>
          </cell>
          <cell r="FE4">
            <v>1609.3130000000003</v>
          </cell>
          <cell r="FF4">
            <v>2741.9399999999996</v>
          </cell>
          <cell r="FG4">
            <v>1893.2940000000006</v>
          </cell>
          <cell r="FH4">
            <v>1995.9659999999999</v>
          </cell>
          <cell r="FI4">
            <v>1948.3339999999998</v>
          </cell>
          <cell r="FJ4">
            <v>2251.1110000000008</v>
          </cell>
          <cell r="FK4">
            <v>2609.1810000000005</v>
          </cell>
          <cell r="FL4">
            <v>2037.2860000000001</v>
          </cell>
          <cell r="FM4">
            <v>1518.7660000000003</v>
          </cell>
          <cell r="FN4">
            <v>1895.6400000000003</v>
          </cell>
          <cell r="FO4">
            <v>1917.1280000000002</v>
          </cell>
          <cell r="FP4">
            <v>1748.4839999999999</v>
          </cell>
          <cell r="FQ4">
            <v>2262.2300000000005</v>
          </cell>
          <cell r="FR4">
            <v>2070.098</v>
          </cell>
          <cell r="FS4">
            <v>2309.2740000000003</v>
          </cell>
          <cell r="FT4">
            <v>4241.9900000000007</v>
          </cell>
          <cell r="FU4">
            <v>1951.7700000000002</v>
          </cell>
          <cell r="FV4">
            <v>3881.1559999999999</v>
          </cell>
          <cell r="FW4">
            <v>2568.2950000000001</v>
          </cell>
          <cell r="FX4">
            <v>2148.152</v>
          </cell>
          <cell r="FY4">
            <v>0</v>
          </cell>
        </row>
      </sheetData>
      <sheetData sheetId="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22.400000000000002</v>
          </cell>
          <cell r="P4">
            <v>0</v>
          </cell>
          <cell r="Q4">
            <v>5.4</v>
          </cell>
          <cell r="R4">
            <v>5.4</v>
          </cell>
          <cell r="S4">
            <v>9.9</v>
          </cell>
          <cell r="T4">
            <v>0</v>
          </cell>
          <cell r="U4">
            <v>0</v>
          </cell>
          <cell r="V4">
            <v>12.600000000000001</v>
          </cell>
          <cell r="W4">
            <v>0</v>
          </cell>
          <cell r="X4">
            <v>0</v>
          </cell>
          <cell r="Y4">
            <v>0</v>
          </cell>
          <cell r="Z4">
            <v>23</v>
          </cell>
          <cell r="AA4">
            <v>3.6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2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3.6</v>
          </cell>
          <cell r="CL4">
            <v>76.800000000000011</v>
          </cell>
          <cell r="CM4">
            <v>5.4</v>
          </cell>
          <cell r="CN4">
            <v>0</v>
          </cell>
          <cell r="CO4">
            <v>0</v>
          </cell>
          <cell r="CP4">
            <v>12.3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3.3000000000000003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2.2000000000000002</v>
          </cell>
          <cell r="DV4">
            <v>3.5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15.281000000000001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4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1.1000000000000001</v>
          </cell>
          <cell r="DD4">
            <v>0.1</v>
          </cell>
          <cell r="DE4">
            <v>0.1</v>
          </cell>
          <cell r="DF4">
            <v>0.2</v>
          </cell>
          <cell r="DG4">
            <v>0</v>
          </cell>
          <cell r="DH4">
            <v>0.1</v>
          </cell>
          <cell r="DI4">
            <v>0</v>
          </cell>
          <cell r="DJ4">
            <v>0</v>
          </cell>
          <cell r="DK4">
            <v>0.30000000000000004</v>
          </cell>
          <cell r="DL4">
            <v>0</v>
          </cell>
          <cell r="DM4">
            <v>0.1</v>
          </cell>
          <cell r="DN4">
            <v>0.2</v>
          </cell>
          <cell r="DO4">
            <v>0.1</v>
          </cell>
          <cell r="DP4">
            <v>0</v>
          </cell>
          <cell r="DQ4">
            <v>0</v>
          </cell>
          <cell r="DR4">
            <v>0.19000000000001194</v>
          </cell>
          <cell r="DS4">
            <v>0.19</v>
          </cell>
          <cell r="DT4">
            <v>0</v>
          </cell>
          <cell r="DU4">
            <v>0.19</v>
          </cell>
          <cell r="DV4">
            <v>0</v>
          </cell>
          <cell r="DW4">
            <v>0.18999999999999773</v>
          </cell>
          <cell r="DX4">
            <v>9.4999999999998863E-2</v>
          </cell>
          <cell r="DY4">
            <v>0</v>
          </cell>
          <cell r="DZ4">
            <v>9.5000000000000001E-2</v>
          </cell>
          <cell r="EA4">
            <v>0</v>
          </cell>
          <cell r="EB4">
            <v>9.5000000000000001E-2</v>
          </cell>
          <cell r="EC4">
            <v>9.5000000000000001E-2</v>
          </cell>
          <cell r="ED4">
            <v>0.22799999999999998</v>
          </cell>
          <cell r="EE4">
            <v>0</v>
          </cell>
          <cell r="EF4">
            <v>0.32200000000000006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0.22799999999999998</v>
          </cell>
          <cell r="EL4">
            <v>0</v>
          </cell>
          <cell r="EM4">
            <v>0</v>
          </cell>
          <cell r="EN4">
            <v>0</v>
          </cell>
          <cell r="EO4">
            <v>0.11400000000000432</v>
          </cell>
          <cell r="EP4">
            <v>0.3539999999999992</v>
          </cell>
          <cell r="EQ4">
            <v>0.11400000000000432</v>
          </cell>
          <cell r="ER4">
            <v>0.11399999999999721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0.11399999999999721</v>
          </cell>
          <cell r="EX4">
            <v>0.11400000000000432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0.2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147.80000000000001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23</v>
          </cell>
          <cell r="H4">
            <v>0</v>
          </cell>
          <cell r="I4">
            <v>0</v>
          </cell>
          <cell r="J4">
            <v>23</v>
          </cell>
          <cell r="K4">
            <v>23</v>
          </cell>
          <cell r="L4">
            <v>23</v>
          </cell>
          <cell r="M4">
            <v>0</v>
          </cell>
          <cell r="N4">
            <v>23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70</v>
          </cell>
          <cell r="V4">
            <v>92</v>
          </cell>
          <cell r="W4">
            <v>69</v>
          </cell>
          <cell r="X4">
            <v>137.4</v>
          </cell>
          <cell r="Y4">
            <v>112.7</v>
          </cell>
          <cell r="Z4">
            <v>45.1</v>
          </cell>
          <cell r="AA4">
            <v>22</v>
          </cell>
          <cell r="AB4">
            <v>22.1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4.9000000000000004</v>
          </cell>
          <cell r="AI4">
            <v>114.10000000000001</v>
          </cell>
          <cell r="AJ4">
            <v>135.20000000000002</v>
          </cell>
          <cell r="AK4">
            <v>114.10000000000001</v>
          </cell>
          <cell r="AL4">
            <v>23</v>
          </cell>
          <cell r="AM4">
            <v>90.100000000000009</v>
          </cell>
          <cell r="AN4">
            <v>44</v>
          </cell>
          <cell r="AO4">
            <v>0</v>
          </cell>
          <cell r="AP4">
            <v>0</v>
          </cell>
          <cell r="AQ4">
            <v>0</v>
          </cell>
          <cell r="AR4">
            <v>0.1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24.5</v>
          </cell>
          <cell r="BJ4">
            <v>0</v>
          </cell>
          <cell r="BK4">
            <v>0</v>
          </cell>
          <cell r="BL4">
            <v>47</v>
          </cell>
          <cell r="BM4">
            <v>17.600000000000001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5.8999999999999986</v>
          </cell>
          <cell r="BU4">
            <v>96.600000000000009</v>
          </cell>
          <cell r="BV4">
            <v>0</v>
          </cell>
          <cell r="BW4">
            <v>0</v>
          </cell>
          <cell r="BX4">
            <v>71.3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1.9000000000000001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48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0.19999999999993179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24</v>
          </cell>
          <cell r="EU4">
            <v>23.04000000000002</v>
          </cell>
          <cell r="EV4">
            <v>24</v>
          </cell>
          <cell r="EW4">
            <v>0</v>
          </cell>
          <cell r="EX4">
            <v>47.04000000000002</v>
          </cell>
          <cell r="EY4">
            <v>116.15999999999997</v>
          </cell>
          <cell r="EZ4">
            <v>188.45999999999998</v>
          </cell>
          <cell r="FA4">
            <v>0</v>
          </cell>
          <cell r="FB4">
            <v>0</v>
          </cell>
          <cell r="FC4">
            <v>23.039999999999992</v>
          </cell>
          <cell r="FD4">
            <v>0</v>
          </cell>
          <cell r="FE4">
            <v>93.12</v>
          </cell>
          <cell r="FF4">
            <v>327.78000000000009</v>
          </cell>
          <cell r="FG4">
            <v>209.46000000000004</v>
          </cell>
          <cell r="FH4">
            <v>349.55799999999999</v>
          </cell>
          <cell r="FI4">
            <v>115.58000000000001</v>
          </cell>
          <cell r="FJ4">
            <v>387.697</v>
          </cell>
          <cell r="FK4">
            <v>68.456999999999994</v>
          </cell>
          <cell r="FL4">
            <v>3.0000000000000001E-3</v>
          </cell>
          <cell r="FM4">
            <v>0</v>
          </cell>
          <cell r="FN4">
            <v>23.04</v>
          </cell>
          <cell r="FO4">
            <v>24</v>
          </cell>
          <cell r="FP4">
            <v>167.04</v>
          </cell>
          <cell r="FQ4">
            <v>45.44</v>
          </cell>
          <cell r="FR4">
            <v>133.19999999999999</v>
          </cell>
          <cell r="FS4">
            <v>275.41800000000001</v>
          </cell>
          <cell r="FT4">
            <v>277.56800000000004</v>
          </cell>
          <cell r="FU4">
            <v>164.72</v>
          </cell>
          <cell r="FV4">
            <v>349.8</v>
          </cell>
          <cell r="FW4">
            <v>93.12</v>
          </cell>
          <cell r="FX4">
            <v>51.61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7.6000000000000005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0.22400000000000003</v>
          </cell>
          <cell r="EE4">
            <v>3.0579999999999998</v>
          </cell>
          <cell r="EF4">
            <v>0</v>
          </cell>
          <cell r="EG4">
            <v>0.16000000000000003</v>
          </cell>
          <cell r="EH4">
            <v>0</v>
          </cell>
          <cell r="EI4">
            <v>0.22400000000000003</v>
          </cell>
          <cell r="EJ4">
            <v>2.5100000000000002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23.040000000000003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0.18000000000000002</v>
          </cell>
          <cell r="FH4">
            <v>0.43200000000000005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23.04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22.700000000000003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24.200000000000003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23.5</v>
          </cell>
          <cell r="AG4">
            <v>0</v>
          </cell>
          <cell r="AH4">
            <v>0</v>
          </cell>
          <cell r="AI4">
            <v>23.5</v>
          </cell>
          <cell r="AJ4">
            <v>23.5</v>
          </cell>
          <cell r="AK4">
            <v>23.5</v>
          </cell>
          <cell r="AL4">
            <v>23.5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70.600000000000009</v>
          </cell>
          <cell r="AS4">
            <v>0</v>
          </cell>
          <cell r="AT4">
            <v>23.5</v>
          </cell>
          <cell r="AU4">
            <v>23.5</v>
          </cell>
          <cell r="AV4">
            <v>69.600000000000009</v>
          </cell>
          <cell r="AW4">
            <v>0</v>
          </cell>
          <cell r="AX4">
            <v>23.5</v>
          </cell>
          <cell r="AY4">
            <v>70.600000000000009</v>
          </cell>
          <cell r="AZ4">
            <v>0</v>
          </cell>
          <cell r="BA4">
            <v>0</v>
          </cell>
          <cell r="BB4">
            <v>0</v>
          </cell>
          <cell r="BC4">
            <v>23.5</v>
          </cell>
          <cell r="BD4">
            <v>70.600000000000009</v>
          </cell>
          <cell r="BE4">
            <v>0</v>
          </cell>
          <cell r="BF4">
            <v>23.5</v>
          </cell>
          <cell r="BG4">
            <v>47</v>
          </cell>
          <cell r="BH4">
            <v>24.400000000000002</v>
          </cell>
          <cell r="BI4">
            <v>23.5</v>
          </cell>
          <cell r="BJ4">
            <v>47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23.5</v>
          </cell>
          <cell r="BP4">
            <v>23.5</v>
          </cell>
          <cell r="BQ4">
            <v>47</v>
          </cell>
          <cell r="BR4">
            <v>23.5</v>
          </cell>
          <cell r="BS4">
            <v>70.600000000000009</v>
          </cell>
          <cell r="BT4">
            <v>0</v>
          </cell>
          <cell r="BU4">
            <v>0</v>
          </cell>
          <cell r="BV4">
            <v>23.5</v>
          </cell>
          <cell r="BW4">
            <v>23.5</v>
          </cell>
          <cell r="BX4">
            <v>0</v>
          </cell>
          <cell r="BY4">
            <v>0</v>
          </cell>
          <cell r="BZ4">
            <v>0</v>
          </cell>
          <cell r="CA4">
            <v>26.700000000000003</v>
          </cell>
          <cell r="CB4">
            <v>0</v>
          </cell>
          <cell r="CC4">
            <v>23.5</v>
          </cell>
          <cell r="CD4">
            <v>47</v>
          </cell>
          <cell r="CE4">
            <v>23.5</v>
          </cell>
          <cell r="CF4">
            <v>23.5</v>
          </cell>
          <cell r="CG4">
            <v>23.5</v>
          </cell>
          <cell r="CH4">
            <v>23.5</v>
          </cell>
          <cell r="CI4">
            <v>23.5</v>
          </cell>
          <cell r="CJ4">
            <v>0</v>
          </cell>
          <cell r="CK4">
            <v>24.8</v>
          </cell>
          <cell r="CL4">
            <v>0</v>
          </cell>
          <cell r="CM4">
            <v>0</v>
          </cell>
          <cell r="CN4">
            <v>24.400000000000002</v>
          </cell>
          <cell r="CO4">
            <v>0</v>
          </cell>
          <cell r="CP4">
            <v>73.3</v>
          </cell>
          <cell r="CQ4">
            <v>73.000000000000014</v>
          </cell>
          <cell r="CR4">
            <v>48.800000000000004</v>
          </cell>
          <cell r="CS4">
            <v>24.400000000000002</v>
          </cell>
          <cell r="CT4">
            <v>49</v>
          </cell>
          <cell r="CU4">
            <v>24.3</v>
          </cell>
          <cell r="CV4">
            <v>24.6</v>
          </cell>
          <cell r="CW4">
            <v>0</v>
          </cell>
          <cell r="CX4">
            <v>0</v>
          </cell>
          <cell r="CY4">
            <v>24.400000000000002</v>
          </cell>
          <cell r="CZ4">
            <v>0</v>
          </cell>
          <cell r="DA4">
            <v>24.400000000000002</v>
          </cell>
          <cell r="DB4">
            <v>49.2</v>
          </cell>
          <cell r="DC4">
            <v>73.5</v>
          </cell>
          <cell r="DD4">
            <v>49</v>
          </cell>
          <cell r="DE4">
            <v>49.2</v>
          </cell>
          <cell r="DF4">
            <v>49</v>
          </cell>
          <cell r="DG4">
            <v>24.8</v>
          </cell>
          <cell r="DH4">
            <v>0</v>
          </cell>
          <cell r="DI4">
            <v>0</v>
          </cell>
          <cell r="DJ4">
            <v>0</v>
          </cell>
          <cell r="DK4">
            <v>24.6</v>
          </cell>
          <cell r="DL4">
            <v>0</v>
          </cell>
          <cell r="DM4">
            <v>0</v>
          </cell>
          <cell r="DN4">
            <v>24.5</v>
          </cell>
          <cell r="DO4">
            <v>73.7</v>
          </cell>
          <cell r="DP4">
            <v>49.2</v>
          </cell>
          <cell r="DQ4">
            <v>49.2</v>
          </cell>
          <cell r="DR4">
            <v>24.6</v>
          </cell>
          <cell r="DS4">
            <v>24.5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24.480000000000004</v>
          </cell>
          <cell r="DY4">
            <v>0</v>
          </cell>
          <cell r="DZ4">
            <v>24.42</v>
          </cell>
          <cell r="EA4">
            <v>73.900000000000006</v>
          </cell>
          <cell r="EB4">
            <v>48.839999999999996</v>
          </cell>
          <cell r="EC4">
            <v>25.21</v>
          </cell>
          <cell r="ED4">
            <v>48.760000000000005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24.400000000000002</v>
          </cell>
          <cell r="EJ4">
            <v>0</v>
          </cell>
          <cell r="EK4">
            <v>24.700000000000003</v>
          </cell>
          <cell r="EL4">
            <v>48.960000000000008</v>
          </cell>
          <cell r="EM4">
            <v>73.540000000000006</v>
          </cell>
          <cell r="EN4">
            <v>24.5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24.540000000000003</v>
          </cell>
          <cell r="EV4">
            <v>0</v>
          </cell>
          <cell r="EW4">
            <v>0</v>
          </cell>
          <cell r="EX4">
            <v>24.460000000000008</v>
          </cell>
          <cell r="EY4">
            <v>0</v>
          </cell>
          <cell r="EZ4">
            <v>24.36</v>
          </cell>
          <cell r="FA4">
            <v>0</v>
          </cell>
          <cell r="FB4">
            <v>24.42</v>
          </cell>
          <cell r="FC4">
            <v>0</v>
          </cell>
          <cell r="FD4">
            <v>0</v>
          </cell>
          <cell r="FE4">
            <v>48.44</v>
          </cell>
          <cell r="FF4">
            <v>264.43099999999998</v>
          </cell>
          <cell r="FG4">
            <v>120.58199999999999</v>
          </cell>
          <cell r="FH4">
            <v>120.27300000000002</v>
          </cell>
          <cell r="FI4">
            <v>120.74100000000001</v>
          </cell>
          <cell r="FJ4">
            <v>49.158999999999992</v>
          </cell>
          <cell r="FK4">
            <v>24.716999999999999</v>
          </cell>
          <cell r="FL4">
            <v>73.105999999999995</v>
          </cell>
          <cell r="FM4">
            <v>24.36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48.92</v>
          </cell>
          <cell r="FU4">
            <v>24.48</v>
          </cell>
          <cell r="FV4">
            <v>24.400000000000006</v>
          </cell>
          <cell r="FW4">
            <v>72.36</v>
          </cell>
          <cell r="FX4">
            <v>97.28000000000003</v>
          </cell>
          <cell r="FY4">
            <v>0</v>
          </cell>
        </row>
      </sheetData>
      <sheetData sheetId="12">
        <row r="1">
          <cell r="B1">
            <v>4388.9000000000005</v>
          </cell>
        </row>
        <row r="4">
          <cell r="B4">
            <v>118</v>
          </cell>
          <cell r="C4">
            <v>187.3</v>
          </cell>
          <cell r="D4">
            <v>257.8</v>
          </cell>
          <cell r="E4">
            <v>281.3</v>
          </cell>
          <cell r="F4">
            <v>461.20000000000005</v>
          </cell>
          <cell r="G4">
            <v>580.30000000000007</v>
          </cell>
          <cell r="H4">
            <v>394.6</v>
          </cell>
          <cell r="I4">
            <v>326.40000000000003</v>
          </cell>
          <cell r="J4">
            <v>502.1</v>
          </cell>
          <cell r="K4">
            <v>587.70000000000005</v>
          </cell>
          <cell r="L4">
            <v>528.5</v>
          </cell>
          <cell r="M4">
            <v>431.5</v>
          </cell>
          <cell r="N4">
            <v>499.1</v>
          </cell>
          <cell r="O4">
            <v>649.5</v>
          </cell>
          <cell r="P4">
            <v>497.40000000000003</v>
          </cell>
          <cell r="Q4">
            <v>728.80000000000007</v>
          </cell>
          <cell r="R4">
            <v>1080.6000000000001</v>
          </cell>
          <cell r="S4">
            <v>701.40000000000009</v>
          </cell>
          <cell r="T4">
            <v>755.40000000000009</v>
          </cell>
          <cell r="U4">
            <v>705.1</v>
          </cell>
          <cell r="V4">
            <v>963.90000000000009</v>
          </cell>
          <cell r="W4">
            <v>916.80000000000007</v>
          </cell>
          <cell r="X4">
            <v>773.40000000000009</v>
          </cell>
          <cell r="Y4">
            <v>862.7</v>
          </cell>
          <cell r="Z4">
            <v>452.90000000000003</v>
          </cell>
          <cell r="AA4">
            <v>449.1</v>
          </cell>
          <cell r="AB4">
            <v>145</v>
          </cell>
          <cell r="AC4">
            <v>250.10000000000002</v>
          </cell>
          <cell r="AD4">
            <v>320.60000000000002</v>
          </cell>
          <cell r="AE4">
            <v>365.5</v>
          </cell>
          <cell r="AF4">
            <v>755.30000000000007</v>
          </cell>
          <cell r="AG4">
            <v>804.1</v>
          </cell>
          <cell r="AH4">
            <v>1177.3999999999999</v>
          </cell>
          <cell r="AI4">
            <v>1021.2</v>
          </cell>
          <cell r="AJ4">
            <v>883</v>
          </cell>
          <cell r="AK4">
            <v>379</v>
          </cell>
          <cell r="AL4">
            <v>344.6</v>
          </cell>
          <cell r="AM4">
            <v>230.4</v>
          </cell>
          <cell r="AN4">
            <v>231.10000000000002</v>
          </cell>
          <cell r="AO4">
            <v>460.3</v>
          </cell>
          <cell r="AP4">
            <v>409.1</v>
          </cell>
          <cell r="AQ4">
            <v>483.5</v>
          </cell>
          <cell r="AR4">
            <v>903.7</v>
          </cell>
          <cell r="AS4">
            <v>690.7</v>
          </cell>
          <cell r="AT4">
            <v>783.1</v>
          </cell>
          <cell r="AU4">
            <v>869.5</v>
          </cell>
          <cell r="AV4">
            <v>556.6</v>
          </cell>
          <cell r="AW4">
            <v>301.8</v>
          </cell>
          <cell r="AX4">
            <v>564.4</v>
          </cell>
          <cell r="AY4">
            <v>564.1</v>
          </cell>
          <cell r="AZ4">
            <v>661.40000000000009</v>
          </cell>
          <cell r="BA4">
            <v>913.30000000000007</v>
          </cell>
          <cell r="BB4">
            <v>724</v>
          </cell>
          <cell r="BC4">
            <v>788.6</v>
          </cell>
          <cell r="BD4">
            <v>779.6</v>
          </cell>
          <cell r="BE4">
            <v>470.1</v>
          </cell>
          <cell r="BF4">
            <v>993.40000000000009</v>
          </cell>
          <cell r="BG4">
            <v>786</v>
          </cell>
          <cell r="BH4">
            <v>296.40000000000003</v>
          </cell>
          <cell r="BI4">
            <v>316.20000000000005</v>
          </cell>
          <cell r="BJ4">
            <v>94.800000000000011</v>
          </cell>
          <cell r="BK4">
            <v>75.8</v>
          </cell>
          <cell r="BL4">
            <v>141.1</v>
          </cell>
          <cell r="BM4">
            <v>279.3</v>
          </cell>
          <cell r="BN4">
            <v>113.30000000000001</v>
          </cell>
          <cell r="BO4">
            <v>471.40000000000003</v>
          </cell>
          <cell r="BP4">
            <v>389.8</v>
          </cell>
          <cell r="BQ4">
            <v>641.80000000000007</v>
          </cell>
          <cell r="BR4">
            <v>530.9</v>
          </cell>
          <cell r="BS4">
            <v>555.1</v>
          </cell>
          <cell r="BT4">
            <v>425.6</v>
          </cell>
          <cell r="BU4">
            <v>480.2</v>
          </cell>
          <cell r="BV4">
            <v>139.80000000000001</v>
          </cell>
          <cell r="BW4">
            <v>118.60000000000001</v>
          </cell>
          <cell r="BX4">
            <v>182.5</v>
          </cell>
          <cell r="BY4">
            <v>117.19999999999999</v>
          </cell>
          <cell r="BZ4">
            <v>161.40000000000003</v>
          </cell>
          <cell r="CA4">
            <v>254.4</v>
          </cell>
          <cell r="CB4">
            <v>681.40000000000009</v>
          </cell>
          <cell r="CC4">
            <v>767.2</v>
          </cell>
          <cell r="CD4">
            <v>1104.7</v>
          </cell>
          <cell r="CE4">
            <v>1276.1000000000001</v>
          </cell>
          <cell r="CF4">
            <v>1002.3</v>
          </cell>
          <cell r="CG4">
            <v>1018.7</v>
          </cell>
          <cell r="CH4">
            <v>519.9</v>
          </cell>
          <cell r="CI4">
            <v>325.40000000000003</v>
          </cell>
          <cell r="CJ4">
            <v>209.5</v>
          </cell>
          <cell r="CK4">
            <v>185.4</v>
          </cell>
          <cell r="CL4">
            <v>694.80000000000007</v>
          </cell>
          <cell r="CM4">
            <v>805.6</v>
          </cell>
          <cell r="CN4">
            <v>1328.9</v>
          </cell>
          <cell r="CO4">
            <v>1355.1000000000001</v>
          </cell>
          <cell r="CP4">
            <v>1645.4</v>
          </cell>
          <cell r="CQ4">
            <v>1632.3000000000002</v>
          </cell>
          <cell r="CR4">
            <v>1229.9000000000001</v>
          </cell>
          <cell r="CS4">
            <v>1010.1</v>
          </cell>
          <cell r="CT4">
            <v>1150.8</v>
          </cell>
          <cell r="CU4">
            <v>1708.6000000000001</v>
          </cell>
          <cell r="CV4">
            <v>1031</v>
          </cell>
          <cell r="CW4">
            <v>1069.2</v>
          </cell>
          <cell r="CX4">
            <v>1073.6000000000001</v>
          </cell>
          <cell r="CY4">
            <v>1495.7</v>
          </cell>
          <cell r="CZ4">
            <v>1884.6000000000001</v>
          </cell>
          <cell r="DA4">
            <v>1237.6000000000001</v>
          </cell>
          <cell r="DB4">
            <v>2044</v>
          </cell>
          <cell r="DC4">
            <v>1789.5</v>
          </cell>
          <cell r="DD4">
            <v>1755.8000000000002</v>
          </cell>
          <cell r="DE4">
            <v>2392.1999999999998</v>
          </cell>
          <cell r="DF4">
            <v>1246.6000000000001</v>
          </cell>
          <cell r="DG4">
            <v>919.80000000000007</v>
          </cell>
          <cell r="DH4">
            <v>580.70000000000005</v>
          </cell>
          <cell r="DI4">
            <v>344.20000000000005</v>
          </cell>
          <cell r="DJ4">
            <v>1136.9000000000001</v>
          </cell>
          <cell r="DK4">
            <v>1352.3000000000002</v>
          </cell>
          <cell r="DL4">
            <v>1929.3000000000002</v>
          </cell>
          <cell r="DM4">
            <v>1246.2</v>
          </cell>
          <cell r="DN4">
            <v>2352.4000000000005</v>
          </cell>
          <cell r="DO4">
            <v>1857.4</v>
          </cell>
          <cell r="DP4">
            <v>1436.3000000000002</v>
          </cell>
          <cell r="DQ4">
            <v>708.40000000000009</v>
          </cell>
          <cell r="DR4">
            <v>422.29200000000003</v>
          </cell>
          <cell r="DS4">
            <v>120.37200000000001</v>
          </cell>
          <cell r="DT4">
            <v>655.08000000000004</v>
          </cell>
          <cell r="DU4">
            <v>545.98500000000001</v>
          </cell>
          <cell r="DV4">
            <v>1361.8930000000003</v>
          </cell>
          <cell r="DW4">
            <v>1439.8830000000003</v>
          </cell>
          <cell r="DX4">
            <v>1491.0840000000001</v>
          </cell>
          <cell r="DY4">
            <v>1091.8049999999998</v>
          </cell>
          <cell r="DZ4">
            <v>1673.5040000000001</v>
          </cell>
          <cell r="EA4">
            <v>1351.4200000000003</v>
          </cell>
          <cell r="EB4">
            <v>1246.902</v>
          </cell>
          <cell r="EC4">
            <v>1407.4690000000001</v>
          </cell>
          <cell r="ED4">
            <v>1333.3310000000001</v>
          </cell>
          <cell r="EE4">
            <v>980.07799999999997</v>
          </cell>
          <cell r="EF4">
            <v>849.34699999999998</v>
          </cell>
          <cell r="EG4">
            <v>1480.4840000000002</v>
          </cell>
          <cell r="EH4">
            <v>1754.1149999999996</v>
          </cell>
          <cell r="EI4">
            <v>1864.1510000000001</v>
          </cell>
          <cell r="EJ4">
            <v>2209.1970000000006</v>
          </cell>
          <cell r="EK4">
            <v>2116.1750000000002</v>
          </cell>
          <cell r="EL4">
            <v>2526.0940000000001</v>
          </cell>
          <cell r="EM4">
            <v>2623.7860000000001</v>
          </cell>
          <cell r="EN4">
            <v>2243.1029999999996</v>
          </cell>
          <cell r="EO4">
            <v>1927.9360000000001</v>
          </cell>
          <cell r="EP4">
            <v>1639.9280000000001</v>
          </cell>
          <cell r="EQ4">
            <v>1233.0030000000002</v>
          </cell>
          <cell r="ER4">
            <v>2339.5810000000001</v>
          </cell>
          <cell r="ES4">
            <v>2655.7790000000005</v>
          </cell>
          <cell r="ET4">
            <v>2628.6179999999999</v>
          </cell>
          <cell r="EU4">
            <v>2326.3439999999996</v>
          </cell>
          <cell r="EV4">
            <v>2966.0720000000006</v>
          </cell>
          <cell r="EW4">
            <v>1658.1080000000002</v>
          </cell>
          <cell r="EX4">
            <v>3002.3970000000004</v>
          </cell>
          <cell r="EY4">
            <v>2865.9010000000003</v>
          </cell>
          <cell r="EZ4">
            <v>2517.1750000000002</v>
          </cell>
          <cell r="FA4">
            <v>1490.6640000000002</v>
          </cell>
          <cell r="FB4">
            <v>1600.885</v>
          </cell>
          <cell r="FC4">
            <v>1883.8160000000003</v>
          </cell>
          <cell r="FD4">
            <v>1425.6980000000001</v>
          </cell>
          <cell r="FE4">
            <v>2238.4340000000002</v>
          </cell>
          <cell r="FF4">
            <v>2982.2789999999995</v>
          </cell>
          <cell r="FG4">
            <v>2922.9749999999999</v>
          </cell>
          <cell r="FH4">
            <v>2845.7840000000001</v>
          </cell>
          <cell r="FI4">
            <v>1675.0240000000001</v>
          </cell>
          <cell r="FJ4">
            <v>2607.3519999999999</v>
          </cell>
          <cell r="FK4">
            <v>2710.8339999999998</v>
          </cell>
          <cell r="FL4">
            <v>2127.2600000000002</v>
          </cell>
          <cell r="FM4">
            <v>1254.4649999999999</v>
          </cell>
          <cell r="FN4">
            <v>1521.212</v>
          </cell>
          <cell r="FO4">
            <v>1365.0520000000001</v>
          </cell>
          <cell r="FP4">
            <v>936.85199999999998</v>
          </cell>
          <cell r="FQ4">
            <v>1306.4259999999999</v>
          </cell>
          <cell r="FR4">
            <v>2056.8089999999997</v>
          </cell>
          <cell r="FS4">
            <v>2285.904</v>
          </cell>
          <cell r="FT4">
            <v>2699.5529999999999</v>
          </cell>
          <cell r="FU4">
            <v>1578.9190000000001</v>
          </cell>
          <cell r="FV4">
            <v>3848.9930000000004</v>
          </cell>
          <cell r="FW4">
            <v>3185.6889999999999</v>
          </cell>
          <cell r="FX4">
            <v>1847.7410000000002</v>
          </cell>
          <cell r="FY4">
            <v>0</v>
          </cell>
        </row>
      </sheetData>
      <sheetData sheetId="13">
        <row r="1">
          <cell r="B1">
            <v>28.6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24</v>
          </cell>
          <cell r="Z4">
            <v>0</v>
          </cell>
          <cell r="AA4">
            <v>24</v>
          </cell>
          <cell r="AB4">
            <v>0</v>
          </cell>
          <cell r="AC4">
            <v>3.8000000000000003</v>
          </cell>
          <cell r="AD4">
            <v>24</v>
          </cell>
          <cell r="AE4">
            <v>24</v>
          </cell>
          <cell r="AF4">
            <v>0</v>
          </cell>
          <cell r="AG4">
            <v>0</v>
          </cell>
          <cell r="AH4">
            <v>0</v>
          </cell>
          <cell r="AI4">
            <v>123.5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41.2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23.5</v>
          </cell>
          <cell r="CF4">
            <v>116.2</v>
          </cell>
          <cell r="CG4">
            <v>253.9</v>
          </cell>
          <cell r="CH4">
            <v>23</v>
          </cell>
          <cell r="CI4">
            <v>0</v>
          </cell>
          <cell r="CJ4">
            <v>46.1</v>
          </cell>
          <cell r="CK4">
            <v>0</v>
          </cell>
          <cell r="CL4">
            <v>0</v>
          </cell>
          <cell r="CM4">
            <v>24.3</v>
          </cell>
          <cell r="CN4">
            <v>49</v>
          </cell>
          <cell r="CO4">
            <v>0</v>
          </cell>
          <cell r="CP4">
            <v>48.6</v>
          </cell>
          <cell r="CQ4">
            <v>24.5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1">
          <cell r="B1">
            <v>1067.3</v>
          </cell>
        </row>
        <row r="4">
          <cell r="B4">
            <v>308.5</v>
          </cell>
          <cell r="C4">
            <v>121</v>
          </cell>
          <cell r="D4">
            <v>284.2</v>
          </cell>
          <cell r="E4">
            <v>342.90000000000003</v>
          </cell>
          <cell r="F4">
            <v>449.90000000000003</v>
          </cell>
          <cell r="G4">
            <v>342.5</v>
          </cell>
          <cell r="H4">
            <v>285.8</v>
          </cell>
          <cell r="I4">
            <v>295.8</v>
          </cell>
          <cell r="J4">
            <v>371.6</v>
          </cell>
          <cell r="K4">
            <v>414.5</v>
          </cell>
          <cell r="L4">
            <v>505.3</v>
          </cell>
          <cell r="M4">
            <v>253.3</v>
          </cell>
          <cell r="N4">
            <v>326.70000000000005</v>
          </cell>
          <cell r="O4">
            <v>359.90000000000003</v>
          </cell>
          <cell r="P4">
            <v>509.1</v>
          </cell>
          <cell r="Q4">
            <v>685.90000000000009</v>
          </cell>
          <cell r="R4">
            <v>390</v>
          </cell>
          <cell r="S4">
            <v>338</v>
          </cell>
          <cell r="T4">
            <v>361.70000000000005</v>
          </cell>
          <cell r="U4">
            <v>87.300000000000011</v>
          </cell>
          <cell r="V4">
            <v>397</v>
          </cell>
          <cell r="W4">
            <v>331.70000000000005</v>
          </cell>
          <cell r="X4">
            <v>308.60000000000002</v>
          </cell>
          <cell r="Y4">
            <v>299.90000000000003</v>
          </cell>
          <cell r="Z4">
            <v>447</v>
          </cell>
          <cell r="AA4">
            <v>408.3</v>
          </cell>
          <cell r="AB4">
            <v>239.3</v>
          </cell>
          <cell r="AC4">
            <v>186.4</v>
          </cell>
          <cell r="AD4">
            <v>333.1</v>
          </cell>
          <cell r="AE4">
            <v>208.9</v>
          </cell>
          <cell r="AF4">
            <v>466.8</v>
          </cell>
          <cell r="AG4">
            <v>500.5</v>
          </cell>
          <cell r="AH4">
            <v>645.90000000000009</v>
          </cell>
          <cell r="AI4">
            <v>555.4</v>
          </cell>
          <cell r="AJ4">
            <v>583.1</v>
          </cell>
          <cell r="AK4">
            <v>539</v>
          </cell>
          <cell r="AL4">
            <v>158.9</v>
          </cell>
          <cell r="AM4">
            <v>215.8</v>
          </cell>
          <cell r="AN4">
            <v>360.70000000000005</v>
          </cell>
          <cell r="AO4">
            <v>558.20000000000005</v>
          </cell>
          <cell r="AP4">
            <v>117.5</v>
          </cell>
          <cell r="AQ4">
            <v>100.4</v>
          </cell>
          <cell r="AR4">
            <v>103.7</v>
          </cell>
          <cell r="AS4">
            <v>95.5</v>
          </cell>
          <cell r="AT4">
            <v>48.300000000000004</v>
          </cell>
          <cell r="AU4">
            <v>167.8</v>
          </cell>
          <cell r="AV4">
            <v>122.30000000000001</v>
          </cell>
          <cell r="AW4">
            <v>191.4</v>
          </cell>
          <cell r="AX4">
            <v>209.4</v>
          </cell>
          <cell r="AY4">
            <v>230.9</v>
          </cell>
          <cell r="AZ4">
            <v>196.4</v>
          </cell>
          <cell r="BA4">
            <v>172.20000000000002</v>
          </cell>
          <cell r="BB4">
            <v>914.30000000000007</v>
          </cell>
          <cell r="BC4">
            <v>372.90000000000003</v>
          </cell>
          <cell r="BD4">
            <v>350</v>
          </cell>
          <cell r="BE4">
            <v>186.3</v>
          </cell>
          <cell r="BF4">
            <v>404.20000000000005</v>
          </cell>
          <cell r="BG4">
            <v>700.80000000000007</v>
          </cell>
          <cell r="BH4">
            <v>717.2</v>
          </cell>
          <cell r="BI4">
            <v>1460.5</v>
          </cell>
          <cell r="BJ4">
            <v>1042.3</v>
          </cell>
          <cell r="BK4">
            <v>1572.4</v>
          </cell>
          <cell r="BL4">
            <v>1306.2</v>
          </cell>
          <cell r="BM4">
            <v>1238.4000000000001</v>
          </cell>
          <cell r="BN4">
            <v>765.2</v>
          </cell>
          <cell r="BO4">
            <v>929.90000000000009</v>
          </cell>
          <cell r="BP4">
            <v>639.20000000000005</v>
          </cell>
          <cell r="BQ4">
            <v>1217.4000000000001</v>
          </cell>
          <cell r="BR4">
            <v>1435.7000000000003</v>
          </cell>
          <cell r="BS4">
            <v>1648.4</v>
          </cell>
          <cell r="BT4">
            <v>1773.1000000000001</v>
          </cell>
          <cell r="BU4">
            <v>1415.3000000000002</v>
          </cell>
          <cell r="BV4">
            <v>1139.7</v>
          </cell>
          <cell r="BW4">
            <v>1231.6000000000001</v>
          </cell>
          <cell r="BX4">
            <v>2675.9</v>
          </cell>
          <cell r="BY4">
            <v>1672.9</v>
          </cell>
          <cell r="BZ4">
            <v>2166.5</v>
          </cell>
          <cell r="CA4">
            <v>1340.8000000000002</v>
          </cell>
          <cell r="CB4">
            <v>1296.0999999999999</v>
          </cell>
          <cell r="CC4">
            <v>1121.8</v>
          </cell>
          <cell r="CD4">
            <v>1916.3</v>
          </cell>
          <cell r="CE4">
            <v>2108.1</v>
          </cell>
          <cell r="CF4">
            <v>3402.9000000000005</v>
          </cell>
          <cell r="CG4">
            <v>2038.5</v>
          </cell>
          <cell r="CH4">
            <v>1585</v>
          </cell>
          <cell r="CI4">
            <v>1501.2</v>
          </cell>
          <cell r="CJ4">
            <v>3117.1000000000004</v>
          </cell>
          <cell r="CK4">
            <v>1625</v>
          </cell>
          <cell r="CL4">
            <v>2543.3000000000002</v>
          </cell>
          <cell r="CM4">
            <v>1051.6000000000001</v>
          </cell>
          <cell r="CN4">
            <v>1454.5</v>
          </cell>
          <cell r="CO4">
            <v>1080.3</v>
          </cell>
          <cell r="CP4">
            <v>1066.2</v>
          </cell>
          <cell r="CQ4">
            <v>1940.9</v>
          </cell>
          <cell r="CR4">
            <v>1132.1000000000001</v>
          </cell>
          <cell r="CS4">
            <v>902.90000000000009</v>
          </cell>
          <cell r="CT4">
            <v>819.9</v>
          </cell>
          <cell r="CU4">
            <v>989</v>
          </cell>
          <cell r="CV4">
            <v>792.6</v>
          </cell>
          <cell r="CW4">
            <v>1205.0000000000002</v>
          </cell>
          <cell r="CX4">
            <v>1563.1000000000001</v>
          </cell>
          <cell r="CY4">
            <v>1233.7</v>
          </cell>
          <cell r="CZ4">
            <v>1316.1000000000001</v>
          </cell>
          <cell r="DA4">
            <v>318.70000000000005</v>
          </cell>
          <cell r="DB4">
            <v>1109.8</v>
          </cell>
          <cell r="DC4">
            <v>806.1</v>
          </cell>
          <cell r="DD4">
            <v>1190.5999999999999</v>
          </cell>
          <cell r="DE4">
            <v>1131.2</v>
          </cell>
          <cell r="DF4">
            <v>292.80000000000007</v>
          </cell>
          <cell r="DG4">
            <v>712.4</v>
          </cell>
          <cell r="DH4">
            <v>959.5</v>
          </cell>
          <cell r="DI4">
            <v>188.2</v>
          </cell>
          <cell r="DJ4">
            <v>915.2</v>
          </cell>
          <cell r="DK4">
            <v>923.2</v>
          </cell>
          <cell r="DL4">
            <v>886.00000000000011</v>
          </cell>
          <cell r="DM4">
            <v>575.6</v>
          </cell>
          <cell r="DN4">
            <v>944.6</v>
          </cell>
          <cell r="DO4">
            <v>1141</v>
          </cell>
          <cell r="DP4">
            <v>757.7</v>
          </cell>
          <cell r="DQ4">
            <v>668.1</v>
          </cell>
          <cell r="DR4">
            <v>699.22500000000002</v>
          </cell>
          <cell r="DS4">
            <v>709.72900000000016</v>
          </cell>
          <cell r="DT4">
            <v>591.46</v>
          </cell>
          <cell r="DU4">
            <v>478.16000000000008</v>
          </cell>
          <cell r="DV4">
            <v>49.94</v>
          </cell>
          <cell r="DW4">
            <v>23.400000000000002</v>
          </cell>
          <cell r="DX4">
            <v>23.400000000000002</v>
          </cell>
          <cell r="DY4">
            <v>0</v>
          </cell>
          <cell r="DZ4">
            <v>96.2</v>
          </cell>
          <cell r="EA4">
            <v>61.2</v>
          </cell>
          <cell r="EB4">
            <v>140</v>
          </cell>
          <cell r="EC4">
            <v>47.960000000000008</v>
          </cell>
          <cell r="ED4">
            <v>478.36099999999999</v>
          </cell>
          <cell r="EE4">
            <v>83.03</v>
          </cell>
          <cell r="EF4">
            <v>121.23099999999999</v>
          </cell>
          <cell r="EG4">
            <v>156.56400000000002</v>
          </cell>
          <cell r="EH4">
            <v>16.170000000000002</v>
          </cell>
          <cell r="EI4">
            <v>70.94</v>
          </cell>
          <cell r="EJ4">
            <v>67.179999999999993</v>
          </cell>
          <cell r="EK4">
            <v>143.22000000000003</v>
          </cell>
          <cell r="EL4">
            <v>330.12200000000001</v>
          </cell>
          <cell r="EM4">
            <v>236.05799999999994</v>
          </cell>
          <cell r="EN4">
            <v>47.136999999999986</v>
          </cell>
          <cell r="EO4">
            <v>93.681000000000012</v>
          </cell>
          <cell r="EP4">
            <v>117.75999999999999</v>
          </cell>
          <cell r="EQ4">
            <v>23.400000000000006</v>
          </cell>
          <cell r="ER4">
            <v>35.619999999999976</v>
          </cell>
          <cell r="ES4">
            <v>235.21999999999997</v>
          </cell>
          <cell r="ET4">
            <v>117</v>
          </cell>
          <cell r="EU4">
            <v>162.577</v>
          </cell>
          <cell r="EV4">
            <v>135.001</v>
          </cell>
          <cell r="EW4">
            <v>69.799999999999955</v>
          </cell>
          <cell r="EX4">
            <v>198.98000000000002</v>
          </cell>
          <cell r="EY4">
            <v>93.200000000000045</v>
          </cell>
          <cell r="EZ4">
            <v>46.599999999999994</v>
          </cell>
          <cell r="FA4">
            <v>23.199999999999989</v>
          </cell>
          <cell r="FB4">
            <v>159.91</v>
          </cell>
          <cell r="FC4">
            <v>855.2</v>
          </cell>
          <cell r="FD4">
            <v>1528.04</v>
          </cell>
          <cell r="FE4">
            <v>3555.6680000000001</v>
          </cell>
          <cell r="FF4">
            <v>70.199999999999989</v>
          </cell>
          <cell r="FG4">
            <v>0</v>
          </cell>
          <cell r="FH4">
            <v>24.360000000000014</v>
          </cell>
          <cell r="FI4">
            <v>0</v>
          </cell>
          <cell r="FJ4">
            <v>71.12</v>
          </cell>
          <cell r="FK4">
            <v>67.580999999999904</v>
          </cell>
          <cell r="FL4">
            <v>274.471</v>
          </cell>
          <cell r="FM4">
            <v>58.309999999999945</v>
          </cell>
          <cell r="FN4">
            <v>0</v>
          </cell>
          <cell r="FO4">
            <v>23.399999999999977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23.399999999999991</v>
          </cell>
          <cell r="FU4">
            <v>43.375</v>
          </cell>
          <cell r="FV4">
            <v>46.800000000000011</v>
          </cell>
          <cell r="FW4">
            <v>23.399999999999977</v>
          </cell>
          <cell r="FX4">
            <v>210.94800000000001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10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4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21.6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2.1</v>
          </cell>
          <cell r="DF4">
            <v>0</v>
          </cell>
          <cell r="DG4">
            <v>1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1.92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2.8800000000000003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7843.1999999999971</v>
          </cell>
        </row>
        <row r="4">
          <cell r="B4">
            <v>701.19999999999982</v>
          </cell>
          <cell r="C4">
            <v>703.69999999999982</v>
          </cell>
          <cell r="D4">
            <v>1027.6999999999998</v>
          </cell>
          <cell r="E4">
            <v>1148.1000000000004</v>
          </cell>
          <cell r="F4">
            <v>1328.6000000000004</v>
          </cell>
          <cell r="G4">
            <v>1059.5999999999995</v>
          </cell>
          <cell r="H4">
            <v>1440.1999999999998</v>
          </cell>
          <cell r="I4">
            <v>917.10000000000036</v>
          </cell>
          <cell r="J4">
            <v>1363.5</v>
          </cell>
          <cell r="K4">
            <v>1221.3999999999996</v>
          </cell>
          <cell r="L4">
            <v>1018.8000000000002</v>
          </cell>
          <cell r="M4">
            <v>887.5</v>
          </cell>
          <cell r="N4">
            <v>453.89999999999964</v>
          </cell>
          <cell r="O4">
            <v>549.80000000000018</v>
          </cell>
          <cell r="P4">
            <v>730.39999999999964</v>
          </cell>
          <cell r="Q4">
            <v>700.20000000000073</v>
          </cell>
          <cell r="R4">
            <v>933.90000000000055</v>
          </cell>
          <cell r="S4">
            <v>327.09999999999854</v>
          </cell>
          <cell r="T4">
            <v>356.70000000000073</v>
          </cell>
          <cell r="U4">
            <v>259.20000000000073</v>
          </cell>
          <cell r="V4">
            <v>326.60000000000036</v>
          </cell>
          <cell r="W4">
            <v>420.5</v>
          </cell>
          <cell r="X4">
            <v>629.79999999999927</v>
          </cell>
          <cell r="Y4">
            <v>522.60000000000036</v>
          </cell>
          <cell r="Z4">
            <v>599.19999999999982</v>
          </cell>
          <cell r="AA4">
            <v>456.5</v>
          </cell>
          <cell r="AB4">
            <v>555.5</v>
          </cell>
          <cell r="AC4">
            <v>378.5</v>
          </cell>
          <cell r="AD4">
            <v>653.10000000000036</v>
          </cell>
          <cell r="AE4">
            <v>659.30000000000109</v>
          </cell>
          <cell r="AF4">
            <v>1046.4000000000015</v>
          </cell>
          <cell r="AG4">
            <v>801.80000000000109</v>
          </cell>
          <cell r="AH4">
            <v>1021.8999999999996</v>
          </cell>
          <cell r="AI4">
            <v>912.69999999999891</v>
          </cell>
          <cell r="AJ4">
            <v>1013.6999999999989</v>
          </cell>
          <cell r="AK4">
            <v>931</v>
          </cell>
          <cell r="AL4">
            <v>938.80000000000109</v>
          </cell>
          <cell r="AM4">
            <v>916</v>
          </cell>
          <cell r="AN4">
            <v>1331</v>
          </cell>
          <cell r="AO4">
            <v>1546.6999999999998</v>
          </cell>
          <cell r="AP4">
            <v>2223.2999999999993</v>
          </cell>
          <cell r="AQ4">
            <v>2042.0999999999985</v>
          </cell>
          <cell r="AR4">
            <v>3310.2000000000007</v>
          </cell>
          <cell r="AS4">
            <v>1900.8999999999996</v>
          </cell>
          <cell r="AT4">
            <v>2907.2000000000007</v>
          </cell>
          <cell r="AU4">
            <v>2703.3000000000011</v>
          </cell>
          <cell r="AV4">
            <v>1689</v>
          </cell>
          <cell r="AW4">
            <v>1518.3999999999996</v>
          </cell>
          <cell r="AX4">
            <v>3338.6000000000004</v>
          </cell>
          <cell r="AY4">
            <v>3863.0000000000009</v>
          </cell>
          <cell r="AZ4">
            <v>2769</v>
          </cell>
          <cell r="BA4">
            <v>4214.6999999999989</v>
          </cell>
          <cell r="BB4">
            <v>2914.8999999999996</v>
          </cell>
          <cell r="BC4">
            <v>4271.7999999999993</v>
          </cell>
          <cell r="BD4">
            <v>5607.9000000000015</v>
          </cell>
          <cell r="BE4">
            <v>3384.2000000000007</v>
          </cell>
          <cell r="BF4">
            <v>5499.8000000000011</v>
          </cell>
          <cell r="BG4">
            <v>5810.5</v>
          </cell>
          <cell r="BH4">
            <v>5406.7999999999993</v>
          </cell>
          <cell r="BI4">
            <v>5089.2999999999993</v>
          </cell>
          <cell r="BJ4">
            <v>2259.1000000000004</v>
          </cell>
          <cell r="BK4">
            <v>4034.2000000000007</v>
          </cell>
          <cell r="BL4">
            <v>5024.7999999999993</v>
          </cell>
          <cell r="BM4">
            <v>5256</v>
          </cell>
          <cell r="BN4">
            <v>4708.5000000000018</v>
          </cell>
          <cell r="BO4">
            <v>4824.5</v>
          </cell>
          <cell r="BP4">
            <v>4644.4000000000015</v>
          </cell>
          <cell r="BQ4">
            <v>2578.1000000000004</v>
          </cell>
          <cell r="BR4">
            <v>5372.7999999999993</v>
          </cell>
          <cell r="BS4">
            <v>5494</v>
          </cell>
          <cell r="BT4">
            <v>4646.0999999999985</v>
          </cell>
          <cell r="BU4">
            <v>4740.9000000000015</v>
          </cell>
          <cell r="BV4">
            <v>2867.8999999999978</v>
          </cell>
          <cell r="BW4">
            <v>4470.6000000000022</v>
          </cell>
          <cell r="BX4">
            <v>5495.8000000000011</v>
          </cell>
          <cell r="BY4">
            <v>5232.3000000000011</v>
          </cell>
          <cell r="BZ4">
            <v>3763.6000000000004</v>
          </cell>
          <cell r="CA4">
            <v>3189.3000000000011</v>
          </cell>
          <cell r="CB4">
            <v>3137</v>
          </cell>
          <cell r="CC4">
            <v>1680.6000000000004</v>
          </cell>
          <cell r="CD4">
            <v>5240.7000000000007</v>
          </cell>
          <cell r="CE4">
            <v>5606.4000000000015</v>
          </cell>
          <cell r="CF4">
            <v>4299.5999999999985</v>
          </cell>
          <cell r="CG4">
            <v>4676.7000000000007</v>
          </cell>
          <cell r="CH4">
            <v>3260.4000000000015</v>
          </cell>
          <cell r="CI4">
            <v>4721.9000000000015</v>
          </cell>
          <cell r="CJ4">
            <v>5669.5999999999985</v>
          </cell>
          <cell r="CK4">
            <v>5047</v>
          </cell>
          <cell r="CL4">
            <v>7228.2999999999993</v>
          </cell>
          <cell r="CM4">
            <v>6816.5</v>
          </cell>
          <cell r="CN4">
            <v>6470</v>
          </cell>
          <cell r="CO4">
            <v>3406.2000000000007</v>
          </cell>
          <cell r="CP4">
            <v>7130.2000000000007</v>
          </cell>
          <cell r="CQ4">
            <v>7248.4000000000015</v>
          </cell>
          <cell r="CR4">
            <v>5774.5000000000018</v>
          </cell>
          <cell r="CS4">
            <v>4158.2000000000007</v>
          </cell>
          <cell r="CT4">
            <v>6094.2999999999993</v>
          </cell>
          <cell r="CU4">
            <v>4100.3000000000011</v>
          </cell>
          <cell r="CV4">
            <v>5993.6999999999989</v>
          </cell>
          <cell r="CW4">
            <v>9322.7000000000007</v>
          </cell>
          <cell r="CX4">
            <v>8707.9000000000015</v>
          </cell>
          <cell r="CY4">
            <v>9132.5</v>
          </cell>
          <cell r="CZ4">
            <v>9929.2999999999993</v>
          </cell>
          <cell r="DA4">
            <v>6086.0000000000018</v>
          </cell>
          <cell r="DB4">
            <v>9333.2000000000007</v>
          </cell>
          <cell r="DC4">
            <v>8263.2999999999993</v>
          </cell>
          <cell r="DD4">
            <v>7830.7000000000007</v>
          </cell>
          <cell r="DE4">
            <v>5775.7999999999993</v>
          </cell>
          <cell r="DF4">
            <v>5436.2999999999993</v>
          </cell>
          <cell r="DG4">
            <v>5188.9000000000015</v>
          </cell>
          <cell r="DH4">
            <v>6104.0000000000009</v>
          </cell>
          <cell r="DI4">
            <v>5905.2000000000007</v>
          </cell>
          <cell r="DJ4">
            <v>5625.7000000000007</v>
          </cell>
          <cell r="DK4">
            <v>5033.4000000000015</v>
          </cell>
          <cell r="DL4">
            <v>7232.7999999999956</v>
          </cell>
          <cell r="DM4">
            <v>4278.5999999999985</v>
          </cell>
          <cell r="DN4">
            <v>7993.0999999999985</v>
          </cell>
          <cell r="DO4">
            <v>8939.7999999999956</v>
          </cell>
          <cell r="DP4">
            <v>7810.5</v>
          </cell>
          <cell r="DQ4">
            <v>5519.7999999999993</v>
          </cell>
          <cell r="DR4">
            <v>5420.6959999999963</v>
          </cell>
          <cell r="DS4">
            <v>4589.3010000000013</v>
          </cell>
          <cell r="DT4">
            <v>1927.5390000000007</v>
          </cell>
          <cell r="DU4">
            <v>2391.0639999999985</v>
          </cell>
          <cell r="DV4">
            <v>6731.1059999999998</v>
          </cell>
          <cell r="DW4">
            <v>5181.2369999999974</v>
          </cell>
          <cell r="DX4">
            <v>7272.2469999999994</v>
          </cell>
          <cell r="DY4">
            <v>5030.7289999999994</v>
          </cell>
          <cell r="DZ4">
            <v>6530.6850000000013</v>
          </cell>
          <cell r="EA4">
            <v>6716.5020000000004</v>
          </cell>
          <cell r="EB4">
            <v>6996.2850000000035</v>
          </cell>
          <cell r="EC4">
            <v>5362.0840000000026</v>
          </cell>
          <cell r="ED4">
            <v>4435.887999999999</v>
          </cell>
          <cell r="EE4">
            <v>6786.6769999999997</v>
          </cell>
          <cell r="EF4">
            <v>8917.4510000000009</v>
          </cell>
          <cell r="EG4">
            <v>8067.239999999998</v>
          </cell>
          <cell r="EH4">
            <v>7693.5629999999983</v>
          </cell>
          <cell r="EI4">
            <v>6122.8739999999998</v>
          </cell>
          <cell r="EJ4">
            <v>6651.5889999999963</v>
          </cell>
          <cell r="EK4">
            <v>5060.2850000000035</v>
          </cell>
          <cell r="EL4">
            <v>7204.8740000000034</v>
          </cell>
          <cell r="EM4">
            <v>5104.4589999999989</v>
          </cell>
          <cell r="EN4">
            <v>7007.3489999999947</v>
          </cell>
          <cell r="EO4">
            <v>5811.1840000000011</v>
          </cell>
          <cell r="EP4">
            <v>5213.0410000000011</v>
          </cell>
          <cell r="EQ4">
            <v>6019.9269999999997</v>
          </cell>
          <cell r="ER4">
            <v>7534.7140000000036</v>
          </cell>
          <cell r="ES4">
            <v>5426.5030000000006</v>
          </cell>
          <cell r="ET4">
            <v>6174.8400000000074</v>
          </cell>
          <cell r="EU4">
            <v>6451.2669999999998</v>
          </cell>
          <cell r="EV4">
            <v>5618.4290000000001</v>
          </cell>
          <cell r="EW4">
            <v>3213.5740000000005</v>
          </cell>
          <cell r="EX4">
            <v>4473.4259999999995</v>
          </cell>
          <cell r="EY4">
            <v>5586.364999999998</v>
          </cell>
          <cell r="EZ4">
            <v>5273.2450000000026</v>
          </cell>
          <cell r="FA4">
            <v>3599.7220000000016</v>
          </cell>
          <cell r="FB4">
            <v>4909.5970000000052</v>
          </cell>
          <cell r="FC4">
            <v>5935.4979999999996</v>
          </cell>
          <cell r="FD4">
            <v>5651.9030000000021</v>
          </cell>
          <cell r="FE4">
            <v>3897.3080000000009</v>
          </cell>
          <cell r="FF4">
            <v>5610.6590000000142</v>
          </cell>
          <cell r="FG4">
            <v>3935.4709999999977</v>
          </cell>
          <cell r="FH4">
            <v>3447.3529999999992</v>
          </cell>
          <cell r="FI4">
            <v>1218.6720000000005</v>
          </cell>
          <cell r="FJ4">
            <v>2324.7559999999976</v>
          </cell>
          <cell r="FK4">
            <v>2224.7119999999995</v>
          </cell>
          <cell r="FL4">
            <v>1499.280999999999</v>
          </cell>
          <cell r="FM4">
            <v>1525.5920000000006</v>
          </cell>
          <cell r="FN4">
            <v>1082.0370000000003</v>
          </cell>
          <cell r="FO4">
            <v>1625.5650000000023</v>
          </cell>
          <cell r="FP4">
            <v>1744.8780000000006</v>
          </cell>
          <cell r="FQ4">
            <v>1291.8950000000004</v>
          </cell>
          <cell r="FR4">
            <v>1852.1499999999978</v>
          </cell>
          <cell r="FS4">
            <v>2162.1139999999996</v>
          </cell>
          <cell r="FT4">
            <v>3263.1539999999986</v>
          </cell>
          <cell r="FU4">
            <v>1545.9679999999989</v>
          </cell>
          <cell r="FV4">
            <v>2551.6119999999974</v>
          </cell>
          <cell r="FW4">
            <v>4269.7640000000029</v>
          </cell>
          <cell r="FX4">
            <v>2640.9249999999993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14.399999999999991</v>
          </cell>
          <cell r="FH4">
            <v>23.405000000000001</v>
          </cell>
          <cell r="FI4">
            <v>0</v>
          </cell>
          <cell r="FJ4">
            <v>2.0000000000024443E-3</v>
          </cell>
          <cell r="FK4">
            <v>2E-3</v>
          </cell>
          <cell r="FL4">
            <v>9.9999999999766942E-4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1.1000000000000001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70.2</v>
          </cell>
          <cell r="EM4">
            <v>23.400000000000002</v>
          </cell>
          <cell r="EN4">
            <v>23.400000000000002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23.400000000000002</v>
          </cell>
          <cell r="EW4">
            <v>23.400000000000002</v>
          </cell>
          <cell r="EX4">
            <v>218.05999999999997</v>
          </cell>
          <cell r="EY4">
            <v>123</v>
          </cell>
          <cell r="EZ4">
            <v>0</v>
          </cell>
          <cell r="FA4">
            <v>24.52</v>
          </cell>
          <cell r="FB4">
            <v>0</v>
          </cell>
          <cell r="FC4">
            <v>0</v>
          </cell>
          <cell r="FD4">
            <v>70.2</v>
          </cell>
          <cell r="FE4">
            <v>0</v>
          </cell>
          <cell r="FF4">
            <v>0</v>
          </cell>
          <cell r="FG4">
            <v>69.12</v>
          </cell>
          <cell r="FH4">
            <v>0</v>
          </cell>
          <cell r="FI4">
            <v>254.40000000000003</v>
          </cell>
          <cell r="FJ4">
            <v>48.004000000000005</v>
          </cell>
          <cell r="FK4">
            <v>111.309</v>
          </cell>
          <cell r="FL4">
            <v>240.00700000000003</v>
          </cell>
          <cell r="FM4">
            <v>142.08000000000001</v>
          </cell>
          <cell r="FN4">
            <v>288</v>
          </cell>
          <cell r="FO4">
            <v>95.04000000000002</v>
          </cell>
          <cell r="FP4">
            <v>167.99999999999994</v>
          </cell>
          <cell r="FQ4">
            <v>0</v>
          </cell>
          <cell r="FR4">
            <v>23.040000000000006</v>
          </cell>
          <cell r="FS4">
            <v>120.00000000000001</v>
          </cell>
          <cell r="FT4">
            <v>263.04000000000002</v>
          </cell>
          <cell r="FU4">
            <v>168</v>
          </cell>
          <cell r="FV4">
            <v>144</v>
          </cell>
          <cell r="FW4">
            <v>285.10000000000002</v>
          </cell>
          <cell r="FX4">
            <v>96.000000000000014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0.4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89</v>
          </cell>
          <cell r="CV4">
            <v>46.400000000000006</v>
          </cell>
          <cell r="CW4">
            <v>47.400000000000006</v>
          </cell>
          <cell r="CX4">
            <v>0</v>
          </cell>
          <cell r="CY4">
            <v>93.9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42.900000000000006</v>
          </cell>
          <cell r="DE4">
            <v>36.6</v>
          </cell>
          <cell r="DF4">
            <v>0</v>
          </cell>
          <cell r="DG4">
            <v>42.2</v>
          </cell>
          <cell r="DH4">
            <v>0</v>
          </cell>
          <cell r="DI4">
            <v>46.900000000000006</v>
          </cell>
          <cell r="DJ4">
            <v>0</v>
          </cell>
          <cell r="DK4">
            <v>23.200000000000003</v>
          </cell>
          <cell r="DL4">
            <v>0</v>
          </cell>
          <cell r="DM4">
            <v>0</v>
          </cell>
          <cell r="DN4">
            <v>0</v>
          </cell>
          <cell r="DO4">
            <v>4.3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22.691000000000003</v>
          </cell>
          <cell r="EG4">
            <v>57.209000000000003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1.92</v>
          </cell>
          <cell r="EN4">
            <v>0.9</v>
          </cell>
          <cell r="EO4">
            <v>0</v>
          </cell>
          <cell r="EP4">
            <v>0</v>
          </cell>
          <cell r="EQ4">
            <v>7.68</v>
          </cell>
          <cell r="ER4">
            <v>8.64</v>
          </cell>
          <cell r="ES4">
            <v>18.240000000000002</v>
          </cell>
          <cell r="ET4">
            <v>32.64</v>
          </cell>
          <cell r="EU4">
            <v>9.6000000000000014</v>
          </cell>
          <cell r="EV4">
            <v>15.36</v>
          </cell>
          <cell r="EW4">
            <v>0</v>
          </cell>
          <cell r="EX4">
            <v>15.36</v>
          </cell>
          <cell r="EY4">
            <v>36.339999999999996</v>
          </cell>
          <cell r="EZ4">
            <v>59.379999999999995</v>
          </cell>
          <cell r="FA4">
            <v>7.68</v>
          </cell>
          <cell r="FB4">
            <v>37.839999999999996</v>
          </cell>
          <cell r="FC4">
            <v>21.683999999999997</v>
          </cell>
          <cell r="FD4">
            <v>36.949000000000005</v>
          </cell>
          <cell r="FE4">
            <v>36.544000000000004</v>
          </cell>
          <cell r="FF4">
            <v>45.585000000000008</v>
          </cell>
          <cell r="FG4">
            <v>27.138000000000002</v>
          </cell>
          <cell r="FH4">
            <v>26.516000000000005</v>
          </cell>
          <cell r="FI4">
            <v>17.751999999999999</v>
          </cell>
          <cell r="FJ4">
            <v>41.597000000000008</v>
          </cell>
          <cell r="FK4">
            <v>50.331000000000017</v>
          </cell>
          <cell r="FL4">
            <v>13.471999999999994</v>
          </cell>
          <cell r="FM4">
            <v>16.558999999999983</v>
          </cell>
          <cell r="FN4">
            <v>21.646000000000001</v>
          </cell>
          <cell r="FO4">
            <v>65.281000000000006</v>
          </cell>
          <cell r="FP4">
            <v>17.677</v>
          </cell>
          <cell r="FQ4">
            <v>38.558</v>
          </cell>
          <cell r="FR4">
            <v>9.6790000000000003</v>
          </cell>
          <cell r="FS4">
            <v>0</v>
          </cell>
          <cell r="FT4">
            <v>27.2</v>
          </cell>
          <cell r="FU4">
            <v>11.68</v>
          </cell>
          <cell r="FV4">
            <v>33.195999999999998</v>
          </cell>
          <cell r="FW4">
            <v>33.035000000000004</v>
          </cell>
          <cell r="FX4">
            <v>21.525000000000002</v>
          </cell>
          <cell r="FY4">
            <v>0</v>
          </cell>
        </row>
      </sheetData>
      <sheetData sheetId="22">
        <row r="1">
          <cell r="B1">
            <v>48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24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9.9999999999997868E-2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0.05</v>
          </cell>
          <cell r="EE4">
            <v>0</v>
          </cell>
          <cell r="EF4">
            <v>0</v>
          </cell>
          <cell r="EG4">
            <v>0</v>
          </cell>
          <cell r="EH4">
            <v>0.05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1.4000000000000002E-2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2.5999999999996248E-2</v>
          </cell>
          <cell r="FO4">
            <v>0</v>
          </cell>
          <cell r="FP4">
            <v>0</v>
          </cell>
          <cell r="FQ4">
            <v>0</v>
          </cell>
          <cell r="FR4">
            <v>6.0000000000000001E-3</v>
          </cell>
          <cell r="FS4">
            <v>0</v>
          </cell>
          <cell r="FT4">
            <v>0</v>
          </cell>
          <cell r="FU4">
            <v>6.0000000000000001E-3</v>
          </cell>
          <cell r="FV4">
            <v>0</v>
          </cell>
          <cell r="FW4">
            <v>5.000000000000001E-2</v>
          </cell>
          <cell r="FX4">
            <v>2.7999999999999997E-2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480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0.10000000000002274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25.700000000000003</v>
          </cell>
          <cell r="CX4">
            <v>176.10000000000002</v>
          </cell>
          <cell r="CY4">
            <v>72.5</v>
          </cell>
          <cell r="CZ4">
            <v>73.600000000000009</v>
          </cell>
          <cell r="DA4">
            <v>46.7</v>
          </cell>
          <cell r="DB4">
            <v>45.300000000000004</v>
          </cell>
          <cell r="DC4">
            <v>98.4</v>
          </cell>
          <cell r="DD4">
            <v>25.3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74.8</v>
          </cell>
          <cell r="DJ4">
            <v>100.9</v>
          </cell>
          <cell r="DK4">
            <v>100.4</v>
          </cell>
          <cell r="DL4">
            <v>123.9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115.2</v>
          </cell>
          <cell r="ES4">
            <v>136.32000000000002</v>
          </cell>
          <cell r="ET4">
            <v>23.040000000000003</v>
          </cell>
          <cell r="EU4">
            <v>48.6</v>
          </cell>
          <cell r="EV4">
            <v>48.599999999999994</v>
          </cell>
          <cell r="EW4">
            <v>0</v>
          </cell>
          <cell r="EX4">
            <v>44.971000000000011</v>
          </cell>
          <cell r="EY4">
            <v>0</v>
          </cell>
          <cell r="EZ4">
            <v>46.08</v>
          </cell>
          <cell r="FA4">
            <v>0</v>
          </cell>
          <cell r="FB4">
            <v>46.080000000000013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24.335000000000001</v>
          </cell>
          <cell r="FI4">
            <v>0</v>
          </cell>
          <cell r="FJ4">
            <v>0</v>
          </cell>
          <cell r="FK4">
            <v>0</v>
          </cell>
          <cell r="FL4">
            <v>87.105000000000004</v>
          </cell>
          <cell r="FM4">
            <v>459.84</v>
          </cell>
          <cell r="FN4">
            <v>92.16</v>
          </cell>
          <cell r="FO4">
            <v>3.84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1">
          <cell r="B1">
            <v>178.40000000000003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22</v>
          </cell>
          <cell r="M4">
            <v>22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20</v>
          </cell>
          <cell r="AL4">
            <v>0</v>
          </cell>
          <cell r="AM4">
            <v>0</v>
          </cell>
          <cell r="AN4">
            <v>0</v>
          </cell>
          <cell r="AO4">
            <v>14.100000000000001</v>
          </cell>
          <cell r="AP4">
            <v>14.600000000000001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0.10000000000000142</v>
          </cell>
          <cell r="BM4">
            <v>0</v>
          </cell>
          <cell r="BN4">
            <v>0.10000000000000142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9.9999999999994316E-2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36.5</v>
          </cell>
          <cell r="CX4">
            <v>0.89999999999997726</v>
          </cell>
          <cell r="CY4">
            <v>0</v>
          </cell>
          <cell r="CZ4">
            <v>2.8000000000000114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46.100000000000009</v>
          </cell>
          <cell r="DG4">
            <v>0</v>
          </cell>
          <cell r="DH4">
            <v>0</v>
          </cell>
          <cell r="DI4">
            <v>45.900000000000006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192</v>
          </cell>
          <cell r="DO4">
            <v>240</v>
          </cell>
          <cell r="DP4">
            <v>72</v>
          </cell>
          <cell r="DQ4">
            <v>192</v>
          </cell>
          <cell r="DR4">
            <v>96</v>
          </cell>
          <cell r="DS4">
            <v>0</v>
          </cell>
          <cell r="DT4">
            <v>0</v>
          </cell>
          <cell r="DU4">
            <v>72</v>
          </cell>
          <cell r="DV4">
            <v>168</v>
          </cell>
          <cell r="DW4">
            <v>72</v>
          </cell>
          <cell r="DX4">
            <v>101.29000000000002</v>
          </cell>
          <cell r="DY4">
            <v>144</v>
          </cell>
          <cell r="DZ4">
            <v>216</v>
          </cell>
          <cell r="EA4">
            <v>285.12</v>
          </cell>
          <cell r="EB4">
            <v>144</v>
          </cell>
          <cell r="EC4">
            <v>120</v>
          </cell>
          <cell r="ED4">
            <v>72</v>
          </cell>
          <cell r="EE4">
            <v>48</v>
          </cell>
          <cell r="EF4">
            <v>24</v>
          </cell>
          <cell r="EG4">
            <v>72</v>
          </cell>
          <cell r="EH4">
            <v>144</v>
          </cell>
          <cell r="EI4">
            <v>96</v>
          </cell>
          <cell r="EJ4">
            <v>24</v>
          </cell>
          <cell r="EK4">
            <v>71.039999999999992</v>
          </cell>
          <cell r="EL4">
            <v>96</v>
          </cell>
          <cell r="EM4">
            <v>48.000000000000007</v>
          </cell>
          <cell r="EN4">
            <v>48</v>
          </cell>
          <cell r="EO4">
            <v>48</v>
          </cell>
          <cell r="EP4">
            <v>72.000000000000014</v>
          </cell>
          <cell r="EQ4">
            <v>48</v>
          </cell>
          <cell r="ER4">
            <v>24.000000000000014</v>
          </cell>
          <cell r="ES4">
            <v>24</v>
          </cell>
          <cell r="ET4">
            <v>24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24.750000000000004</v>
          </cell>
          <cell r="FT4">
            <v>0</v>
          </cell>
          <cell r="FU4">
            <v>0</v>
          </cell>
          <cell r="FV4">
            <v>23.4</v>
          </cell>
          <cell r="FW4">
            <v>49.5</v>
          </cell>
          <cell r="FX4">
            <v>22.500000000000004</v>
          </cell>
          <cell r="FY4">
            <v>0</v>
          </cell>
        </row>
      </sheetData>
      <sheetData sheetId="26">
        <row r="1">
          <cell r="B1">
            <v>1923.7</v>
          </cell>
        </row>
        <row r="4">
          <cell r="B4">
            <v>4415.6000000000004</v>
          </cell>
          <cell r="C4">
            <v>4035.9000000000005</v>
          </cell>
          <cell r="D4">
            <v>5133.8999999999996</v>
          </cell>
          <cell r="E4">
            <v>6071.4</v>
          </cell>
          <cell r="F4">
            <v>6609.3</v>
          </cell>
          <cell r="G4">
            <v>7698.0999999999995</v>
          </cell>
          <cell r="H4">
            <v>7225.7999999999993</v>
          </cell>
          <cell r="I4">
            <v>6112.1</v>
          </cell>
          <cell r="J4">
            <v>6463.7000000000007</v>
          </cell>
          <cell r="K4">
            <v>7986.2</v>
          </cell>
          <cell r="L4">
            <v>8749</v>
          </cell>
          <cell r="M4">
            <v>8161.9000000000005</v>
          </cell>
          <cell r="N4">
            <v>5668.9000000000005</v>
          </cell>
          <cell r="O4">
            <v>7590.1</v>
          </cell>
          <cell r="P4">
            <v>8607.8000000000011</v>
          </cell>
          <cell r="Q4">
            <v>8760.3000000000011</v>
          </cell>
          <cell r="R4">
            <v>10389.6</v>
          </cell>
          <cell r="S4">
            <v>10365.000000000002</v>
          </cell>
          <cell r="T4">
            <v>9841.0000000000018</v>
          </cell>
          <cell r="U4">
            <v>8697.7999999999993</v>
          </cell>
          <cell r="V4">
            <v>10719.8</v>
          </cell>
          <cell r="W4">
            <v>12500.2</v>
          </cell>
          <cell r="X4">
            <v>15210.7</v>
          </cell>
          <cell r="Y4">
            <v>10360.700000000001</v>
          </cell>
          <cell r="Z4">
            <v>7562.8000000000011</v>
          </cell>
          <cell r="AA4">
            <v>7781.6000000000013</v>
          </cell>
          <cell r="AB4">
            <v>11258.8</v>
          </cell>
          <cell r="AC4">
            <v>12115.2</v>
          </cell>
          <cell r="AD4">
            <v>11814.800000000001</v>
          </cell>
          <cell r="AE4">
            <v>9871.4</v>
          </cell>
          <cell r="AF4">
            <v>11396.7</v>
          </cell>
          <cell r="AG4">
            <v>9293.7999999999993</v>
          </cell>
          <cell r="AH4">
            <v>10323.800000000001</v>
          </cell>
          <cell r="AI4">
            <v>10289.5</v>
          </cell>
          <cell r="AJ4">
            <v>10194.5</v>
          </cell>
          <cell r="AK4">
            <v>7686</v>
          </cell>
          <cell r="AL4">
            <v>7399</v>
          </cell>
          <cell r="AM4">
            <v>6758.6</v>
          </cell>
          <cell r="AN4">
            <v>7585.2000000000007</v>
          </cell>
          <cell r="AO4">
            <v>7319.8000000000011</v>
          </cell>
          <cell r="AP4">
            <v>10052</v>
          </cell>
          <cell r="AQ4">
            <v>9189.1000000000022</v>
          </cell>
          <cell r="AR4">
            <v>7867</v>
          </cell>
          <cell r="AS4">
            <v>3508</v>
          </cell>
          <cell r="AT4">
            <v>5046.8</v>
          </cell>
          <cell r="AU4">
            <v>6366.5</v>
          </cell>
          <cell r="AV4">
            <v>4956</v>
          </cell>
          <cell r="AW4">
            <v>3759.8999999999996</v>
          </cell>
          <cell r="AX4">
            <v>6752</v>
          </cell>
          <cell r="AY4">
            <v>7865.1</v>
          </cell>
          <cell r="AZ4">
            <v>10283.700000000001</v>
          </cell>
          <cell r="BA4">
            <v>13317.300000000001</v>
          </cell>
          <cell r="BB4">
            <v>15090.500000000002</v>
          </cell>
          <cell r="BC4">
            <v>14997</v>
          </cell>
          <cell r="BD4">
            <v>17975.7</v>
          </cell>
          <cell r="BE4">
            <v>10466.1</v>
          </cell>
          <cell r="BF4">
            <v>14686</v>
          </cell>
          <cell r="BG4">
            <v>14993</v>
          </cell>
          <cell r="BH4">
            <v>14604.4</v>
          </cell>
          <cell r="BI4">
            <v>11440.300000000001</v>
          </cell>
          <cell r="BJ4">
            <v>12600.7</v>
          </cell>
          <cell r="BK4">
            <v>11902.1</v>
          </cell>
          <cell r="BL4">
            <v>14269.300000000001</v>
          </cell>
          <cell r="BM4">
            <v>12107.6</v>
          </cell>
          <cell r="BN4">
            <v>14656.2</v>
          </cell>
          <cell r="BO4">
            <v>12929.600000000002</v>
          </cell>
          <cell r="BP4">
            <v>13265.1</v>
          </cell>
          <cell r="BQ4">
            <v>10556.900000000001</v>
          </cell>
          <cell r="BR4">
            <v>16151.2</v>
          </cell>
          <cell r="BS4">
            <v>15695.699999999999</v>
          </cell>
          <cell r="BT4">
            <v>12502.900000000001</v>
          </cell>
          <cell r="BU4">
            <v>13771.800000000001</v>
          </cell>
          <cell r="BV4">
            <v>9741.7000000000007</v>
          </cell>
          <cell r="BW4">
            <v>10420.200000000001</v>
          </cell>
          <cell r="BX4">
            <v>12401.300000000001</v>
          </cell>
          <cell r="BY4">
            <v>9768.2000000000007</v>
          </cell>
          <cell r="BZ4">
            <v>11019</v>
          </cell>
          <cell r="CA4">
            <v>10323.500000000002</v>
          </cell>
          <cell r="CB4">
            <v>10559.7</v>
          </cell>
          <cell r="CC4">
            <v>6991.7000000000007</v>
          </cell>
          <cell r="CD4">
            <v>9978.5</v>
          </cell>
          <cell r="CE4">
            <v>9037.1</v>
          </cell>
          <cell r="CF4">
            <v>10961.6</v>
          </cell>
          <cell r="CG4">
            <v>11834.7</v>
          </cell>
          <cell r="CH4">
            <v>6797.3</v>
          </cell>
          <cell r="CI4">
            <v>16813.900000000001</v>
          </cell>
          <cell r="CJ4">
            <v>9086.6999999999989</v>
          </cell>
          <cell r="CK4">
            <v>7964.4</v>
          </cell>
          <cell r="CL4">
            <v>10952.3</v>
          </cell>
          <cell r="CM4">
            <v>8589.5000000000018</v>
          </cell>
          <cell r="CN4">
            <v>10010.200000000001</v>
          </cell>
          <cell r="CO4">
            <v>8592.8000000000011</v>
          </cell>
          <cell r="CP4">
            <v>8717.7000000000007</v>
          </cell>
          <cell r="CQ4">
            <v>6830.6</v>
          </cell>
          <cell r="CR4">
            <v>7790.2</v>
          </cell>
          <cell r="CS4">
            <v>5164.6000000000004</v>
          </cell>
          <cell r="CT4">
            <v>6603.6000000000013</v>
          </cell>
          <cell r="CU4">
            <v>4345.3999999999996</v>
          </cell>
          <cell r="CV4">
            <v>6326.9000000000005</v>
          </cell>
          <cell r="CW4">
            <v>5765.5</v>
          </cell>
          <cell r="CX4">
            <v>9945.3000000000011</v>
          </cell>
          <cell r="CY4">
            <v>6338.3000000000011</v>
          </cell>
          <cell r="CZ4">
            <v>7080.0000000000009</v>
          </cell>
          <cell r="DA4">
            <v>6984.1</v>
          </cell>
          <cell r="DB4">
            <v>7190.5</v>
          </cell>
          <cell r="DC4">
            <v>8160.6000000000013</v>
          </cell>
          <cell r="DD4">
            <v>7942.7000000000007</v>
          </cell>
          <cell r="DE4">
            <v>6135.1999999999989</v>
          </cell>
          <cell r="DF4">
            <v>5921.5</v>
          </cell>
          <cell r="DG4">
            <v>5897.8000000000011</v>
          </cell>
          <cell r="DH4">
            <v>8037.8</v>
          </cell>
          <cell r="DI4">
            <v>7138.2000000000007</v>
          </cell>
          <cell r="DJ4">
            <v>7126.6000000000013</v>
          </cell>
          <cell r="DK4">
            <v>5828.2000000000007</v>
          </cell>
          <cell r="DL4">
            <v>7167.4000000000005</v>
          </cell>
          <cell r="DM4">
            <v>5800</v>
          </cell>
          <cell r="DN4">
            <v>10105.200000000001</v>
          </cell>
          <cell r="DO4">
            <v>8264.5</v>
          </cell>
          <cell r="DP4">
            <v>6555.8000000000011</v>
          </cell>
          <cell r="DQ4">
            <v>8721.2999999999993</v>
          </cell>
          <cell r="DR4">
            <v>6508.7520000000004</v>
          </cell>
          <cell r="DS4">
            <v>6081.18</v>
          </cell>
          <cell r="DT4">
            <v>5078.7660000000014</v>
          </cell>
          <cell r="DU4">
            <v>7226.1349999999993</v>
          </cell>
          <cell r="DV4">
            <v>6279.4740000000011</v>
          </cell>
          <cell r="DW4">
            <v>6867.4650000000011</v>
          </cell>
          <cell r="DX4">
            <v>8141.5570000000007</v>
          </cell>
          <cell r="DY4">
            <v>5924.0580000000009</v>
          </cell>
          <cell r="DZ4">
            <v>8045.8230000000003</v>
          </cell>
          <cell r="EA4">
            <v>8397.2450000000008</v>
          </cell>
          <cell r="EB4">
            <v>7489.607</v>
          </cell>
          <cell r="EC4">
            <v>7277.1010000000006</v>
          </cell>
          <cell r="ED4">
            <v>7353.1640000000007</v>
          </cell>
          <cell r="EE4">
            <v>6040.8279999999995</v>
          </cell>
          <cell r="EF4">
            <v>7833.8140000000003</v>
          </cell>
          <cell r="EG4">
            <v>5045.7359999999999</v>
          </cell>
          <cell r="EH4">
            <v>8973.0360000000001</v>
          </cell>
          <cell r="EI4">
            <v>6533.1839999999993</v>
          </cell>
          <cell r="EJ4">
            <v>8116.8819999999996</v>
          </cell>
          <cell r="EK4">
            <v>5381.2339999999986</v>
          </cell>
          <cell r="EL4">
            <v>6235.9000000000024</v>
          </cell>
          <cell r="EM4">
            <v>7019.2899999999991</v>
          </cell>
          <cell r="EN4">
            <v>8627.6020000000008</v>
          </cell>
          <cell r="EO4">
            <v>9945.1830000000009</v>
          </cell>
          <cell r="EP4">
            <v>5068.226999999999</v>
          </cell>
          <cell r="EQ4">
            <v>5571.5850000000009</v>
          </cell>
          <cell r="ER4">
            <v>5750.4869999999992</v>
          </cell>
          <cell r="ES4">
            <v>4062.8560000000007</v>
          </cell>
          <cell r="ET4">
            <v>5651.7690000000002</v>
          </cell>
          <cell r="EU4">
            <v>3970.9309999999987</v>
          </cell>
          <cell r="EV4">
            <v>4934.9580000000014</v>
          </cell>
          <cell r="EW4">
            <v>2993.9920000000002</v>
          </cell>
          <cell r="EX4">
            <v>4804.5919999999996</v>
          </cell>
          <cell r="EY4">
            <v>4165.3160000000007</v>
          </cell>
          <cell r="EZ4">
            <v>5482.0960000000005</v>
          </cell>
          <cell r="FA4">
            <v>4142.8429999999989</v>
          </cell>
          <cell r="FB4">
            <v>3982.3179999999993</v>
          </cell>
          <cell r="FC4">
            <v>4933.768</v>
          </cell>
          <cell r="FD4">
            <v>6124.3350000000009</v>
          </cell>
          <cell r="FE4">
            <v>5815.1200000000008</v>
          </cell>
          <cell r="FF4">
            <v>7151.8309999999983</v>
          </cell>
          <cell r="FG4">
            <v>5825.0579999999991</v>
          </cell>
          <cell r="FH4">
            <v>7475.5519999999997</v>
          </cell>
          <cell r="FI4">
            <v>5523.6819999999998</v>
          </cell>
          <cell r="FJ4">
            <v>6005.5589999999993</v>
          </cell>
          <cell r="FK4">
            <v>6717.8370000000023</v>
          </cell>
          <cell r="FL4">
            <v>7220.1740000000009</v>
          </cell>
          <cell r="FM4">
            <v>5542.0559999999996</v>
          </cell>
          <cell r="FN4">
            <v>3629.7649999999999</v>
          </cell>
          <cell r="FO4">
            <v>3915.3179999999998</v>
          </cell>
          <cell r="FP4">
            <v>3962.7020000000002</v>
          </cell>
          <cell r="FQ4">
            <v>4060.3240000000005</v>
          </cell>
          <cell r="FR4">
            <v>4926.6540000000005</v>
          </cell>
          <cell r="FS4">
            <v>4311.0429999999997</v>
          </cell>
          <cell r="FT4">
            <v>3739.085</v>
          </cell>
          <cell r="FU4">
            <v>4814.6940000000004</v>
          </cell>
          <cell r="FV4">
            <v>6182.9949999999999</v>
          </cell>
          <cell r="FW4">
            <v>6291.4580000000005</v>
          </cell>
          <cell r="FX4">
            <v>6084.8680000000004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21.700000000000003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2.1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1.6959999999999997</v>
          </cell>
          <cell r="EY4">
            <v>48.98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23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23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44.64</v>
          </cell>
          <cell r="EC4">
            <v>0</v>
          </cell>
          <cell r="ED4">
            <v>18.391999999999999</v>
          </cell>
          <cell r="EE4">
            <v>0</v>
          </cell>
          <cell r="EF4">
            <v>11.86</v>
          </cell>
          <cell r="EG4">
            <v>28.87</v>
          </cell>
          <cell r="EH4">
            <v>17.016000000000002</v>
          </cell>
          <cell r="EI4">
            <v>0</v>
          </cell>
          <cell r="EJ4">
            <v>23.040000000000003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30.980000000000004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0.96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23.76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[2]IntraEU!B$4-B33</f>
        <v>5941.9000000000005</v>
      </c>
      <c r="C3" s="9">
        <f>[2]IntraEU!C$4-C33</f>
        <v>6121.3</v>
      </c>
      <c r="D3" s="9">
        <f>[2]IntraEU!D$4-D33</f>
        <v>4572</v>
      </c>
      <c r="E3" s="9">
        <f>[2]IntraEU!E$4-E33</f>
        <v>5481.8</v>
      </c>
      <c r="F3" s="9">
        <f>[2]IntraEU!F$4-F33</f>
        <v>5324</v>
      </c>
      <c r="G3" s="9">
        <f>[2]IntraEU!G$4-G33</f>
        <v>8284.2000000000007</v>
      </c>
      <c r="H3" s="9">
        <f>[2]IntraEU!H$4-H33</f>
        <v>9287</v>
      </c>
      <c r="I3" s="9">
        <f>[2]IntraEU!I$4-I33</f>
        <v>9566.6</v>
      </c>
      <c r="J3" s="9">
        <f>[2]IntraEU!J$4-J33</f>
        <v>9934.2000000000007</v>
      </c>
      <c r="K3" s="9">
        <f>[2]IntraEU!K$4-K33</f>
        <v>9361.4</v>
      </c>
      <c r="L3" s="9">
        <f>[2]IntraEU!L$4-L33</f>
        <v>8722.8000000000011</v>
      </c>
      <c r="M3" s="9">
        <f>[2]IntraEU!M$4-M33</f>
        <v>8762.7000000000007</v>
      </c>
      <c r="N3" s="9">
        <f>[2]IntraEU!N$4-N33</f>
        <v>6810.8</v>
      </c>
      <c r="O3" s="9">
        <f>[2]IntraEU!O$4-O33</f>
        <v>7878.7000000000007</v>
      </c>
      <c r="P3" s="9">
        <f>[2]IntraEU!P$4-P33</f>
        <v>7086.1</v>
      </c>
      <c r="Q3" s="9">
        <f>[2]IntraEU!Q$4-Q33</f>
        <v>5621.6</v>
      </c>
      <c r="R3" s="9">
        <f>[2]IntraEU!R$4-R33</f>
        <v>8905.6</v>
      </c>
      <c r="S3" s="9">
        <f>[2]IntraEU!S$4-S33</f>
        <v>11666.800000000001</v>
      </c>
      <c r="T3" s="9">
        <f>[2]IntraEU!T$4-T33</f>
        <v>11643.900000000001</v>
      </c>
      <c r="U3" s="9">
        <f>[2]IntraEU!U$4-U33</f>
        <v>10062.1</v>
      </c>
      <c r="V3" s="9">
        <f>[2]IntraEU!V$4-V33</f>
        <v>12344.900000000001</v>
      </c>
      <c r="W3" s="9">
        <f>[2]IntraEU!W$4-W33</f>
        <v>10352.200000000001</v>
      </c>
      <c r="X3" s="9">
        <f>[2]IntraEU!X$4-X33</f>
        <v>12328</v>
      </c>
      <c r="Y3" s="9">
        <f>[2]IntraEU!Y$4-Y33</f>
        <v>9143.1</v>
      </c>
      <c r="Z3" s="9">
        <f>[2]IntraEU!Z$4-Z33</f>
        <v>7693</v>
      </c>
      <c r="AA3" s="9">
        <f>[2]IntraEU!AA$4-AA33</f>
        <v>9481.4</v>
      </c>
      <c r="AB3" s="9">
        <f>[2]IntraEU!AB$4-AB33</f>
        <v>9706.9</v>
      </c>
      <c r="AC3" s="9">
        <f>[2]IntraEU!AC$4-AC33</f>
        <v>6106.8</v>
      </c>
      <c r="AD3" s="9">
        <f>[2]IntraEU!AD$4-AD33</f>
        <v>11150.800000000001</v>
      </c>
      <c r="AE3" s="9">
        <f>[2]IntraEU!AE$4-AE33</f>
        <v>10539.6</v>
      </c>
      <c r="AF3" s="9">
        <f>[2]IntraEU!AF$4-AF33</f>
        <v>15815.800000000001</v>
      </c>
      <c r="AG3" s="9">
        <f>[2]IntraEU!AG$4-AG33</f>
        <v>10038.1</v>
      </c>
      <c r="AH3" s="9">
        <f>[2]IntraEU!AH$4-AH33</f>
        <v>11431.2</v>
      </c>
      <c r="AI3" s="9">
        <f>[2]IntraEU!AI$4-AI33</f>
        <v>17343.400000000001</v>
      </c>
      <c r="AJ3" s="9">
        <f>[2]IntraEU!AJ$4-AJ33</f>
        <v>16455.900000000001</v>
      </c>
      <c r="AK3" s="9">
        <f>[2]IntraEU!AK$4-AK33</f>
        <v>12267.1</v>
      </c>
      <c r="AL3" s="9">
        <f>[2]IntraEU!AL$4-AL33</f>
        <v>12861.2</v>
      </c>
      <c r="AM3" s="9">
        <f>[2]IntraEU!AM$4-AM33</f>
        <v>12424</v>
      </c>
      <c r="AN3" s="9">
        <f>[2]IntraEU!AN$4-AN33</f>
        <v>10886</v>
      </c>
      <c r="AO3" s="9">
        <f>[2]IntraEU!AO$4-AO33</f>
        <v>8823.6</v>
      </c>
      <c r="AP3" s="9">
        <f>[2]IntraEU!AP$4-AP33</f>
        <v>13278.1</v>
      </c>
      <c r="AQ3" s="9">
        <f>[2]IntraEU!AQ$4-AQ33</f>
        <v>14505.1</v>
      </c>
      <c r="AR3" s="9">
        <f>[2]IntraEU!AR$4-AR33</f>
        <v>20896.800000000003</v>
      </c>
      <c r="AS3" s="9">
        <f>[2]IntraEU!AS$4-AS33</f>
        <v>10593.2</v>
      </c>
      <c r="AT3" s="9">
        <f>[2]IntraEU!AT$4-AT33</f>
        <v>11997.6</v>
      </c>
      <c r="AU3" s="9">
        <f>[2]IntraEU!AU$4-AU33</f>
        <v>12763.2</v>
      </c>
      <c r="AV3" s="9">
        <f>[2]IntraEU!AV$4-AV33</f>
        <v>11274.1</v>
      </c>
      <c r="AW3" s="9">
        <f>[2]IntraEU!AW$4-AW33</f>
        <v>7060.5</v>
      </c>
      <c r="AX3" s="9">
        <f>[2]IntraEU!AX$4-AX33</f>
        <v>12249.900000000001</v>
      </c>
      <c r="AY3" s="9">
        <f>[2]IntraEU!AY$4-AY33</f>
        <v>7881.9000000000005</v>
      </c>
      <c r="AZ3" s="9">
        <f>[2]IntraEU!AZ$4-AZ33</f>
        <v>12206.1</v>
      </c>
      <c r="BA3" s="9">
        <f>[2]IntraEU!BA$4-BA33</f>
        <v>13956.1</v>
      </c>
      <c r="BB3" s="9">
        <f>[2]IntraEU!BB$4-BB33</f>
        <v>16013.5</v>
      </c>
      <c r="BC3" s="9">
        <f>[2]IntraEU!BC$4-BC33</f>
        <v>14515.6</v>
      </c>
      <c r="BD3" s="9">
        <f>[2]IntraEU!BD$4-BD33</f>
        <v>17019.400000000001</v>
      </c>
      <c r="BE3" s="9">
        <f>[2]IntraEU!BE$4-BE33</f>
        <v>13799.2</v>
      </c>
      <c r="BF3" s="9">
        <f>[2]IntraEU!BF$4-BF33</f>
        <v>16840.7</v>
      </c>
      <c r="BG3" s="9">
        <f>[2]IntraEU!BG$4-BG33</f>
        <v>14505.800000000001</v>
      </c>
      <c r="BH3" s="9">
        <f>[2]IntraEU!BH$4-BH33</f>
        <v>12370</v>
      </c>
      <c r="BI3" s="9">
        <f>[2]IntraEU!BI$4-BI33</f>
        <v>10362.900000000001</v>
      </c>
      <c r="BJ3" s="9">
        <f>[2]IntraEU!BJ$4-BJ33</f>
        <v>12298.300000000001</v>
      </c>
      <c r="BK3" s="9">
        <f>[2]IntraEU!BK$4-BK33</f>
        <v>11909.900000000001</v>
      </c>
      <c r="BL3" s="9">
        <f>[2]IntraEU!BL$4-BL33</f>
        <v>12912.1</v>
      </c>
      <c r="BM3" s="9">
        <f>[2]IntraEU!BM$4-BM33</f>
        <v>12384.800000000001</v>
      </c>
      <c r="BN3" s="9">
        <f>[2]IntraEU!BN$4-BN33</f>
        <v>14562.5</v>
      </c>
      <c r="BO3" s="9">
        <f>[2]IntraEU!BO$4-BO33</f>
        <v>16290</v>
      </c>
      <c r="BP3" s="9">
        <f>[2]IntraEU!BP$4-BP33</f>
        <v>18987.8</v>
      </c>
      <c r="BQ3" s="9">
        <f>[2]IntraEU!BQ$4-BQ33</f>
        <v>13634.400000000001</v>
      </c>
      <c r="BR3" s="9">
        <f>[2]IntraEU!BR$4-BR33</f>
        <v>22977.200000000001</v>
      </c>
      <c r="BS3" s="9">
        <f>[2]IntraEU!BS$4-BS33</f>
        <v>23471.9</v>
      </c>
      <c r="BT3" s="9">
        <f>[2]IntraEU!BT$4-BT33</f>
        <v>21427.100000000002</v>
      </c>
      <c r="BU3" s="9">
        <f>[2]IntraEU!BU$4-BU33</f>
        <v>19320.2</v>
      </c>
      <c r="BV3" s="9">
        <f>[2]IntraEU!BV$4-BV33</f>
        <v>17185</v>
      </c>
      <c r="BW3" s="9">
        <f>[2]IntraEU!BW$4-BW33</f>
        <v>13505.400000000001</v>
      </c>
      <c r="BX3" s="9">
        <f>[2]IntraEU!BX$4-BX33</f>
        <v>13716.7</v>
      </c>
      <c r="BY3" s="9">
        <f>[2]IntraEU!BY$4-BY33</f>
        <v>15004</v>
      </c>
      <c r="BZ3" s="9">
        <f>[2]IntraEU!BZ$4-BZ33</f>
        <v>18316.2</v>
      </c>
      <c r="CA3" s="9">
        <f>[2]IntraEU!CA$4-CA33</f>
        <v>18478.900000000001</v>
      </c>
      <c r="CB3" s="9">
        <f>[2]IntraEU!CB$4-CB33</f>
        <v>17359.3</v>
      </c>
      <c r="CC3" s="9">
        <f>[2]IntraEU!CC$4-CC33</f>
        <v>16228.400000000001</v>
      </c>
      <c r="CD3" s="9">
        <f>[2]IntraEU!CD$4-CD33</f>
        <v>26868.400000000001</v>
      </c>
      <c r="CE3" s="9">
        <f>[2]IntraEU!CE$4-CE33</f>
        <v>28530.7</v>
      </c>
      <c r="CF3" s="9">
        <f>[2]IntraEU!CF$4-CF33</f>
        <v>26373.7</v>
      </c>
      <c r="CG3" s="9">
        <f>[2]IntraEU!CG$4-CG33</f>
        <v>22101.300000000003</v>
      </c>
      <c r="CH3" s="9">
        <f>[2]IntraEU!CH$4-CH33</f>
        <v>19878.5</v>
      </c>
      <c r="CI3" s="9">
        <f>[2]IntraEU!CI$4-CI33</f>
        <v>17961.3</v>
      </c>
      <c r="CJ3" s="9">
        <f>[2]IntraEU!CJ$4-CJ33</f>
        <v>13710.1</v>
      </c>
      <c r="CK3" s="9">
        <f>[2]IntraEU!CK$4-CK33</f>
        <v>16325.300000000001</v>
      </c>
      <c r="CL3" s="9">
        <f>[2]IntraEU!CL$4-CL33</f>
        <v>24812.800000000003</v>
      </c>
      <c r="CM3" s="9">
        <f>[2]IntraEU!CM$4-CM33</f>
        <v>21316.100000000002</v>
      </c>
      <c r="CN3" s="9">
        <f>[2]IntraEU!CN$4-CN33</f>
        <v>22169.7</v>
      </c>
      <c r="CO3" s="9">
        <f>[2]IntraEU!CO$4-CO33</f>
        <v>17538.600000000002</v>
      </c>
      <c r="CP3" s="9">
        <f>[2]IntraEU!CP$4-CP33</f>
        <v>24314.400000000001</v>
      </c>
      <c r="CQ3" s="9">
        <f>[2]IntraEU!CQ$4-CQ33</f>
        <v>21362.7</v>
      </c>
      <c r="CR3" s="9">
        <f>[2]IntraEU!CR$4-CR33</f>
        <v>17806.5</v>
      </c>
      <c r="CS3" s="9">
        <f>[2]IntraEU!CS$4-CS33</f>
        <v>17125.400000000001</v>
      </c>
      <c r="CT3" s="9">
        <f>[2]IntraEU!CT$4-CT33</f>
        <v>22289.9</v>
      </c>
      <c r="CU3" s="9">
        <f>[2]IntraEU!CU$4-CU33</f>
        <v>17384.7</v>
      </c>
      <c r="CV3" s="9">
        <f>[2]IntraEU!CV$4-CV33</f>
        <v>16085.6</v>
      </c>
      <c r="CW3" s="9">
        <f>[2]IntraEU!CW$4-CW33</f>
        <v>14977.6</v>
      </c>
      <c r="CX3" s="9">
        <f>[2]IntraEU!CX$4-CX33</f>
        <v>22509.200000000001</v>
      </c>
      <c r="CY3" s="9">
        <f>[2]IntraEU!CY$4-CY33</f>
        <v>23807.800000000003</v>
      </c>
      <c r="CZ3" s="9">
        <f>[2]IntraEU!CZ$4-CZ33</f>
        <v>24546.800000000003</v>
      </c>
      <c r="DA3" s="9">
        <f>[2]IntraEU!DA$4-DA33</f>
        <v>17006.400000000001</v>
      </c>
      <c r="DB3" s="9">
        <f>[2]IntraEU!DB$4-DB33</f>
        <v>21154.400000000001</v>
      </c>
      <c r="DC3" s="9">
        <f>[2]IntraEU!DC$4-DC33</f>
        <v>21292.5</v>
      </c>
      <c r="DD3" s="9">
        <f>[2]IntraEU!DD$4-DD33</f>
        <v>22517.300000000003</v>
      </c>
      <c r="DE3" s="9">
        <f>[2]IntraEU!DE$4-DE33</f>
        <v>17201.2</v>
      </c>
      <c r="DF3" s="9">
        <f>[2]IntraEU!DF$4-DF33</f>
        <v>20400.600000000002</v>
      </c>
      <c r="DG3" s="9">
        <f>[2]IntraEU!DG$4-DG33</f>
        <v>15888.1</v>
      </c>
      <c r="DH3" s="9">
        <f>[2]IntraEU!DH$4-DH33</f>
        <v>8664</v>
      </c>
      <c r="DI3" s="9">
        <f>[2]IntraEU!DI$4-DI33</f>
        <v>18084.2</v>
      </c>
      <c r="DJ3" s="9">
        <f>[2]IntraEU!DJ$4-DJ33</f>
        <v>28401.9</v>
      </c>
      <c r="DK3" s="9">
        <f>[2]IntraEU!DK$4-DK33</f>
        <v>29442.600000000002</v>
      </c>
      <c r="DL3" s="9">
        <f>[2]IntraEU!DL$4-DL33</f>
        <v>30810.300000000003</v>
      </c>
      <c r="DM3" s="9">
        <f>[2]IntraEU!DM$4-DM33</f>
        <v>21182.600000000002</v>
      </c>
      <c r="DN3" s="9">
        <f>[2]IntraEU!DN$4-DN33</f>
        <v>28919.9</v>
      </c>
      <c r="DO3" s="9">
        <f>[2]IntraEU!DO$4-DO33</f>
        <v>32513.200000000001</v>
      </c>
      <c r="DP3" s="9">
        <f>[2]IntraEU!DP$4-DP33</f>
        <v>25098</v>
      </c>
      <c r="DQ3" s="9">
        <f>[2]IntraEU!DQ$4-DQ33</f>
        <v>21866.800000000003</v>
      </c>
      <c r="DR3" s="9">
        <f>[2]IntraEU!DR$4-DR33</f>
        <v>22938.399000000005</v>
      </c>
      <c r="DS3" s="9">
        <f>[2]IntraEU!DS$4-DS33</f>
        <v>11841.492</v>
      </c>
      <c r="DT3" s="9">
        <f>[2]IntraEU!DT$4-DT33</f>
        <v>14842.403</v>
      </c>
      <c r="DU3" s="9">
        <f>[2]IntraEU!DU$4-DU33</f>
        <v>22289.291000000001</v>
      </c>
      <c r="DV3" s="9">
        <f>[2]IntraEU!DV$4-DV33</f>
        <v>29255.308000000005</v>
      </c>
      <c r="DW3" s="9">
        <f>[2]IntraEU!DW$4-DW33</f>
        <v>35401.601000000002</v>
      </c>
      <c r="DX3" s="9">
        <f>[2]IntraEU!DX$4-DX33</f>
        <v>31516.798000000006</v>
      </c>
      <c r="DY3" s="9">
        <f>[2]IntraEU!DY$4-DY33</f>
        <v>24840.202999999998</v>
      </c>
      <c r="DZ3" s="9">
        <f>[2]IntraEU!DZ$4-DZ33</f>
        <v>34309.175000000003</v>
      </c>
      <c r="EA3" s="9">
        <f>[2]IntraEU!EA$4-EA33</f>
        <v>36667.114000000001</v>
      </c>
      <c r="EB3" s="9">
        <f>[2]IntraEU!EB$4-EB33</f>
        <v>30310.781000000003</v>
      </c>
      <c r="EC3" s="9">
        <f>[2]IntraEU!EC$4-EC33</f>
        <v>22137.237999999998</v>
      </c>
      <c r="ED3" s="9">
        <f>[2]IntraEU!ED$4-ED33</f>
        <v>27670.603999999999</v>
      </c>
      <c r="EE3" s="9">
        <f>[2]IntraEU!EE$4-EE33</f>
        <v>18329.579000000002</v>
      </c>
      <c r="EF3" s="9">
        <f>[2]IntraEU!EF$4-EF33</f>
        <v>20367.528000000002</v>
      </c>
      <c r="EG3" s="9">
        <f>[2]IntraEU!EG$4-EG33</f>
        <v>28536.069000000003</v>
      </c>
      <c r="EH3" s="9">
        <f>[2]IntraEU!EH$4-EH33</f>
        <v>30696.371000000003</v>
      </c>
      <c r="EI3" s="9">
        <f>[2]IntraEU!EI$4-EI33</f>
        <v>27857.078999999998</v>
      </c>
      <c r="EJ3" s="9">
        <f>[2]IntraEU!EJ$4-EJ33</f>
        <v>28312.026000000002</v>
      </c>
      <c r="EK3" s="9">
        <f>[2]IntraEU!EK$4-EK33</f>
        <v>23757.625</v>
      </c>
      <c r="EL3" s="9">
        <f>[2]IntraEU!EL$4-EL33</f>
        <v>35890.714</v>
      </c>
      <c r="EM3" s="9">
        <f>[2]IntraEU!EM$4-EM33</f>
        <v>30916.933000000005</v>
      </c>
      <c r="EN3" s="9">
        <f>[2]IntraEU!EN$4-EN33</f>
        <v>30392.860000000004</v>
      </c>
      <c r="EO3" s="9">
        <f>[2]IntraEU!EO$4-EO33</f>
        <v>23091.273000000001</v>
      </c>
      <c r="EP3" s="9">
        <f>[2]IntraEU!EP$4-EP33</f>
        <v>25524.024999999998</v>
      </c>
      <c r="EQ3" s="9">
        <f>[2]IntraEU!EQ$4-EQ33</f>
        <v>26071.915000000001</v>
      </c>
      <c r="ER3" s="9">
        <f>[2]IntraEU!ER$4-ER33</f>
        <v>28631.382000000009</v>
      </c>
      <c r="ES3" s="9">
        <f>[2]IntraEU!ES$4-ES33</f>
        <v>27107.336000000007</v>
      </c>
      <c r="ET3" s="9">
        <f>[2]IntraEU!ET$4-ET33</f>
        <v>32380.762000000006</v>
      </c>
      <c r="EU3" s="9">
        <f>[2]IntraEU!EU$4-EU33</f>
        <v>33188.498000000007</v>
      </c>
      <c r="EV3" s="9">
        <f>[2]IntraEU!EV$4-EV33</f>
        <v>31877.88900000001</v>
      </c>
      <c r="EW3" s="9">
        <f>[2]IntraEU!EW$4-EW33</f>
        <v>23882.793000000001</v>
      </c>
      <c r="EX3" s="9">
        <f>[2]IntraEU!EX$4-EX33</f>
        <v>33474.442000000003</v>
      </c>
      <c r="EY3" s="9">
        <f>[2]IntraEU!EY$4-EY33</f>
        <v>27605.53</v>
      </c>
      <c r="EZ3" s="9">
        <f>[2]IntraEU!EZ$4-EZ33</f>
        <v>19090.753000000001</v>
      </c>
      <c r="FA3" s="9">
        <f>[2]IntraEU!FA$4-FA33</f>
        <v>18947.156999999999</v>
      </c>
      <c r="FB3" s="9">
        <f>[2]IntraEU!FB$4-FB33</f>
        <v>20898.378000000004</v>
      </c>
      <c r="FC3" s="9">
        <f>[2]IntraEU!FC$4-FC33</f>
        <v>20558.162</v>
      </c>
      <c r="FD3" s="9">
        <f>[2]IntraEU!FD$4-FD33</f>
        <v>33871.862000000001</v>
      </c>
      <c r="FE3" s="9">
        <f>[2]IntraEU!FE$4-FE33</f>
        <v>30646.452999999998</v>
      </c>
      <c r="FF3" s="9">
        <f>[2]IntraEU!FF$4-FF33</f>
        <v>38934.369999999995</v>
      </c>
      <c r="FG3" s="9">
        <f>[2]IntraEU!FG$4-FG33</f>
        <v>27181.665000000005</v>
      </c>
      <c r="FH3" s="9">
        <f>[2]IntraEU!FH$4-FH33</f>
        <v>23961.688000000006</v>
      </c>
      <c r="FI3" s="9">
        <f>[2]IntraEU!FI$4-FI33</f>
        <v>14037.083000000002</v>
      </c>
      <c r="FJ3" s="9">
        <f>[2]IntraEU!FJ$4-FJ33</f>
        <v>27193.826000000001</v>
      </c>
      <c r="FK3" s="9">
        <f>[2]IntraEU!FK$4-FK33</f>
        <v>25695.206000000002</v>
      </c>
      <c r="FL3" s="9">
        <f>[2]IntraEU!FL$4-FL33</f>
        <v>22076.213</v>
      </c>
      <c r="FM3" s="9">
        <f>[2]IntraEU!FM$4-FM33</f>
        <v>22796.831999999999</v>
      </c>
      <c r="FN3" s="1">
        <f>[2]IntraEU!FN$4</f>
        <v>29096.098000000002</v>
      </c>
      <c r="FO3" s="1">
        <f>[2]IntraEU!FO$4</f>
        <v>30088.49</v>
      </c>
      <c r="FP3" s="1">
        <f>[2]IntraEU!FP$4</f>
        <v>24665.681</v>
      </c>
      <c r="FQ3" s="1">
        <f>[2]IntraEU!FQ$4</f>
        <v>20445.371999999999</v>
      </c>
      <c r="FR3" s="1">
        <f>[2]IntraEU!FR$4</f>
        <v>19721.092000000001</v>
      </c>
      <c r="FS3" s="1">
        <f>[2]IntraEU!FS$4</f>
        <v>16177.066000000001</v>
      </c>
      <c r="FT3" s="1">
        <f>[2]IntraEU!FT$4</f>
        <v>22835.608</v>
      </c>
      <c r="FU3" s="1">
        <f>[2]IntraEU!FU$4</f>
        <v>13819.151</v>
      </c>
      <c r="FV3" s="1">
        <f>[2]IntraEU!FV$4</f>
        <v>29517.311000000002</v>
      </c>
      <c r="FW3" s="1">
        <f>[2]IntraEU!FW$4</f>
        <v>33020.499000000003</v>
      </c>
      <c r="FX3" s="1">
        <f>[2]IntraEU!FX$4</f>
        <v>26787.447</v>
      </c>
      <c r="FY3" s="1">
        <f>[2]IntraEU!FY$4</f>
        <v>0</v>
      </c>
      <c r="FZ3" s="7">
        <f>1/1000*SUM($B3:FY3)</f>
        <v>3386.5058990000016</v>
      </c>
    </row>
    <row r="4" spans="1:182">
      <c r="A4" t="s">
        <v>1</v>
      </c>
      <c r="B4" s="10">
        <f>[2]ExtraEU!B$4+B33</f>
        <v>1</v>
      </c>
      <c r="C4" s="10">
        <f>[2]ExtraEU!C$4+C33</f>
        <v>9</v>
      </c>
      <c r="D4" s="10">
        <f>[2]ExtraEU!D$4+D33</f>
        <v>11.200000000000001</v>
      </c>
      <c r="E4" s="10">
        <f>[2]ExtraEU!E$4+E33</f>
        <v>0</v>
      </c>
      <c r="F4" s="10">
        <f>[2]ExtraEU!F$4+F33</f>
        <v>0</v>
      </c>
      <c r="G4" s="10">
        <f>[2]ExtraEU!G$4+G33</f>
        <v>6.8000000000000007</v>
      </c>
      <c r="H4" s="10">
        <f>[2]ExtraEU!H$4+H33</f>
        <v>2.3000000000000003</v>
      </c>
      <c r="I4" s="10">
        <f>[2]ExtraEU!I$4+I33</f>
        <v>0</v>
      </c>
      <c r="J4" s="10">
        <f>[2]ExtraEU!J$4+J33</f>
        <v>24.200000000000003</v>
      </c>
      <c r="K4" s="10">
        <f>[2]ExtraEU!K$4+K33</f>
        <v>14.700000000000001</v>
      </c>
      <c r="L4" s="10">
        <f>[2]ExtraEU!L$4+L33</f>
        <v>4.5</v>
      </c>
      <c r="M4" s="10">
        <f>[2]ExtraEU!M$4+M33</f>
        <v>61.900000000000006</v>
      </c>
      <c r="N4" s="10">
        <f>[2]ExtraEU!N$4+N33</f>
        <v>34.700000000000003</v>
      </c>
      <c r="O4" s="10">
        <f>[2]ExtraEU!O$4+O33</f>
        <v>6.8000000000000007</v>
      </c>
      <c r="P4" s="10">
        <f>[2]ExtraEU!P$4+P33</f>
        <v>0</v>
      </c>
      <c r="Q4" s="10">
        <f>[2]ExtraEU!Q$4+Q33</f>
        <v>0</v>
      </c>
      <c r="R4" s="10">
        <f>[2]ExtraEU!R$4+R33</f>
        <v>0</v>
      </c>
      <c r="S4" s="10">
        <f>[2]ExtraEU!S$4+S33</f>
        <v>25.5</v>
      </c>
      <c r="T4" s="10">
        <f>[2]ExtraEU!T$4+T33</f>
        <v>0</v>
      </c>
      <c r="U4" s="10">
        <f>[2]ExtraEU!U$4+U33</f>
        <v>21.1</v>
      </c>
      <c r="V4" s="10">
        <f>[2]ExtraEU!V$4+V33</f>
        <v>0</v>
      </c>
      <c r="W4" s="10">
        <f>[2]ExtraEU!W$4+W33</f>
        <v>17.2</v>
      </c>
      <c r="X4" s="10">
        <f>[2]ExtraEU!X$4+X33</f>
        <v>35.6</v>
      </c>
      <c r="Y4" s="10">
        <f>[2]ExtraEU!Y$4+Y33</f>
        <v>5.3000000000000007</v>
      </c>
      <c r="Z4" s="10">
        <f>[2]ExtraEU!Z$4+Z33</f>
        <v>8.6</v>
      </c>
      <c r="AA4" s="10">
        <f>[2]ExtraEU!AA$4+AA33</f>
        <v>48.7</v>
      </c>
      <c r="AB4" s="10">
        <f>[2]ExtraEU!AB$4+AB33</f>
        <v>0</v>
      </c>
      <c r="AC4" s="10">
        <f>[2]ExtraEU!AC$4+AC33</f>
        <v>24.400000000000002</v>
      </c>
      <c r="AD4" s="10">
        <f>[2]ExtraEU!AD$4+AD33</f>
        <v>0</v>
      </c>
      <c r="AE4" s="10">
        <f>[2]ExtraEU!AE$4+AE33</f>
        <v>0</v>
      </c>
      <c r="AF4" s="10">
        <f>[2]ExtraEU!AF$4+AF33</f>
        <v>24.400000000000002</v>
      </c>
      <c r="AG4" s="10">
        <f>[2]ExtraEU!AG$4+AG33</f>
        <v>0</v>
      </c>
      <c r="AH4" s="10">
        <f>[2]ExtraEU!AH$4+AH33</f>
        <v>22.200000000000003</v>
      </c>
      <c r="AI4" s="10">
        <f>[2]ExtraEU!AI$4+AI33</f>
        <v>41.6</v>
      </c>
      <c r="AJ4" s="10">
        <f>[2]ExtraEU!AJ$4+AJ33</f>
        <v>78.900000000000006</v>
      </c>
      <c r="AK4" s="10">
        <f>[2]ExtraEU!AK$4+AK33</f>
        <v>35.5</v>
      </c>
      <c r="AL4" s="10">
        <f>[2]ExtraEU!AL$4+AL33</f>
        <v>27.3</v>
      </c>
      <c r="AM4" s="10">
        <f>[2]ExtraEU!AM$4+AM33</f>
        <v>23.8</v>
      </c>
      <c r="AN4" s="10">
        <f>[2]ExtraEU!AN$4+AN33</f>
        <v>2.1</v>
      </c>
      <c r="AO4" s="10">
        <f>[2]ExtraEU!AO$4+AO33</f>
        <v>0</v>
      </c>
      <c r="AP4" s="10">
        <f>[2]ExtraEU!AP$4+AP33</f>
        <v>0</v>
      </c>
      <c r="AQ4" s="10">
        <f>[2]ExtraEU!AQ$4+AQ33</f>
        <v>49.2</v>
      </c>
      <c r="AR4" s="10">
        <f>[2]ExtraEU!AR$4+AR33</f>
        <v>21</v>
      </c>
      <c r="AS4" s="10">
        <f>[2]ExtraEU!AS$4+AS33</f>
        <v>0</v>
      </c>
      <c r="AT4" s="10">
        <f>[2]ExtraEU!AT$4+AT33</f>
        <v>33.4</v>
      </c>
      <c r="AU4" s="10">
        <f>[2]ExtraEU!AU$4+AU33</f>
        <v>65.900000000000006</v>
      </c>
      <c r="AV4" s="10">
        <f>[2]ExtraEU!AV$4+AV33</f>
        <v>15.4</v>
      </c>
      <c r="AW4" s="10">
        <f>[2]ExtraEU!AW$4+AW33</f>
        <v>4.3</v>
      </c>
      <c r="AX4" s="10">
        <f>[2]ExtraEU!AX$4+AX33</f>
        <v>3.2</v>
      </c>
      <c r="AY4" s="10">
        <f>[2]ExtraEU!AY$4+AY33</f>
        <v>0</v>
      </c>
      <c r="AZ4" s="10">
        <f>[2]ExtraEU!AZ$4+AZ33</f>
        <v>1.2000000000000002</v>
      </c>
      <c r="BA4" s="10">
        <f>[2]ExtraEU!BA$4+BA33</f>
        <v>0</v>
      </c>
      <c r="BB4" s="10">
        <f>[2]ExtraEU!BB$4+BB33</f>
        <v>0</v>
      </c>
      <c r="BC4" s="10">
        <f>[2]ExtraEU!BC$4+BC33</f>
        <v>0</v>
      </c>
      <c r="BD4" s="10">
        <f>[2]ExtraEU!BD$4+BD33</f>
        <v>29.400000000000002</v>
      </c>
      <c r="BE4" s="10">
        <f>[2]ExtraEU!BE$4+BE33</f>
        <v>0</v>
      </c>
      <c r="BF4" s="10">
        <f>[2]ExtraEU!BF$4+BF33</f>
        <v>13.5</v>
      </c>
      <c r="BG4" s="10">
        <f>[2]ExtraEU!BG$4+BG33</f>
        <v>0</v>
      </c>
      <c r="BH4" s="10">
        <f>[2]ExtraEU!BH$4+BH33</f>
        <v>2.9000000000000004</v>
      </c>
      <c r="BI4" s="10">
        <f>[2]ExtraEU!BI$4+BI33</f>
        <v>1.2000000000000002</v>
      </c>
      <c r="BJ4" s="10">
        <f>[2]ExtraEU!BJ$4+BJ33</f>
        <v>23.400000000000002</v>
      </c>
      <c r="BK4" s="10">
        <f>[2]ExtraEU!BK$4+BK33</f>
        <v>0</v>
      </c>
      <c r="BL4" s="10">
        <f>[2]ExtraEU!BL$4+BL33</f>
        <v>0</v>
      </c>
      <c r="BM4" s="10">
        <f>[2]ExtraEU!BM$4+BM33</f>
        <v>0</v>
      </c>
      <c r="BN4" s="10">
        <f>[2]ExtraEU!BN$4+BN33</f>
        <v>0</v>
      </c>
      <c r="BO4" s="10">
        <f>[2]ExtraEU!BO$4+BO33</f>
        <v>8.4</v>
      </c>
      <c r="BP4" s="10">
        <f>[2]ExtraEU!BP$4+BP33</f>
        <v>32.9</v>
      </c>
      <c r="BQ4" s="10">
        <f>[2]ExtraEU!BQ$4+BQ33</f>
        <v>0</v>
      </c>
      <c r="BR4" s="10">
        <f>[2]ExtraEU!BR$4+BR33</f>
        <v>60.5</v>
      </c>
      <c r="BS4" s="10">
        <f>[2]ExtraEU!BS$4+BS33</f>
        <v>28.1</v>
      </c>
      <c r="BT4" s="10">
        <f>[2]ExtraEU!BT$4+BT33</f>
        <v>45.6</v>
      </c>
      <c r="BU4" s="10">
        <f>[2]ExtraEU!BU$4+BU33</f>
        <v>39.900000000000006</v>
      </c>
      <c r="BV4" s="10">
        <f>[2]ExtraEU!BV$4+BV33</f>
        <v>38.300000000000004</v>
      </c>
      <c r="BW4" s="10">
        <f>[2]ExtraEU!BW$4+BW33</f>
        <v>21</v>
      </c>
      <c r="BX4" s="10">
        <f>[2]ExtraEU!BX$4+BX33</f>
        <v>21</v>
      </c>
      <c r="BY4" s="10">
        <f>[2]ExtraEU!BY$4+BY33</f>
        <v>0</v>
      </c>
      <c r="BZ4" s="10">
        <f>[2]ExtraEU!BZ$4+BZ33</f>
        <v>24</v>
      </c>
      <c r="CA4" s="10">
        <f>[2]ExtraEU!CA$4+CA33</f>
        <v>20</v>
      </c>
      <c r="CB4" s="10">
        <f>[2]ExtraEU!CB$4+CB33</f>
        <v>24.400000000000002</v>
      </c>
      <c r="CC4" s="10">
        <f>[2]ExtraEU!CC$4+CC33</f>
        <v>102.4</v>
      </c>
      <c r="CD4" s="10">
        <f>[2]ExtraEU!CD$4+CD33</f>
        <v>153.20000000000002</v>
      </c>
      <c r="CE4" s="10">
        <f>[2]ExtraEU!CE$4+CE33</f>
        <v>720</v>
      </c>
      <c r="CF4" s="10">
        <f>[2]ExtraEU!CF$4+CF33</f>
        <v>473.40000000000003</v>
      </c>
      <c r="CG4" s="10">
        <f>[2]ExtraEU!CG$4+CG33</f>
        <v>696.30000000000007</v>
      </c>
      <c r="CH4" s="10">
        <f>[2]ExtraEU!CH$4+CH33</f>
        <v>1798.8000000000002</v>
      </c>
      <c r="CI4" s="10">
        <f>[2]ExtraEU!CI$4+CI33</f>
        <v>992</v>
      </c>
      <c r="CJ4" s="10">
        <f>[2]ExtraEU!CJ$4+CJ33</f>
        <v>237.10000000000002</v>
      </c>
      <c r="CK4" s="10">
        <f>[2]ExtraEU!CK$4+CK33</f>
        <v>296.2</v>
      </c>
      <c r="CL4" s="10">
        <f>[2]ExtraEU!CL$4+CL33</f>
        <v>684</v>
      </c>
      <c r="CM4" s="10">
        <f>[2]ExtraEU!CM$4+CM33</f>
        <v>1053.7</v>
      </c>
      <c r="CN4" s="10">
        <f>[2]ExtraEU!CN$4+CN33</f>
        <v>2064.9</v>
      </c>
      <c r="CO4" s="10">
        <f>[2]ExtraEU!CO$4+CO33</f>
        <v>2868.4</v>
      </c>
      <c r="CP4" s="10">
        <f>[2]ExtraEU!CP$4+CP33</f>
        <v>5607.1</v>
      </c>
      <c r="CQ4" s="10">
        <f>[2]ExtraEU!CQ$4+CQ33</f>
        <v>4717.3</v>
      </c>
      <c r="CR4" s="10">
        <f>[2]ExtraEU!CR$4+CR33</f>
        <v>3091</v>
      </c>
      <c r="CS4" s="10">
        <f>[2]ExtraEU!CS$4+CS33</f>
        <v>1397.8000000000002</v>
      </c>
      <c r="CT4" s="10">
        <f>[2]ExtraEU!CT$4+CT33</f>
        <v>792.80000000000007</v>
      </c>
      <c r="CU4" s="10">
        <f>[2]ExtraEU!CU$4+CU33</f>
        <v>510.3</v>
      </c>
      <c r="CV4" s="10">
        <f>[2]ExtraEU!CV$4+CV33</f>
        <v>423.5</v>
      </c>
      <c r="CW4" s="10">
        <f>[2]ExtraEU!CW$4+CW33</f>
        <v>535.30000000000007</v>
      </c>
      <c r="CX4" s="10">
        <f>[2]ExtraEU!CX$4+CX33</f>
        <v>1045.4000000000001</v>
      </c>
      <c r="CY4" s="10">
        <f>[2]ExtraEU!CY$4+CY33</f>
        <v>1609</v>
      </c>
      <c r="CZ4" s="10">
        <f>[2]ExtraEU!CZ$4+CZ33</f>
        <v>1471.8000000000002</v>
      </c>
      <c r="DA4" s="10">
        <f>[2]ExtraEU!DA$4+DA33</f>
        <v>616</v>
      </c>
      <c r="DB4" s="10">
        <f>[2]ExtraEU!DB$4+DB33</f>
        <v>1019.3000000000001</v>
      </c>
      <c r="DC4" s="10">
        <f>[2]ExtraEU!DC$4+DC33</f>
        <v>984.30000000000007</v>
      </c>
      <c r="DD4" s="10">
        <f>[2]ExtraEU!DD$4+DD33</f>
        <v>672</v>
      </c>
      <c r="DE4" s="10">
        <f>[2]ExtraEU!DE$4+DE33</f>
        <v>301.5</v>
      </c>
      <c r="DF4" s="10">
        <f>[2]ExtraEU!DF$4+DF33</f>
        <v>402.6</v>
      </c>
      <c r="DG4" s="10">
        <f>[2]ExtraEU!DG$4+DG33</f>
        <v>481.6</v>
      </c>
      <c r="DH4" s="10">
        <f>[2]ExtraEU!DH$4+DH33</f>
        <v>694.1</v>
      </c>
      <c r="DI4" s="10">
        <f>[2]ExtraEU!DI$4+DI33</f>
        <v>964.6</v>
      </c>
      <c r="DJ4" s="10">
        <f>[2]ExtraEU!DJ$4+DJ33</f>
        <v>782.2</v>
      </c>
      <c r="DK4" s="10">
        <f>[2]ExtraEU!DK$4+DK33</f>
        <v>944.6</v>
      </c>
      <c r="DL4" s="10">
        <f>[2]ExtraEU!DL$4+DL33</f>
        <v>1315.4</v>
      </c>
      <c r="DM4" s="10">
        <f>[2]ExtraEU!DM$4+DM33</f>
        <v>1192.2</v>
      </c>
      <c r="DN4" s="10">
        <f>[2]ExtraEU!DN$4+DN33</f>
        <v>1148</v>
      </c>
      <c r="DO4" s="10">
        <f>[2]ExtraEU!DO$4+DO33</f>
        <v>1180.3</v>
      </c>
      <c r="DP4" s="10">
        <f>[2]ExtraEU!DP$4+DP33</f>
        <v>1201.1000000000001</v>
      </c>
      <c r="DQ4" s="10">
        <f>[2]ExtraEU!DQ$4+DQ33</f>
        <v>644</v>
      </c>
      <c r="DR4" s="10">
        <f>[2]ExtraEU!DR$4+DR33</f>
        <v>756.42000000000121</v>
      </c>
      <c r="DS4" s="10">
        <f>[2]ExtraEU!DS$4+DS33</f>
        <v>458.1729999999996</v>
      </c>
      <c r="DT4" s="10">
        <f>[2]ExtraEU!DT$4+DT33</f>
        <v>639.14600000000212</v>
      </c>
      <c r="DU4" s="10">
        <f>[2]ExtraEU!DU$4+DU33</f>
        <v>686.07300000000112</v>
      </c>
      <c r="DV4" s="10">
        <f>[2]ExtraEU!DV$4+DV33</f>
        <v>1611.9599999999919</v>
      </c>
      <c r="DW4" s="10">
        <f>[2]ExtraEU!DW$4+DW33</f>
        <v>1745.0889999999956</v>
      </c>
      <c r="DX4" s="10">
        <f>[2]ExtraEU!DX$4+DX33</f>
        <v>2473.1440000000002</v>
      </c>
      <c r="DY4" s="10">
        <f>[2]ExtraEU!DY$4+DY33</f>
        <v>1584.2120000000054</v>
      </c>
      <c r="DZ4" s="10">
        <f>[2]ExtraEU!DZ$4+DZ33</f>
        <v>2569.5</v>
      </c>
      <c r="EA4" s="10">
        <f>[2]ExtraEU!EA$4+EA33</f>
        <v>1878.7799999999988</v>
      </c>
      <c r="EB4" s="10">
        <f>[2]ExtraEU!EB$4+EB33</f>
        <v>1330.3529999999971</v>
      </c>
      <c r="EC4" s="10">
        <f>[2]ExtraEU!EC$4+EC33</f>
        <v>1433.7860000000016</v>
      </c>
      <c r="ED4" s="10">
        <f>[2]ExtraEU!ED$4+ED33</f>
        <v>1158.8049999999989</v>
      </c>
      <c r="EE4" s="10">
        <f>[2]ExtraEU!EE$4+EE33</f>
        <v>863.97000000000116</v>
      </c>
      <c r="EF4" s="10">
        <f>[2]ExtraEU!EF$4+EF33</f>
        <v>1003.9780000000028</v>
      </c>
      <c r="EG4" s="10">
        <f>[2]ExtraEU!EG$4+EG33</f>
        <v>1796.7</v>
      </c>
      <c r="EH4" s="10">
        <f>[2]ExtraEU!EH$4+EH33</f>
        <v>1360.551999999996</v>
      </c>
      <c r="EI4" s="10">
        <f>[2]ExtraEU!EI$4+EI33</f>
        <v>2511.7919999999986</v>
      </c>
      <c r="EJ4" s="10">
        <f>[2]ExtraEU!EJ$4+EJ33</f>
        <v>3326.0139999999956</v>
      </c>
      <c r="EK4" s="10">
        <f>[2]ExtraEU!EK$4+EK33</f>
        <v>2951.0299999999988</v>
      </c>
      <c r="EL4" s="10">
        <f>[2]ExtraEU!EL$4+EL33</f>
        <v>6441.4570000000067</v>
      </c>
      <c r="EM4" s="10">
        <f>[2]ExtraEU!EM$4+EM33</f>
        <v>4606.6940000000004</v>
      </c>
      <c r="EN4" s="10">
        <f>[2]ExtraEU!EN$4+EN33</f>
        <v>4562.8530000000028</v>
      </c>
      <c r="EO4" s="10">
        <f>[2]ExtraEU!EO$4+EO33</f>
        <v>3613.6820000000007</v>
      </c>
      <c r="EP4" s="10">
        <f>[2]ExtraEU!EP$4+EP33</f>
        <v>2548.2620000000024</v>
      </c>
      <c r="EQ4" s="10">
        <f>[2]ExtraEU!EQ$4+EQ33</f>
        <v>3396.3300000000017</v>
      </c>
      <c r="ER4" s="10">
        <f>[2]ExtraEU!ER$4+ER33</f>
        <v>4040.1989999999992</v>
      </c>
      <c r="ES4" s="10">
        <f>[2]ExtraEU!ES$4+ES33</f>
        <v>4197.8950000000013</v>
      </c>
      <c r="ET4" s="10">
        <f>[2]ExtraEU!ET$4+ET33</f>
        <v>3494.0000000000059</v>
      </c>
      <c r="EU4" s="10">
        <f>[2]ExtraEU!EU$4+EU33</f>
        <v>4027.6400000000026</v>
      </c>
      <c r="EV4" s="10">
        <f>[2]ExtraEU!EV$4+EV33</f>
        <v>2869.5460000000021</v>
      </c>
      <c r="EW4" s="10">
        <f>[2]ExtraEU!EW$4+EW33</f>
        <v>872.72999999999888</v>
      </c>
      <c r="EX4" s="10">
        <f>[2]ExtraEU!EX$4+EX33</f>
        <v>766.67400000000498</v>
      </c>
      <c r="EY4" s="10">
        <f>[2]ExtraEU!EY$4+EY33</f>
        <v>608.77999999999884</v>
      </c>
      <c r="EZ4" s="10">
        <f>[2]ExtraEU!EZ$4+EZ33</f>
        <v>126.81000000000058</v>
      </c>
      <c r="FA4" s="10">
        <f>[2]ExtraEU!FA$4+FA33</f>
        <v>388.73999999999944</v>
      </c>
      <c r="FB4" s="10">
        <f>[2]ExtraEU!FB$4+FB33</f>
        <v>964.41000000000065</v>
      </c>
      <c r="FC4" s="10">
        <f>[2]ExtraEU!FC$4+FC33</f>
        <v>1620.2399999999996</v>
      </c>
      <c r="FD4" s="10">
        <f>[2]ExtraEU!FD$4+FD33</f>
        <v>3262.6200000000013</v>
      </c>
      <c r="FE4" s="10">
        <f>[2]ExtraEU!FE$4+FE33</f>
        <v>3369.9</v>
      </c>
      <c r="FF4" s="10">
        <f>[2]ExtraEU!FF$4+FF33</f>
        <v>3551.5200000000013</v>
      </c>
      <c r="FG4" s="10">
        <f>[2]ExtraEU!FG$4+FG33</f>
        <v>3451.1709999999966</v>
      </c>
      <c r="FH4" s="10">
        <f>[2]ExtraEU!FH$4+FH33</f>
        <v>3014.209999999995</v>
      </c>
      <c r="FI4" s="10">
        <f>[2]ExtraEU!FI$4+FI33</f>
        <v>2291.7670000000012</v>
      </c>
      <c r="FJ4" s="10">
        <f>[2]ExtraEU!FJ$4+FJ33</f>
        <v>2129.4400000000051</v>
      </c>
      <c r="FK4" s="10">
        <f>[2]ExtraEU!FK$4+FK33</f>
        <v>1842.9459999999963</v>
      </c>
      <c r="FL4" s="10">
        <f>[2]ExtraEU!FL$4+FL33</f>
        <v>1303.6240000000021</v>
      </c>
      <c r="FM4" s="10">
        <f>[2]ExtraEU!FM$4+FM33</f>
        <v>1928.6700000000012</v>
      </c>
      <c r="FN4" s="1">
        <f>[2]ExtraEU!FN$4</f>
        <v>2155.7550000000001</v>
      </c>
      <c r="FO4" s="1">
        <f>[2]ExtraEU!FO$4</f>
        <v>1389.123</v>
      </c>
      <c r="FP4" s="1">
        <f>[2]ExtraEU!FP$4</f>
        <v>987.21100000000001</v>
      </c>
      <c r="FQ4" s="1">
        <f>[2]ExtraEU!FQ$4</f>
        <v>2544.1</v>
      </c>
      <c r="FR4" s="1">
        <f>[2]ExtraEU!FR$4</f>
        <v>312.46199999999999</v>
      </c>
      <c r="FS4" s="1">
        <f>[2]ExtraEU!FS$4</f>
        <v>353.19400000000002</v>
      </c>
      <c r="FT4" s="1">
        <f>[2]ExtraEU!FT$4</f>
        <v>437.34000000000003</v>
      </c>
      <c r="FU4" s="1">
        <f>[2]ExtraEU!FU$4</f>
        <v>385.92</v>
      </c>
      <c r="FV4" s="1">
        <f>[2]ExtraEU!FV$4</f>
        <v>402.79500000000002</v>
      </c>
      <c r="FW4" s="1">
        <f>[2]ExtraEU!FW$4</f>
        <v>502.46000000000004</v>
      </c>
      <c r="FX4" s="1">
        <f>[2]ExtraEU!FX$4</f>
        <v>159.96</v>
      </c>
      <c r="FY4" s="1">
        <f>[2]ExtraEU!FY$4</f>
        <v>120.75</v>
      </c>
      <c r="FZ4" s="7">
        <f>1/1000*SUM($B4:FY4)</f>
        <v>166.31625700000001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[2]Austria!B$4</f>
        <v>0</v>
      </c>
      <c r="C6" s="1">
        <f>[2]Austria!C$4</f>
        <v>21.1</v>
      </c>
      <c r="D6" s="1">
        <f>[2]Austria!D$4</f>
        <v>0</v>
      </c>
      <c r="E6" s="1">
        <f>[2]Austria!E$4</f>
        <v>0</v>
      </c>
      <c r="F6" s="1">
        <f>[2]Austria!F$4</f>
        <v>0</v>
      </c>
      <c r="G6" s="1">
        <f>[2]Austria!G$4</f>
        <v>0</v>
      </c>
      <c r="H6" s="1">
        <f>[2]Austria!H$4</f>
        <v>0</v>
      </c>
      <c r="I6" s="1">
        <f>[2]Austria!I$4</f>
        <v>0</v>
      </c>
      <c r="J6" s="1">
        <f>[2]Austria!J$4</f>
        <v>0</v>
      </c>
      <c r="K6" s="1">
        <f>[2]Austria!K$4</f>
        <v>0</v>
      </c>
      <c r="L6" s="1">
        <f>[2]Austria!L$4</f>
        <v>0</v>
      </c>
      <c r="M6" s="1">
        <f>[2]Austria!M$4</f>
        <v>0</v>
      </c>
      <c r="N6" s="1">
        <f>[2]Austria!N$4</f>
        <v>24.5</v>
      </c>
      <c r="O6" s="1">
        <f>[2]Austria!O$4</f>
        <v>0</v>
      </c>
      <c r="P6" s="1">
        <f>[2]Austria!P$4</f>
        <v>24.200000000000003</v>
      </c>
      <c r="Q6" s="1">
        <f>[2]Austria!Q$4</f>
        <v>0</v>
      </c>
      <c r="R6" s="1">
        <f>[2]Austria!R$4</f>
        <v>23.8</v>
      </c>
      <c r="S6" s="1">
        <f>[2]Austria!S$4</f>
        <v>0</v>
      </c>
      <c r="T6" s="1">
        <f>[2]Austria!T$4</f>
        <v>0</v>
      </c>
      <c r="U6" s="1">
        <f>[2]Austria!U$4</f>
        <v>0</v>
      </c>
      <c r="V6" s="1">
        <f>[2]Austria!V$4</f>
        <v>0</v>
      </c>
      <c r="W6" s="1">
        <f>[2]Austria!W$4</f>
        <v>0</v>
      </c>
      <c r="X6" s="1">
        <f>[2]Austria!X$4</f>
        <v>0</v>
      </c>
      <c r="Y6" s="1">
        <f>[2]Austria!Y$4</f>
        <v>0</v>
      </c>
      <c r="Z6" s="1">
        <f>[2]Austria!Z$4</f>
        <v>0</v>
      </c>
      <c r="AA6" s="1">
        <f>[2]Austria!AA$4</f>
        <v>48.1</v>
      </c>
      <c r="AB6" s="1">
        <f>[2]Austria!AB$4</f>
        <v>3.2</v>
      </c>
      <c r="AC6" s="1">
        <f>[2]Austria!AC$4</f>
        <v>0</v>
      </c>
      <c r="AD6" s="1">
        <f>[2]Austria!AD$4</f>
        <v>0</v>
      </c>
      <c r="AE6" s="1">
        <f>[2]Austria!AE$4</f>
        <v>0</v>
      </c>
      <c r="AF6" s="1">
        <f>[2]Austria!AF$4</f>
        <v>0</v>
      </c>
      <c r="AG6" s="1">
        <f>[2]Austria!AG$4</f>
        <v>0</v>
      </c>
      <c r="AH6" s="1">
        <f>[2]Austria!AH$4</f>
        <v>118.5</v>
      </c>
      <c r="AI6" s="1">
        <f>[2]Austria!AI$4</f>
        <v>261.40000000000003</v>
      </c>
      <c r="AJ6" s="1">
        <f>[2]Austria!AJ$4</f>
        <v>166.3</v>
      </c>
      <c r="AK6" s="1">
        <f>[2]Austria!AK$4</f>
        <v>95</v>
      </c>
      <c r="AL6" s="1">
        <f>[2]Austria!AL$4</f>
        <v>47.5</v>
      </c>
      <c r="AM6" s="1">
        <f>[2]Austria!AM$4</f>
        <v>0</v>
      </c>
      <c r="AN6" s="1">
        <f>[2]Austria!AN$4</f>
        <v>15</v>
      </c>
      <c r="AO6" s="1">
        <f>[2]Austria!AO$4</f>
        <v>46.800000000000004</v>
      </c>
      <c r="AP6" s="1">
        <f>[2]Austria!AP$4</f>
        <v>128</v>
      </c>
      <c r="AQ6" s="1">
        <f>[2]Austria!AQ$4</f>
        <v>221.4</v>
      </c>
      <c r="AR6" s="1">
        <f>[2]Austria!AR$4</f>
        <v>98.2</v>
      </c>
      <c r="AS6" s="1">
        <f>[2]Austria!AS$4</f>
        <v>98.800000000000011</v>
      </c>
      <c r="AT6" s="1">
        <f>[2]Austria!AT$4</f>
        <v>145.9</v>
      </c>
      <c r="AU6" s="1">
        <f>[2]Austria!AU$4</f>
        <v>262.3</v>
      </c>
      <c r="AV6" s="1">
        <f>[2]Austria!AV$4</f>
        <v>267.2</v>
      </c>
      <c r="AW6" s="1">
        <f>[2]Austria!AW$4</f>
        <v>96.800000000000011</v>
      </c>
      <c r="AX6" s="1">
        <f>[2]Austria!AX$4</f>
        <v>409.8</v>
      </c>
      <c r="AY6" s="1">
        <f>[2]Austria!AY$4</f>
        <v>292.40000000000003</v>
      </c>
      <c r="AZ6" s="1">
        <f>[2]Austria!AZ$4</f>
        <v>431.5</v>
      </c>
      <c r="BA6" s="1">
        <f>[2]Austria!BA$4</f>
        <v>484.40000000000003</v>
      </c>
      <c r="BB6" s="1">
        <f>[2]Austria!BB$4</f>
        <v>971.30000000000007</v>
      </c>
      <c r="BC6" s="1">
        <f>[2]Austria!BC$4</f>
        <v>1016.7</v>
      </c>
      <c r="BD6" s="1">
        <f>[2]Austria!BD$4</f>
        <v>970.30000000000007</v>
      </c>
      <c r="BE6" s="1">
        <f>[2]Austria!BE$4</f>
        <v>581.5</v>
      </c>
      <c r="BF6" s="1">
        <f>[2]Austria!BF$4</f>
        <v>1006.2</v>
      </c>
      <c r="BG6" s="1">
        <f>[2]Austria!BG$4</f>
        <v>723.6</v>
      </c>
      <c r="BH6" s="1">
        <f>[2]Austria!BH$4</f>
        <v>388.20000000000005</v>
      </c>
      <c r="BI6" s="1">
        <f>[2]Austria!BI$4</f>
        <v>217.4</v>
      </c>
      <c r="BJ6" s="1">
        <f>[2]Austria!BJ$4</f>
        <v>264.60000000000002</v>
      </c>
      <c r="BK6" s="1">
        <f>[2]Austria!BK$4</f>
        <v>145.30000000000001</v>
      </c>
      <c r="BL6" s="1">
        <f>[2]Austria!BL$4</f>
        <v>192.60000000000002</v>
      </c>
      <c r="BM6" s="1">
        <f>[2]Austria!BM$4</f>
        <v>241.10000000000002</v>
      </c>
      <c r="BN6" s="1">
        <f>[2]Austria!BN$4</f>
        <v>743.7</v>
      </c>
      <c r="BO6" s="1">
        <f>[2]Austria!BO$4</f>
        <v>619</v>
      </c>
      <c r="BP6" s="1">
        <f>[2]Austria!BP$4</f>
        <v>820.6</v>
      </c>
      <c r="BQ6" s="1">
        <f>[2]Austria!BQ$4</f>
        <v>396.5</v>
      </c>
      <c r="BR6" s="1">
        <f>[2]Austria!BR$4</f>
        <v>619.70000000000005</v>
      </c>
      <c r="BS6" s="1">
        <f>[2]Austria!BS$4</f>
        <v>497</v>
      </c>
      <c r="BT6" s="1">
        <f>[2]Austria!BT$4</f>
        <v>371.5</v>
      </c>
      <c r="BU6" s="1">
        <f>[2]Austria!BU$4</f>
        <v>272.10000000000002</v>
      </c>
      <c r="BV6" s="1">
        <f>[2]Austria!BV$4</f>
        <v>249.9</v>
      </c>
      <c r="BW6" s="1">
        <f>[2]Austria!BW$4</f>
        <v>125.4</v>
      </c>
      <c r="BX6" s="1">
        <f>[2]Austria!BX$4</f>
        <v>49.1</v>
      </c>
      <c r="BY6" s="1">
        <f>[2]Austria!BY$4</f>
        <v>170.9</v>
      </c>
      <c r="BZ6" s="1">
        <f>[2]Austria!BZ$4</f>
        <v>345.40000000000003</v>
      </c>
      <c r="CA6" s="1">
        <f>[2]Austria!CA$4</f>
        <v>272.10000000000002</v>
      </c>
      <c r="CB6" s="1">
        <f>[2]Austria!CB$4</f>
        <v>541.30000000000007</v>
      </c>
      <c r="CC6" s="1">
        <f>[2]Austria!CC$4</f>
        <v>414.70000000000005</v>
      </c>
      <c r="CD6" s="1">
        <f>[2]Austria!CD$4</f>
        <v>1114.1000000000001</v>
      </c>
      <c r="CE6" s="1">
        <f>[2]Austria!CE$4</f>
        <v>639.80000000000007</v>
      </c>
      <c r="CF6" s="1">
        <f>[2]Austria!CF$4</f>
        <v>385.20000000000005</v>
      </c>
      <c r="CG6" s="1">
        <f>[2]Austria!CG$4</f>
        <v>571.80000000000007</v>
      </c>
      <c r="CH6" s="1">
        <f>[2]Austria!CH$4</f>
        <v>402.40000000000003</v>
      </c>
      <c r="CI6" s="1">
        <f>[2]Austria!CI$4</f>
        <v>174.70000000000002</v>
      </c>
      <c r="CJ6" s="1">
        <f>[2]Austria!CJ$4</f>
        <v>182.60000000000002</v>
      </c>
      <c r="CK6" s="1">
        <f>[2]Austria!CK$4</f>
        <v>271.40000000000003</v>
      </c>
      <c r="CL6" s="1">
        <f>[2]Austria!CL$4</f>
        <v>353.3</v>
      </c>
      <c r="CM6" s="1">
        <f>[2]Austria!CM$4</f>
        <v>586.70000000000005</v>
      </c>
      <c r="CN6" s="1">
        <f>[2]Austria!CN$4</f>
        <v>689.40000000000009</v>
      </c>
      <c r="CO6" s="1">
        <f>[2]Austria!CO$4</f>
        <v>818.1</v>
      </c>
      <c r="CP6" s="1">
        <f>[2]Austria!CP$4</f>
        <v>519.1</v>
      </c>
      <c r="CQ6" s="1">
        <f>[2]Austria!CQ$4</f>
        <v>396.1</v>
      </c>
      <c r="CR6" s="1">
        <f>[2]Austria!CR$4</f>
        <v>398</v>
      </c>
      <c r="CS6" s="1">
        <f>[2]Austria!CS$4</f>
        <v>269.2</v>
      </c>
      <c r="CT6" s="1">
        <f>[2]Austria!CT$4</f>
        <v>577.6</v>
      </c>
      <c r="CU6" s="1">
        <f>[2]Austria!CU$4</f>
        <v>383.1</v>
      </c>
      <c r="CV6" s="1">
        <f>[2]Austria!CV$4</f>
        <v>292.10000000000002</v>
      </c>
      <c r="CW6" s="1">
        <f>[2]Austria!CW$4</f>
        <v>370.20000000000005</v>
      </c>
      <c r="CX6" s="1">
        <f>[2]Austria!CX$4</f>
        <v>899</v>
      </c>
      <c r="CY6" s="1">
        <f>[2]Austria!CY$4</f>
        <v>1006.6</v>
      </c>
      <c r="CZ6" s="1">
        <f>[2]Austria!CZ$4</f>
        <v>782.80000000000007</v>
      </c>
      <c r="DA6" s="1">
        <f>[2]Austria!DA$4</f>
        <v>467.6</v>
      </c>
      <c r="DB6" s="1">
        <f>[2]Austria!DB$4</f>
        <v>585.30000000000007</v>
      </c>
      <c r="DC6" s="1">
        <f>[2]Austria!DC$4</f>
        <v>515.30000000000007</v>
      </c>
      <c r="DD6" s="1">
        <f>[2]Austria!DD$4</f>
        <v>629.80000000000007</v>
      </c>
      <c r="DE6" s="1">
        <f>[2]Austria!DE$4</f>
        <v>245.8</v>
      </c>
      <c r="DF6" s="1">
        <f>[2]Austria!DF$4</f>
        <v>482.6</v>
      </c>
      <c r="DG6" s="1">
        <f>[2]Austria!DG$4</f>
        <v>120.4</v>
      </c>
      <c r="DH6" s="1">
        <f>[2]Austria!DH$4</f>
        <v>91.600000000000009</v>
      </c>
      <c r="DI6" s="1">
        <f>[2]Austria!DI$4</f>
        <v>162.9</v>
      </c>
      <c r="DJ6" s="1">
        <f>[2]Austria!DJ$4</f>
        <v>509.70000000000005</v>
      </c>
      <c r="DK6" s="1">
        <f>[2]Austria!DK$4</f>
        <v>756.40000000000009</v>
      </c>
      <c r="DL6" s="1">
        <f>[2]Austria!DL$4</f>
        <v>827.40000000000009</v>
      </c>
      <c r="DM6" s="1">
        <f>[2]Austria!DM$4</f>
        <v>512.6</v>
      </c>
      <c r="DN6" s="1">
        <f>[2]Austria!DN$4</f>
        <v>815.1</v>
      </c>
      <c r="DO6" s="1">
        <f>[2]Austria!DO$4</f>
        <v>1940</v>
      </c>
      <c r="DP6" s="1">
        <f>[2]Austria!DP$4</f>
        <v>367.40000000000003</v>
      </c>
      <c r="DQ6" s="1">
        <f>[2]Austria!DQ$4</f>
        <v>244.8</v>
      </c>
      <c r="DR6" s="1">
        <f>[2]Austria!DR$4</f>
        <v>766.55600000000004</v>
      </c>
      <c r="DS6" s="1">
        <f>[2]Austria!DS$4</f>
        <v>344.33200000000005</v>
      </c>
      <c r="DT6" s="1">
        <f>[2]Austria!DT$4</f>
        <v>367.15500000000003</v>
      </c>
      <c r="DU6" s="1">
        <f>[2]Austria!DU$4</f>
        <v>146.10999999999999</v>
      </c>
      <c r="DV6" s="1">
        <f>[2]Austria!DV$4</f>
        <v>298.94</v>
      </c>
      <c r="DW6" s="1">
        <f>[2]Austria!DW$4</f>
        <v>859.37400000000002</v>
      </c>
      <c r="DX6" s="1">
        <f>[2]Austria!DX$4</f>
        <v>701.69</v>
      </c>
      <c r="DY6" s="1">
        <f>[2]Austria!DY$4</f>
        <v>694.74600000000009</v>
      </c>
      <c r="DZ6" s="1">
        <f>[2]Austria!DZ$4</f>
        <v>1924.837</v>
      </c>
      <c r="EA6" s="1">
        <f>[2]Austria!EA$4</f>
        <v>688.89300000000003</v>
      </c>
      <c r="EB6" s="1">
        <f>[2]Austria!EB$4</f>
        <v>575.98</v>
      </c>
      <c r="EC6" s="1">
        <f>[2]Austria!EC$4</f>
        <v>474.78000000000003</v>
      </c>
      <c r="ED6" s="1">
        <f>[2]Austria!ED$4</f>
        <v>559.65500000000009</v>
      </c>
      <c r="EE6" s="1">
        <f>[2]Austria!EE$4</f>
        <v>337.77</v>
      </c>
      <c r="EF6" s="1">
        <f>[2]Austria!EF$4</f>
        <v>274.05900000000003</v>
      </c>
      <c r="EG6" s="1">
        <f>[2]Austria!EG$4</f>
        <v>413.791</v>
      </c>
      <c r="EH6" s="1">
        <f>[2]Austria!EH$4</f>
        <v>449.85</v>
      </c>
      <c r="EI6" s="1">
        <f>[2]Austria!EI$4</f>
        <v>335.55</v>
      </c>
      <c r="EJ6" s="1">
        <f>[2]Austria!EJ$4</f>
        <v>543.25</v>
      </c>
      <c r="EK6" s="1">
        <f>[2]Austria!EK$4</f>
        <v>330.76600000000002</v>
      </c>
      <c r="EL6" s="1">
        <f>[2]Austria!EL$4</f>
        <v>444.88200000000001</v>
      </c>
      <c r="EM6" s="1">
        <f>[2]Austria!EM$4</f>
        <v>858.43500000000006</v>
      </c>
      <c r="EN6" s="1">
        <f>[2]Austria!EN$4</f>
        <v>461.05700000000002</v>
      </c>
      <c r="EO6" s="1">
        <f>[2]Austria!EO$4</f>
        <v>537.38100000000009</v>
      </c>
      <c r="EP6" s="1">
        <f>[2]Austria!EP$4</f>
        <v>284.57100000000003</v>
      </c>
      <c r="EQ6" s="1">
        <f>[2]Austria!EQ$4</f>
        <v>738.899</v>
      </c>
      <c r="ER6" s="1">
        <f>[2]Austria!ER$4</f>
        <v>751.55000000000007</v>
      </c>
      <c r="ES6" s="1">
        <f>[2]Austria!ES$4</f>
        <v>1066.7520000000002</v>
      </c>
      <c r="ET6" s="1">
        <f>[2]Austria!ET$4</f>
        <v>731.12</v>
      </c>
      <c r="EU6" s="1">
        <f>[2]Austria!EU$4</f>
        <v>1248.3800000000001</v>
      </c>
      <c r="EV6" s="1">
        <f>[2]Austria!EV$4</f>
        <v>985.50100000000009</v>
      </c>
      <c r="EW6" s="1">
        <f>[2]Austria!EW$4</f>
        <v>958.30100000000004</v>
      </c>
      <c r="EX6" s="1">
        <f>[2]Austria!EX$4</f>
        <v>1272.5950000000003</v>
      </c>
      <c r="EY6" s="1">
        <f>[2]Austria!EY$4</f>
        <v>914.45900000000006</v>
      </c>
      <c r="EZ6" s="1">
        <f>[2]Austria!EZ$4</f>
        <v>387.39699999999999</v>
      </c>
      <c r="FA6" s="1">
        <f>[2]Austria!FA$4</f>
        <v>423.01700000000005</v>
      </c>
      <c r="FB6" s="1">
        <f>[2]Austria!FB$4</f>
        <v>3.2</v>
      </c>
      <c r="FC6" s="1">
        <f>[2]Austria!FC$4</f>
        <v>460.76499999999999</v>
      </c>
      <c r="FD6" s="1">
        <f>[2]Austria!FD$4</f>
        <v>272.37</v>
      </c>
      <c r="FE6" s="1">
        <f>[2]Austria!FE$4</f>
        <v>1216.3100000000002</v>
      </c>
      <c r="FF6" s="1">
        <f>[2]Austria!FF$4</f>
        <v>1426.68</v>
      </c>
      <c r="FG6" s="1">
        <f>[2]Austria!FG$4</f>
        <v>979.12000000000012</v>
      </c>
      <c r="FH6" s="1">
        <f>[2]Austria!FH$4</f>
        <v>1285.7719999999999</v>
      </c>
      <c r="FI6" s="1">
        <f>[2]Austria!FI$4</f>
        <v>291.06100000000004</v>
      </c>
      <c r="FJ6" s="1">
        <f>[2]Austria!FJ$4</f>
        <v>621.78500000000008</v>
      </c>
      <c r="FK6" s="1">
        <f>[2]Austria!FK$4</f>
        <v>169.15300000000002</v>
      </c>
      <c r="FL6" s="1">
        <f>[2]Austria!FL$4</f>
        <v>131.48699999999999</v>
      </c>
      <c r="FM6" s="1">
        <f>[2]Austria!FM$4</f>
        <v>119.46400000000001</v>
      </c>
      <c r="FN6" s="1">
        <f>[2]Austria!FN$4</f>
        <v>343.83</v>
      </c>
      <c r="FO6" s="1">
        <f>[2]Austria!FO$4</f>
        <v>96.600000000000009</v>
      </c>
      <c r="FP6" s="1">
        <f>[2]Austria!FP$4</f>
        <v>513.11199999999997</v>
      </c>
      <c r="FQ6" s="1">
        <f>[2]Austria!FQ$4</f>
        <v>1120.421</v>
      </c>
      <c r="FR6" s="1">
        <f>[2]Austria!FR$4</f>
        <v>97.004999999999995</v>
      </c>
      <c r="FS6" s="1">
        <f>[2]Austria!FS$4</f>
        <v>247.11500000000001</v>
      </c>
      <c r="FT6" s="1">
        <f>[2]Austria!FT$4</f>
        <v>146.43200000000002</v>
      </c>
      <c r="FU6" s="1">
        <f>[2]Austria!FU$4</f>
        <v>24.84</v>
      </c>
      <c r="FV6" s="1">
        <f>[2]Austria!FV$4</f>
        <v>153.108</v>
      </c>
      <c r="FW6" s="1">
        <f>[2]Austria!FW$4</f>
        <v>144.834</v>
      </c>
      <c r="FX6" s="1">
        <f>[2]Austria!FX$4</f>
        <v>76.02</v>
      </c>
      <c r="FY6" s="1">
        <f>[2]Austria!FY$4</f>
        <v>0</v>
      </c>
      <c r="FZ6" s="7">
        <f>1/1000*SUM($B6:FY6)</f>
        <v>71.510665000000017</v>
      </c>
    </row>
    <row r="7" spans="1:182">
      <c r="A7" t="s">
        <v>15</v>
      </c>
      <c r="B7" s="1">
        <f>[2]Belgium!B$4</f>
        <v>0</v>
      </c>
      <c r="C7" s="1">
        <f>[2]Belgium!C$4</f>
        <v>0</v>
      </c>
      <c r="D7" s="1">
        <f>[2]Belgium!D$4</f>
        <v>0</v>
      </c>
      <c r="E7" s="1">
        <f>[2]Belgium!E$4</f>
        <v>0</v>
      </c>
      <c r="F7" s="1">
        <f>[2]Belgium!F$4</f>
        <v>0</v>
      </c>
      <c r="G7" s="1">
        <f>[2]Belgium!G$4</f>
        <v>0</v>
      </c>
      <c r="H7" s="1">
        <f>[2]Belgium!H$4</f>
        <v>0</v>
      </c>
      <c r="I7" s="1">
        <f>[2]Belgium!I$4</f>
        <v>0</v>
      </c>
      <c r="J7" s="1">
        <f>[2]Belgium!J$4</f>
        <v>0</v>
      </c>
      <c r="K7" s="1">
        <f>[2]Belgium!K$4</f>
        <v>0</v>
      </c>
      <c r="L7" s="1">
        <f>[2]Belgium!L$4</f>
        <v>0</v>
      </c>
      <c r="M7" s="1">
        <f>[2]Belgium!M$4</f>
        <v>0</v>
      </c>
      <c r="N7" s="1">
        <f>[2]Belgium!N$4</f>
        <v>0</v>
      </c>
      <c r="O7" s="1">
        <f>[2]Belgium!O$4</f>
        <v>0</v>
      </c>
      <c r="P7" s="1">
        <f>[2]Belgium!P$4</f>
        <v>0</v>
      </c>
      <c r="Q7" s="1">
        <f>[2]Belgium!Q$4</f>
        <v>0</v>
      </c>
      <c r="R7" s="1">
        <f>[2]Belgium!R$4</f>
        <v>0</v>
      </c>
      <c r="S7" s="1">
        <f>[2]Belgium!S$4</f>
        <v>0</v>
      </c>
      <c r="T7" s="1">
        <f>[2]Belgium!T$4</f>
        <v>0</v>
      </c>
      <c r="U7" s="1">
        <f>[2]Belgium!U$4</f>
        <v>0</v>
      </c>
      <c r="V7" s="1">
        <f>[2]Belgium!V$4</f>
        <v>0</v>
      </c>
      <c r="W7" s="1">
        <f>[2]Belgium!W$4</f>
        <v>0</v>
      </c>
      <c r="X7" s="1">
        <f>[2]Belgium!X$4</f>
        <v>0</v>
      </c>
      <c r="Y7" s="1">
        <f>[2]Belgium!Y$4</f>
        <v>0</v>
      </c>
      <c r="Z7" s="1">
        <f>[2]Belgium!Z$4</f>
        <v>0</v>
      </c>
      <c r="AA7" s="1">
        <f>[2]Belgium!AA$4</f>
        <v>0</v>
      </c>
      <c r="AB7" s="1">
        <f>[2]Belgium!AB$4</f>
        <v>0</v>
      </c>
      <c r="AC7" s="1">
        <f>[2]Belgium!AC$4</f>
        <v>0</v>
      </c>
      <c r="AD7" s="1">
        <f>[2]Belgium!AD$4</f>
        <v>0</v>
      </c>
      <c r="AE7" s="1">
        <f>[2]Belgium!AE$4</f>
        <v>0</v>
      </c>
      <c r="AF7" s="1">
        <f>[2]Belgium!AF$4</f>
        <v>0</v>
      </c>
      <c r="AG7" s="1">
        <f>[2]Belgium!AG$4</f>
        <v>0</v>
      </c>
      <c r="AH7" s="1">
        <f>[2]Belgium!AH$4</f>
        <v>0</v>
      </c>
      <c r="AI7" s="1">
        <f>[2]Belgium!AI$4</f>
        <v>0</v>
      </c>
      <c r="AJ7" s="1">
        <f>[2]Belgium!AJ$4</f>
        <v>0</v>
      </c>
      <c r="AK7" s="1">
        <f>[2]Belgium!AK$4</f>
        <v>0</v>
      </c>
      <c r="AL7" s="1">
        <f>[2]Belgium!AL$4</f>
        <v>0</v>
      </c>
      <c r="AM7" s="1">
        <f>[2]Belgium!AM$4</f>
        <v>0</v>
      </c>
      <c r="AN7" s="1">
        <f>[2]Belgium!AN$4</f>
        <v>0</v>
      </c>
      <c r="AO7" s="1">
        <f>[2]Belgium!AO$4</f>
        <v>0</v>
      </c>
      <c r="AP7" s="1">
        <f>[2]Belgium!AP$4</f>
        <v>0</v>
      </c>
      <c r="AQ7" s="1">
        <f>[2]Belgium!AQ$4</f>
        <v>0</v>
      </c>
      <c r="AR7" s="1">
        <f>[2]Belgium!AR$4</f>
        <v>0</v>
      </c>
      <c r="AS7" s="1">
        <f>[2]Belgium!AS$4</f>
        <v>0</v>
      </c>
      <c r="AT7" s="1">
        <f>[2]Belgium!AT$4</f>
        <v>0</v>
      </c>
      <c r="AU7" s="1">
        <f>[2]Belgium!AU$4</f>
        <v>0</v>
      </c>
      <c r="AV7" s="1">
        <f>[2]Belgium!AV$4</f>
        <v>0</v>
      </c>
      <c r="AW7" s="1">
        <f>[2]Belgium!AW$4</f>
        <v>0</v>
      </c>
      <c r="AX7" s="1">
        <f>[2]Belgium!AX$4</f>
        <v>0</v>
      </c>
      <c r="AY7" s="1">
        <f>[2]Belgium!AY$4</f>
        <v>0</v>
      </c>
      <c r="AZ7" s="1">
        <f>[2]Belgium!AZ$4</f>
        <v>0</v>
      </c>
      <c r="BA7" s="1">
        <f>[2]Belgium!BA$4</f>
        <v>0</v>
      </c>
      <c r="BB7" s="1">
        <f>[2]Belgium!BB$4</f>
        <v>0</v>
      </c>
      <c r="BC7" s="1">
        <f>[2]Belgium!BC$4</f>
        <v>0</v>
      </c>
      <c r="BD7" s="1">
        <f>[2]Belgium!BD$4</f>
        <v>0</v>
      </c>
      <c r="BE7" s="1">
        <f>[2]Belgium!BE$4</f>
        <v>0</v>
      </c>
      <c r="BF7" s="1">
        <f>[2]Belgium!BF$4</f>
        <v>0</v>
      </c>
      <c r="BG7" s="1">
        <f>[2]Belgium!BG$4</f>
        <v>0</v>
      </c>
      <c r="BH7" s="1">
        <f>[2]Belgium!BH$4</f>
        <v>0</v>
      </c>
      <c r="BI7" s="1">
        <f>[2]Belgium!BI$4</f>
        <v>0</v>
      </c>
      <c r="BJ7" s="1">
        <f>[2]Belgium!BJ$4</f>
        <v>0</v>
      </c>
      <c r="BK7" s="1">
        <f>[2]Belgium!BK$4</f>
        <v>0</v>
      </c>
      <c r="BL7" s="1">
        <f>[2]Belgium!BL$4</f>
        <v>0</v>
      </c>
      <c r="BM7" s="1">
        <f>[2]Belgium!BM$4</f>
        <v>0</v>
      </c>
      <c r="BN7" s="1">
        <f>[2]Belgium!BN$4</f>
        <v>0</v>
      </c>
      <c r="BO7" s="1">
        <f>[2]Belgium!BO$4</f>
        <v>0</v>
      </c>
      <c r="BP7" s="1">
        <f>[2]Belgium!BP$4</f>
        <v>0</v>
      </c>
      <c r="BQ7" s="1">
        <f>[2]Belgium!BQ$4</f>
        <v>0</v>
      </c>
      <c r="BR7" s="1">
        <f>[2]Belgium!BR$4</f>
        <v>0</v>
      </c>
      <c r="BS7" s="1">
        <f>[2]Belgium!BS$4</f>
        <v>0</v>
      </c>
      <c r="BT7" s="1">
        <f>[2]Belgium!BT$4</f>
        <v>0</v>
      </c>
      <c r="BU7" s="1">
        <f>[2]Belgium!BU$4</f>
        <v>0</v>
      </c>
      <c r="BV7" s="1">
        <f>[2]Belgium!BV$4</f>
        <v>0</v>
      </c>
      <c r="BW7" s="1">
        <f>[2]Belgium!BW$4</f>
        <v>0</v>
      </c>
      <c r="BX7" s="1">
        <f>[2]Belgium!BX$4</f>
        <v>0</v>
      </c>
      <c r="BY7" s="1">
        <f>[2]Belgium!BY$4</f>
        <v>0</v>
      </c>
      <c r="BZ7" s="1">
        <f>[2]Belgium!BZ$4</f>
        <v>0</v>
      </c>
      <c r="CA7" s="1">
        <f>[2]Belgium!CA$4</f>
        <v>0</v>
      </c>
      <c r="CB7" s="1">
        <f>[2]Belgium!CB$4</f>
        <v>0</v>
      </c>
      <c r="CC7" s="1">
        <f>[2]Belgium!CC$4</f>
        <v>0</v>
      </c>
      <c r="CD7" s="1">
        <f>[2]Belgium!CD$4</f>
        <v>0</v>
      </c>
      <c r="CE7" s="1">
        <f>[2]Belgium!CE$4</f>
        <v>0</v>
      </c>
      <c r="CF7" s="1">
        <f>[2]Belgium!CF$4</f>
        <v>0</v>
      </c>
      <c r="CG7" s="1">
        <f>[2]Belgium!CG$4</f>
        <v>0</v>
      </c>
      <c r="CH7" s="1">
        <f>[2]Belgium!CH$4</f>
        <v>0</v>
      </c>
      <c r="CI7" s="1">
        <f>[2]Belgium!CI$4</f>
        <v>0</v>
      </c>
      <c r="CJ7" s="1">
        <f>[2]Belgium!CJ$4</f>
        <v>0</v>
      </c>
      <c r="CK7" s="1">
        <f>[2]Belgium!CK$4</f>
        <v>0</v>
      </c>
      <c r="CL7" s="1">
        <f>[2]Belgium!CL$4</f>
        <v>0</v>
      </c>
      <c r="CM7" s="1">
        <f>[2]Belgium!CM$4</f>
        <v>0</v>
      </c>
      <c r="CN7" s="1">
        <f>[2]Belgium!CN$4</f>
        <v>0</v>
      </c>
      <c r="CO7" s="1">
        <f>[2]Belgium!CO$4</f>
        <v>0</v>
      </c>
      <c r="CP7" s="1">
        <f>[2]Belgium!CP$4</f>
        <v>0</v>
      </c>
      <c r="CQ7" s="1">
        <f>[2]Belgium!CQ$4</f>
        <v>0</v>
      </c>
      <c r="CR7" s="1">
        <f>[2]Belgium!CR$4</f>
        <v>0</v>
      </c>
      <c r="CS7" s="1">
        <f>[2]Belgium!CS$4</f>
        <v>0</v>
      </c>
      <c r="CT7" s="1">
        <f>[2]Belgium!CT$4</f>
        <v>0</v>
      </c>
      <c r="CU7" s="1">
        <f>[2]Belgium!CU$4</f>
        <v>0</v>
      </c>
      <c r="CV7" s="1">
        <f>[2]Belgium!CV$4</f>
        <v>0.30000000000000004</v>
      </c>
      <c r="CW7" s="1">
        <f>[2]Belgium!CW$4</f>
        <v>0</v>
      </c>
      <c r="CX7" s="1">
        <f>[2]Belgium!CX$4</f>
        <v>0</v>
      </c>
      <c r="CY7" s="1">
        <f>[2]Belgium!CY$4</f>
        <v>0</v>
      </c>
      <c r="CZ7" s="1">
        <f>[2]Belgium!CZ$4</f>
        <v>0</v>
      </c>
      <c r="DA7" s="1">
        <f>[2]Belgium!DA$4</f>
        <v>0</v>
      </c>
      <c r="DB7" s="1">
        <f>[2]Belgium!DB$4</f>
        <v>0</v>
      </c>
      <c r="DC7" s="1">
        <f>[2]Belgium!DC$4</f>
        <v>0</v>
      </c>
      <c r="DD7" s="1">
        <f>[2]Belgium!DD$4</f>
        <v>0</v>
      </c>
      <c r="DE7" s="1">
        <f>[2]Belgium!DE$4</f>
        <v>0</v>
      </c>
      <c r="DF7" s="1">
        <f>[2]Belgium!DF$4</f>
        <v>0</v>
      </c>
      <c r="DG7" s="1">
        <f>[2]Belgium!DG$4</f>
        <v>0</v>
      </c>
      <c r="DH7" s="1">
        <f>[2]Belgium!DH$4</f>
        <v>0</v>
      </c>
      <c r="DI7" s="1">
        <f>[2]Belgium!DI$4</f>
        <v>0</v>
      </c>
      <c r="DJ7" s="1">
        <f>[2]Belgium!DJ$4</f>
        <v>0</v>
      </c>
      <c r="DK7" s="1">
        <f>[2]Belgium!DK$4</f>
        <v>0</v>
      </c>
      <c r="DL7" s="1">
        <f>[2]Belgium!DL$4</f>
        <v>0</v>
      </c>
      <c r="DM7" s="1">
        <f>[2]Belgium!DM$4</f>
        <v>0</v>
      </c>
      <c r="DN7" s="1">
        <f>[2]Belgium!DN$4</f>
        <v>0</v>
      </c>
      <c r="DO7" s="1">
        <f>[2]Belgium!DO$4</f>
        <v>0</v>
      </c>
      <c r="DP7" s="1">
        <f>[2]Belgium!DP$4</f>
        <v>0</v>
      </c>
      <c r="DQ7" s="1">
        <f>[2]Belgium!DQ$4</f>
        <v>0</v>
      </c>
      <c r="DR7" s="1">
        <f>[2]Belgium!DR$4</f>
        <v>0</v>
      </c>
      <c r="DS7" s="1">
        <f>[2]Belgium!DS$4</f>
        <v>0</v>
      </c>
      <c r="DT7" s="1">
        <f>[2]Belgium!DT$4</f>
        <v>0</v>
      </c>
      <c r="DU7" s="1">
        <f>[2]Belgium!DU$4</f>
        <v>0</v>
      </c>
      <c r="DV7" s="1">
        <f>[2]Belgium!DV$4</f>
        <v>0</v>
      </c>
      <c r="DW7" s="1">
        <f>[2]Belgium!DW$4</f>
        <v>0</v>
      </c>
      <c r="DX7" s="1">
        <f>[2]Belgium!DX$4</f>
        <v>0</v>
      </c>
      <c r="DY7" s="1">
        <f>[2]Belgium!DY$4</f>
        <v>0</v>
      </c>
      <c r="DZ7" s="1">
        <f>[2]Belgium!DZ$4</f>
        <v>0</v>
      </c>
      <c r="EA7" s="1">
        <f>[2]Belgium!EA$4</f>
        <v>0</v>
      </c>
      <c r="EB7" s="1">
        <f>[2]Belgium!EB$4</f>
        <v>0</v>
      </c>
      <c r="EC7" s="1">
        <f>[2]Belgium!EC$4</f>
        <v>0</v>
      </c>
      <c r="ED7" s="1">
        <f>[2]Belgium!ED$4</f>
        <v>0</v>
      </c>
      <c r="EE7" s="1">
        <f>[2]Belgium!EE$4</f>
        <v>0</v>
      </c>
      <c r="EF7" s="1">
        <f>[2]Belgium!EF$4</f>
        <v>0</v>
      </c>
      <c r="EG7" s="1">
        <f>[2]Belgium!EG$4</f>
        <v>0</v>
      </c>
      <c r="EH7" s="1">
        <f>[2]Belgium!EH$4</f>
        <v>0</v>
      </c>
      <c r="EI7" s="1">
        <f>[2]Belgium!EI$4</f>
        <v>0</v>
      </c>
      <c r="EJ7" s="1">
        <f>[2]Belgium!EJ$4</f>
        <v>0</v>
      </c>
      <c r="EK7" s="1">
        <f>[2]Belgium!EK$4</f>
        <v>0</v>
      </c>
      <c r="EL7" s="1">
        <f>[2]Belgium!EL$4</f>
        <v>0</v>
      </c>
      <c r="EM7" s="1">
        <f>[2]Belgium!EM$4</f>
        <v>0</v>
      </c>
      <c r="EN7" s="1">
        <f>[2]Belgium!EN$4</f>
        <v>0</v>
      </c>
      <c r="EO7" s="1">
        <f>[2]Belgium!EO$4</f>
        <v>0</v>
      </c>
      <c r="EP7" s="1">
        <f>[2]Belgium!EP$4</f>
        <v>0</v>
      </c>
      <c r="EQ7" s="1">
        <f>[2]Belgium!EQ$4</f>
        <v>0</v>
      </c>
      <c r="ER7" s="1">
        <f>[2]Belgium!ER$4</f>
        <v>0</v>
      </c>
      <c r="ES7" s="1">
        <f>[2]Belgium!ES$4</f>
        <v>0</v>
      </c>
      <c r="ET7" s="1">
        <f>[2]Belgium!ET$4</f>
        <v>0</v>
      </c>
      <c r="EU7" s="1">
        <f>[2]Belgium!EU$4</f>
        <v>0</v>
      </c>
      <c r="EV7" s="1">
        <f>[2]Belgium!EV$4</f>
        <v>0</v>
      </c>
      <c r="EW7" s="1">
        <f>[2]Belgium!EW$4</f>
        <v>0</v>
      </c>
      <c r="EX7" s="1">
        <f>[2]Belgium!EX$4</f>
        <v>0</v>
      </c>
      <c r="EY7" s="1">
        <f>[2]Belgium!EY$4</f>
        <v>0</v>
      </c>
      <c r="EZ7" s="1">
        <f>[2]Belgium!EZ$4</f>
        <v>0</v>
      </c>
      <c r="FA7" s="1">
        <f>[2]Belgium!FA$4</f>
        <v>0</v>
      </c>
      <c r="FB7" s="1">
        <f>[2]Belgium!FB$4</f>
        <v>0</v>
      </c>
      <c r="FC7" s="1">
        <f>[2]Belgium!FC$4</f>
        <v>0</v>
      </c>
      <c r="FD7" s="1">
        <f>[2]Belgium!FD$4</f>
        <v>0</v>
      </c>
      <c r="FE7" s="1">
        <f>[2]Belgium!FE$4</f>
        <v>0</v>
      </c>
      <c r="FF7" s="1">
        <f>[2]Belgium!FF$4</f>
        <v>0</v>
      </c>
      <c r="FG7" s="1">
        <f>[2]Belgium!FG$4</f>
        <v>0</v>
      </c>
      <c r="FH7" s="1">
        <f>[2]Belgium!FH$4</f>
        <v>0</v>
      </c>
      <c r="FI7" s="1">
        <f>[2]Belgium!FI$4</f>
        <v>0</v>
      </c>
      <c r="FJ7" s="1">
        <f>[2]Belgium!FJ$4</f>
        <v>0</v>
      </c>
      <c r="FK7" s="1">
        <f>[2]Belgium!FK$4</f>
        <v>0</v>
      </c>
      <c r="FL7" s="1">
        <f>[2]Belgium!FL$4</f>
        <v>0</v>
      </c>
      <c r="FM7" s="1">
        <f>[2]Belgium!FM$4</f>
        <v>0</v>
      </c>
      <c r="FN7" s="1">
        <f>[2]Belgium!FN$4</f>
        <v>0</v>
      </c>
      <c r="FO7" s="1">
        <f>[2]Belgium!FO$4</f>
        <v>0</v>
      </c>
      <c r="FP7" s="1">
        <f>[2]Belgium!FP$4</f>
        <v>0</v>
      </c>
      <c r="FQ7" s="1">
        <f>[2]Belgium!FQ$4</f>
        <v>0</v>
      </c>
      <c r="FR7" s="1">
        <f>[2]Belgium!FR$4</f>
        <v>0</v>
      </c>
      <c r="FS7" s="1">
        <f>[2]Belgium!FS$4</f>
        <v>24.84</v>
      </c>
      <c r="FT7" s="1">
        <f>[2]Belgium!FT$4</f>
        <v>24.84</v>
      </c>
      <c r="FU7" s="1">
        <f>[2]Belgium!FU$4</f>
        <v>0</v>
      </c>
      <c r="FV7" s="1">
        <f>[2]Belgium!FV$4</f>
        <v>49.68</v>
      </c>
      <c r="FW7" s="1">
        <f>[2]Belgium!FW$4</f>
        <v>0</v>
      </c>
      <c r="FX7" s="1">
        <f>[2]Belgium!FX$4</f>
        <v>0</v>
      </c>
      <c r="FY7" s="1">
        <f>[2]Belgium!FY$4</f>
        <v>0</v>
      </c>
      <c r="FZ7" s="7">
        <f>1/1000*SUM($B7:FY7)</f>
        <v>9.9659999999999999E-2</v>
      </c>
    </row>
    <row r="8" spans="1:182">
      <c r="A8" t="s">
        <v>32</v>
      </c>
      <c r="B8" s="1">
        <f>[2]Bulgaria!B$4</f>
        <v>0</v>
      </c>
      <c r="C8" s="1">
        <f>[2]Bulgaria!C$4</f>
        <v>0</v>
      </c>
      <c r="D8" s="1">
        <f>[2]Bulgaria!D$4</f>
        <v>0</v>
      </c>
      <c r="E8" s="1">
        <f>[2]Bulgaria!E$4</f>
        <v>0</v>
      </c>
      <c r="F8" s="1">
        <f>[2]Bulgaria!F$4</f>
        <v>0</v>
      </c>
      <c r="G8" s="1">
        <f>[2]Bulgaria!G$4</f>
        <v>0</v>
      </c>
      <c r="H8" s="1">
        <f>[2]Bulgaria!H$4</f>
        <v>0</v>
      </c>
      <c r="I8" s="1">
        <f>[2]Bulgaria!I$4</f>
        <v>0</v>
      </c>
      <c r="J8" s="1">
        <f>[2]Bulgaria!J$4</f>
        <v>0</v>
      </c>
      <c r="K8" s="1">
        <f>[2]Bulgaria!K$4</f>
        <v>0</v>
      </c>
      <c r="L8" s="1">
        <f>[2]Bulgaria!L$4</f>
        <v>0</v>
      </c>
      <c r="M8" s="1">
        <f>[2]Bulgaria!M$4</f>
        <v>0</v>
      </c>
      <c r="N8" s="1">
        <f>[2]Bulgaria!N$4</f>
        <v>0</v>
      </c>
      <c r="O8" s="1">
        <f>[2]Bulgaria!O$4</f>
        <v>0</v>
      </c>
      <c r="P8" s="1">
        <f>[2]Bulgaria!P$4</f>
        <v>0</v>
      </c>
      <c r="Q8" s="1">
        <f>[2]Bulgaria!Q$4</f>
        <v>0</v>
      </c>
      <c r="R8" s="1">
        <f>[2]Bulgaria!R$4</f>
        <v>0</v>
      </c>
      <c r="S8" s="1">
        <f>[2]Bulgaria!S$4</f>
        <v>0</v>
      </c>
      <c r="T8" s="1">
        <f>[2]Bulgaria!T$4</f>
        <v>0</v>
      </c>
      <c r="U8" s="1">
        <f>[2]Bulgaria!U$4</f>
        <v>0</v>
      </c>
      <c r="V8" s="1">
        <f>[2]Bulgaria!V$4</f>
        <v>0</v>
      </c>
      <c r="W8" s="1">
        <f>[2]Bulgaria!W$4</f>
        <v>0</v>
      </c>
      <c r="X8" s="1">
        <f>[2]Bulgaria!X$4</f>
        <v>0</v>
      </c>
      <c r="Y8" s="1">
        <f>[2]Bulgaria!Y$4</f>
        <v>0</v>
      </c>
      <c r="Z8" s="1">
        <f>[2]Bulgaria!Z$4</f>
        <v>0</v>
      </c>
      <c r="AA8" s="1">
        <f>[2]Bulgaria!AA$4</f>
        <v>0</v>
      </c>
      <c r="AB8" s="1">
        <f>[2]Bulgaria!AB$4</f>
        <v>0</v>
      </c>
      <c r="AC8" s="1">
        <f>[2]Bulgaria!AC$4</f>
        <v>0</v>
      </c>
      <c r="AD8" s="1">
        <f>[2]Bulgaria!AD$4</f>
        <v>0</v>
      </c>
      <c r="AE8" s="1">
        <f>[2]Bulgaria!AE$4</f>
        <v>0</v>
      </c>
      <c r="AF8" s="1">
        <f>[2]Bulgaria!AF$4</f>
        <v>0</v>
      </c>
      <c r="AG8" s="1">
        <f>[2]Bulgaria!AG$4</f>
        <v>0</v>
      </c>
      <c r="AH8" s="1">
        <f>[2]Bulgaria!AH$4</f>
        <v>0</v>
      </c>
      <c r="AI8" s="1">
        <f>[2]Bulgaria!AI$4</f>
        <v>0</v>
      </c>
      <c r="AJ8" s="1">
        <f>[2]Bulgaria!AJ$4</f>
        <v>0</v>
      </c>
      <c r="AK8" s="1">
        <f>[2]Bulgaria!AK$4</f>
        <v>0</v>
      </c>
      <c r="AL8" s="1">
        <f>[2]Bulgaria!AL$4</f>
        <v>0</v>
      </c>
      <c r="AM8" s="1">
        <f>[2]Bulgaria!AM$4</f>
        <v>24.6</v>
      </c>
      <c r="AN8" s="1">
        <f>[2]Bulgaria!AN$4</f>
        <v>98.300000000000011</v>
      </c>
      <c r="AO8" s="1">
        <f>[2]Bulgaria!AO$4</f>
        <v>0</v>
      </c>
      <c r="AP8" s="1">
        <f>[2]Bulgaria!AP$4</f>
        <v>0</v>
      </c>
      <c r="AQ8" s="1">
        <f>[2]Bulgaria!AQ$4</f>
        <v>0</v>
      </c>
      <c r="AR8" s="1">
        <f>[2]Bulgaria!AR$4</f>
        <v>0.1</v>
      </c>
      <c r="AS8" s="1">
        <f>[2]Bulgaria!AS$4</f>
        <v>0</v>
      </c>
      <c r="AT8" s="1">
        <f>[2]Bulgaria!AT$4</f>
        <v>0</v>
      </c>
      <c r="AU8" s="1">
        <f>[2]Bulgaria!AU$4</f>
        <v>0</v>
      </c>
      <c r="AV8" s="1">
        <f>[2]Bulgaria!AV$4</f>
        <v>0</v>
      </c>
      <c r="AW8" s="1">
        <f>[2]Bulgaria!AW$4</f>
        <v>0</v>
      </c>
      <c r="AX8" s="1">
        <f>[2]Bulgaria!AX$4</f>
        <v>0</v>
      </c>
      <c r="AY8" s="1">
        <f>[2]Bulgaria!AY$4</f>
        <v>0</v>
      </c>
      <c r="AZ8" s="1">
        <f>[2]Bulgaria!AZ$4</f>
        <v>0</v>
      </c>
      <c r="BA8" s="1">
        <f>[2]Bulgaria!BA$4</f>
        <v>0</v>
      </c>
      <c r="BB8" s="1">
        <f>[2]Bulgaria!BB$4</f>
        <v>0</v>
      </c>
      <c r="BC8" s="1">
        <f>[2]Bulgaria!BC$4</f>
        <v>0</v>
      </c>
      <c r="BD8" s="1">
        <f>[2]Bulgaria!BD$4</f>
        <v>0</v>
      </c>
      <c r="BE8" s="1">
        <f>[2]Bulgaria!BE$4</f>
        <v>0</v>
      </c>
      <c r="BF8" s="1">
        <f>[2]Bulgaria!BF$4</f>
        <v>0</v>
      </c>
      <c r="BG8" s="1">
        <f>[2]Bulgaria!BG$4</f>
        <v>0</v>
      </c>
      <c r="BH8" s="1">
        <f>[2]Bulgaria!BH$4</f>
        <v>0</v>
      </c>
      <c r="BI8" s="1">
        <f>[2]Bulgaria!BI$4</f>
        <v>0</v>
      </c>
      <c r="BJ8" s="1">
        <f>[2]Bulgaria!BJ$4</f>
        <v>0</v>
      </c>
      <c r="BK8" s="1">
        <f>[2]Bulgaria!BK$4</f>
        <v>24.900000000000002</v>
      </c>
      <c r="BL8" s="1">
        <f>[2]Bulgaria!BL$4</f>
        <v>0</v>
      </c>
      <c r="BM8" s="1">
        <f>[2]Bulgaria!BM$4</f>
        <v>0</v>
      </c>
      <c r="BN8" s="1">
        <f>[2]Bulgaria!BN$4</f>
        <v>24.6</v>
      </c>
      <c r="BO8" s="1">
        <f>[2]Bulgaria!BO$4</f>
        <v>0</v>
      </c>
      <c r="BP8" s="1">
        <f>[2]Bulgaria!BP$4</f>
        <v>74.8</v>
      </c>
      <c r="BQ8" s="1">
        <f>[2]Bulgaria!BQ$4</f>
        <v>0</v>
      </c>
      <c r="BR8" s="1">
        <f>[2]Bulgaria!BR$4</f>
        <v>0</v>
      </c>
      <c r="BS8" s="1">
        <f>[2]Bulgaria!BS$4</f>
        <v>0</v>
      </c>
      <c r="BT8" s="1">
        <f>[2]Bulgaria!BT$4</f>
        <v>0</v>
      </c>
      <c r="BU8" s="1">
        <f>[2]Bulgaria!BU$4</f>
        <v>0</v>
      </c>
      <c r="BV8" s="1">
        <f>[2]Bulgaria!BV$4</f>
        <v>24.6</v>
      </c>
      <c r="BW8" s="1">
        <f>[2]Bulgaria!BW$4</f>
        <v>24.6</v>
      </c>
      <c r="BX8" s="1">
        <f>[2]Bulgaria!BX$4</f>
        <v>74.3</v>
      </c>
      <c r="BY8" s="1">
        <f>[2]Bulgaria!BY$4</f>
        <v>0</v>
      </c>
      <c r="BZ8" s="1">
        <f>[2]Bulgaria!BZ$4</f>
        <v>0</v>
      </c>
      <c r="CA8" s="1">
        <f>[2]Bulgaria!CA$4</f>
        <v>0</v>
      </c>
      <c r="CB8" s="1">
        <f>[2]Bulgaria!CB$4</f>
        <v>24.6</v>
      </c>
      <c r="CC8" s="1">
        <f>[2]Bulgaria!CC$4</f>
        <v>24.6</v>
      </c>
      <c r="CD8" s="1">
        <f>[2]Bulgaria!CD$4</f>
        <v>49.1</v>
      </c>
      <c r="CE8" s="1">
        <f>[2]Bulgaria!CE$4</f>
        <v>0</v>
      </c>
      <c r="CF8" s="1">
        <f>[2]Bulgaria!CF$4</f>
        <v>0</v>
      </c>
      <c r="CG8" s="1">
        <f>[2]Bulgaria!CG$4</f>
        <v>0</v>
      </c>
      <c r="CH8" s="1">
        <f>[2]Bulgaria!CH$4</f>
        <v>0</v>
      </c>
      <c r="CI8" s="1">
        <f>[2]Bulgaria!CI$4</f>
        <v>0</v>
      </c>
      <c r="CJ8" s="1">
        <f>[2]Bulgaria!CJ$4</f>
        <v>0</v>
      </c>
      <c r="CK8" s="1">
        <f>[2]Bulgaria!CK$4</f>
        <v>24.6</v>
      </c>
      <c r="CL8" s="1">
        <f>[2]Bulgaria!CL$4</f>
        <v>0</v>
      </c>
      <c r="CM8" s="1">
        <f>[2]Bulgaria!CM$4</f>
        <v>0</v>
      </c>
      <c r="CN8" s="1">
        <f>[2]Bulgaria!CN$4</f>
        <v>24.3</v>
      </c>
      <c r="CO8" s="1">
        <f>[2]Bulgaria!CO$4</f>
        <v>0</v>
      </c>
      <c r="CP8" s="1">
        <f>[2]Bulgaria!CP$4</f>
        <v>24.6</v>
      </c>
      <c r="CQ8" s="1">
        <f>[2]Bulgaria!CQ$4</f>
        <v>0</v>
      </c>
      <c r="CR8" s="1">
        <f>[2]Bulgaria!CR$4</f>
        <v>24.6</v>
      </c>
      <c r="CS8" s="1">
        <f>[2]Bulgaria!CS$4</f>
        <v>24.6</v>
      </c>
      <c r="CT8" s="1">
        <f>[2]Bulgaria!CT$4</f>
        <v>24.6</v>
      </c>
      <c r="CU8" s="1">
        <f>[2]Bulgaria!CU$4</f>
        <v>0</v>
      </c>
      <c r="CV8" s="1">
        <f>[2]Bulgaria!CV$4</f>
        <v>0</v>
      </c>
      <c r="CW8" s="1">
        <f>[2]Bulgaria!CW$4</f>
        <v>0</v>
      </c>
      <c r="CX8" s="1">
        <f>[2]Bulgaria!CX$4</f>
        <v>0</v>
      </c>
      <c r="CY8" s="1">
        <f>[2]Bulgaria!CY$4</f>
        <v>0</v>
      </c>
      <c r="CZ8" s="1">
        <f>[2]Bulgaria!CZ$4</f>
        <v>0</v>
      </c>
      <c r="DA8" s="1">
        <f>[2]Bulgaria!DA$4</f>
        <v>0</v>
      </c>
      <c r="DB8" s="1">
        <f>[2]Bulgaria!DB$4</f>
        <v>0</v>
      </c>
      <c r="DC8" s="1">
        <f>[2]Bulgaria!DC$4</f>
        <v>1.2000000000000002</v>
      </c>
      <c r="DD8" s="1">
        <f>[2]Bulgaria!DD$4</f>
        <v>0</v>
      </c>
      <c r="DE8" s="1">
        <f>[2]Bulgaria!DE$4</f>
        <v>0</v>
      </c>
      <c r="DF8" s="1">
        <f>[2]Bulgaria!DF$4</f>
        <v>0</v>
      </c>
      <c r="DG8" s="1">
        <f>[2]Bulgaria!DG$4</f>
        <v>0</v>
      </c>
      <c r="DH8" s="1">
        <f>[2]Bulgaria!DH$4</f>
        <v>0</v>
      </c>
      <c r="DI8" s="1">
        <f>[2]Bulgaria!DI$4</f>
        <v>0</v>
      </c>
      <c r="DJ8" s="1">
        <f>[2]Bulgaria!DJ$4</f>
        <v>0</v>
      </c>
      <c r="DK8" s="1">
        <f>[2]Bulgaria!DK$4</f>
        <v>0</v>
      </c>
      <c r="DL8" s="1">
        <f>[2]Bulgaria!DL$4</f>
        <v>73.7</v>
      </c>
      <c r="DM8" s="1">
        <f>[2]Bulgaria!DM$4</f>
        <v>0</v>
      </c>
      <c r="DN8" s="1">
        <f>[2]Bulgaria!DN$4</f>
        <v>0</v>
      </c>
      <c r="DO8" s="1">
        <f>[2]Bulgaria!DO$4</f>
        <v>0</v>
      </c>
      <c r="DP8" s="1">
        <f>[2]Bulgaria!DP$4</f>
        <v>0</v>
      </c>
      <c r="DQ8" s="1">
        <f>[2]Bulgaria!DQ$4</f>
        <v>0</v>
      </c>
      <c r="DR8" s="1">
        <f>[2]Bulgaria!DR$4</f>
        <v>115.5</v>
      </c>
      <c r="DS8" s="1">
        <f>[2]Bulgaria!DS$4</f>
        <v>0</v>
      </c>
      <c r="DT8" s="1">
        <f>[2]Bulgaria!DT$4</f>
        <v>0</v>
      </c>
      <c r="DU8" s="1">
        <f>[2]Bulgaria!DU$4</f>
        <v>0</v>
      </c>
      <c r="DV8" s="1">
        <f>[2]Bulgaria!DV$4</f>
        <v>0</v>
      </c>
      <c r="DW8" s="1">
        <f>[2]Bulgaria!DW$4</f>
        <v>74.52000000000001</v>
      </c>
      <c r="DX8" s="1">
        <f>[2]Bulgaria!DX$4</f>
        <v>49.14</v>
      </c>
      <c r="DY8" s="1">
        <f>[2]Bulgaria!DY$4</f>
        <v>0</v>
      </c>
      <c r="DZ8" s="1">
        <f>[2]Bulgaria!DZ$4</f>
        <v>0</v>
      </c>
      <c r="EA8" s="1">
        <f>[2]Bulgaria!EA$4</f>
        <v>0</v>
      </c>
      <c r="EB8" s="1">
        <f>[2]Bulgaria!EB$4</f>
        <v>0</v>
      </c>
      <c r="EC8" s="1">
        <f>[2]Bulgaria!EC$4</f>
        <v>0</v>
      </c>
      <c r="ED8" s="1">
        <f>[2]Bulgaria!ED$4</f>
        <v>0</v>
      </c>
      <c r="EE8" s="1">
        <f>[2]Bulgaria!EE$4</f>
        <v>0</v>
      </c>
      <c r="EF8" s="1">
        <f>[2]Bulgaria!EF$4</f>
        <v>0</v>
      </c>
      <c r="EG8" s="1">
        <f>[2]Bulgaria!EG$4</f>
        <v>0</v>
      </c>
      <c r="EH8" s="1">
        <f>[2]Bulgaria!EH$4</f>
        <v>0</v>
      </c>
      <c r="EI8" s="1">
        <f>[2]Bulgaria!EI$4</f>
        <v>0</v>
      </c>
      <c r="EJ8" s="1">
        <f>[2]Bulgaria!EJ$4</f>
        <v>49.14</v>
      </c>
      <c r="EK8" s="1">
        <f>[2]Bulgaria!EK$4</f>
        <v>0</v>
      </c>
      <c r="EL8" s="1">
        <f>[2]Bulgaria!EL$4</f>
        <v>0</v>
      </c>
      <c r="EM8" s="1">
        <f>[2]Bulgaria!EM$4</f>
        <v>47.97</v>
      </c>
      <c r="EN8" s="1">
        <f>[2]Bulgaria!EN$4</f>
        <v>288.024</v>
      </c>
      <c r="EO8" s="1">
        <f>[2]Bulgaria!EO$4</f>
        <v>118.89300000000001</v>
      </c>
      <c r="EP8" s="1">
        <f>[2]Bulgaria!EP$4</f>
        <v>93.600000000000009</v>
      </c>
      <c r="EQ8" s="1">
        <f>[2]Bulgaria!EQ$4</f>
        <v>141.57000000000002</v>
      </c>
      <c r="ER8" s="1">
        <f>[2]Bulgaria!ER$4</f>
        <v>46.800000000000004</v>
      </c>
      <c r="ES8" s="1">
        <f>[2]Bulgaria!ES$4</f>
        <v>141.887</v>
      </c>
      <c r="ET8" s="1">
        <f>[2]Bulgaria!ET$4</f>
        <v>93.600000000000009</v>
      </c>
      <c r="EU8" s="1">
        <f>[2]Bulgaria!EU$4</f>
        <v>46.800000000000004</v>
      </c>
      <c r="EV8" s="1">
        <f>[2]Bulgaria!EV$4</f>
        <v>23.400000000000002</v>
      </c>
      <c r="EW8" s="1">
        <f>[2]Bulgaria!EW$4</f>
        <v>23.400000000000002</v>
      </c>
      <c r="EX8" s="1">
        <f>[2]Bulgaria!EX$4</f>
        <v>70.2</v>
      </c>
      <c r="EY8" s="1">
        <f>[2]Bulgaria!EY$4</f>
        <v>0</v>
      </c>
      <c r="EZ8" s="1">
        <f>[2]Bulgaria!EZ$4</f>
        <v>0</v>
      </c>
      <c r="FA8" s="1">
        <f>[2]Bulgaria!FA$4</f>
        <v>0</v>
      </c>
      <c r="FB8" s="1">
        <f>[2]Bulgaria!FB$4</f>
        <v>24.57</v>
      </c>
      <c r="FC8" s="1">
        <f>[2]Bulgaria!FC$4</f>
        <v>0</v>
      </c>
      <c r="FD8" s="1">
        <f>[2]Bulgaria!FD$4</f>
        <v>0</v>
      </c>
      <c r="FE8" s="1">
        <f>[2]Bulgaria!FE$4</f>
        <v>70.2</v>
      </c>
      <c r="FF8" s="1">
        <f>[2]Bulgaria!FF$4</f>
        <v>141.57000000000002</v>
      </c>
      <c r="FG8" s="1">
        <f>[2]Bulgaria!FG$4</f>
        <v>95.94</v>
      </c>
      <c r="FH8" s="1">
        <f>[2]Bulgaria!FH$4</f>
        <v>49.14</v>
      </c>
      <c r="FI8" s="1">
        <f>[2]Bulgaria!FI$4</f>
        <v>24.57</v>
      </c>
      <c r="FJ8" s="1">
        <f>[2]Bulgaria!FJ$4</f>
        <v>98.28</v>
      </c>
      <c r="FK8" s="1">
        <f>[2]Bulgaria!FK$4</f>
        <v>24.57</v>
      </c>
      <c r="FL8" s="1">
        <f>[2]Bulgaria!FL$4</f>
        <v>0</v>
      </c>
      <c r="FM8" s="1">
        <f>[2]Bulgaria!FM$4</f>
        <v>0</v>
      </c>
      <c r="FN8" s="1">
        <f>[2]Bulgaria!FN$4</f>
        <v>0</v>
      </c>
      <c r="FO8" s="1">
        <f>[2]Bulgaria!FO$4</f>
        <v>0</v>
      </c>
      <c r="FP8" s="1">
        <f>[2]Bulgaria!FP$4</f>
        <v>0</v>
      </c>
      <c r="FQ8" s="1">
        <f>[2]Bulgaria!FQ$4</f>
        <v>0</v>
      </c>
      <c r="FR8" s="1">
        <f>[2]Bulgaria!FR$4</f>
        <v>0</v>
      </c>
      <c r="FS8" s="1">
        <f>[2]Bulgaria!FS$4</f>
        <v>0</v>
      </c>
      <c r="FT8" s="1">
        <f>[2]Bulgaria!FT$4</f>
        <v>0</v>
      </c>
      <c r="FU8" s="1">
        <f>[2]Bulgaria!FU$4</f>
        <v>0</v>
      </c>
      <c r="FV8" s="1">
        <f>[2]Bulgaria!FV$4</f>
        <v>0</v>
      </c>
      <c r="FW8" s="1">
        <f>[2]Bulgaria!FW$4</f>
        <v>0</v>
      </c>
      <c r="FX8" s="1">
        <f>[2]Bulgaria!FX$4</f>
        <v>0</v>
      </c>
      <c r="FY8" s="1">
        <f>[2]Bulgaria!FY$4</f>
        <v>0</v>
      </c>
      <c r="FZ8" s="7">
        <f>1/1000*SUM($B8:FY8)</f>
        <v>2.6445840000000005</v>
      </c>
    </row>
    <row r="9" spans="1:182">
      <c r="A9" t="s">
        <v>40</v>
      </c>
      <c r="B9" s="1">
        <f>[2]Croatia!B$4</f>
        <v>0</v>
      </c>
      <c r="C9" s="1">
        <f>[2]Croatia!C$4</f>
        <v>0</v>
      </c>
      <c r="D9" s="1">
        <f>[2]Croatia!D$4</f>
        <v>0</v>
      </c>
      <c r="E9" s="1">
        <f>[2]Croatia!E$4</f>
        <v>0</v>
      </c>
      <c r="F9" s="1">
        <f>[2]Croatia!F$4</f>
        <v>0</v>
      </c>
      <c r="G9" s="1">
        <f>[2]Croatia!G$4</f>
        <v>0</v>
      </c>
      <c r="H9" s="1">
        <f>[2]Croatia!H$4</f>
        <v>0</v>
      </c>
      <c r="I9" s="1">
        <f>[2]Croatia!I$4</f>
        <v>0</v>
      </c>
      <c r="J9" s="1">
        <f>[2]Croatia!J$4</f>
        <v>0</v>
      </c>
      <c r="K9" s="1">
        <f>[2]Croatia!K$4</f>
        <v>0</v>
      </c>
      <c r="L9" s="1">
        <f>[2]Croatia!L$4</f>
        <v>0</v>
      </c>
      <c r="M9" s="1">
        <f>[2]Croatia!M$4</f>
        <v>0</v>
      </c>
      <c r="N9" s="1">
        <f>[2]Croatia!N$4</f>
        <v>0</v>
      </c>
      <c r="O9" s="1">
        <f>[2]Croatia!O$4</f>
        <v>0</v>
      </c>
      <c r="P9" s="1">
        <f>[2]Croatia!P$4</f>
        <v>0</v>
      </c>
      <c r="Q9" s="1">
        <f>[2]Croatia!Q$4</f>
        <v>0</v>
      </c>
      <c r="R9" s="1">
        <f>[2]Croatia!R$4</f>
        <v>0</v>
      </c>
      <c r="S9" s="1">
        <f>[2]Croatia!S$4</f>
        <v>0</v>
      </c>
      <c r="T9" s="1">
        <f>[2]Croatia!T$4</f>
        <v>0</v>
      </c>
      <c r="U9" s="1">
        <f>[2]Croatia!U$4</f>
        <v>0</v>
      </c>
      <c r="V9" s="1">
        <f>[2]Croatia!V$4</f>
        <v>0</v>
      </c>
      <c r="W9" s="1">
        <f>[2]Croatia!W$4</f>
        <v>0</v>
      </c>
      <c r="X9" s="1">
        <f>[2]Croatia!X$4</f>
        <v>0</v>
      </c>
      <c r="Y9" s="1">
        <f>[2]Croatia!Y$4</f>
        <v>0</v>
      </c>
      <c r="Z9" s="1">
        <f>[2]Croatia!Z$4</f>
        <v>0</v>
      </c>
      <c r="AA9" s="1">
        <f>[2]Croatia!AA$4</f>
        <v>0</v>
      </c>
      <c r="AB9" s="1">
        <f>[2]Croatia!AB$4</f>
        <v>0</v>
      </c>
      <c r="AC9" s="1">
        <f>[2]Croatia!AC$4</f>
        <v>0</v>
      </c>
      <c r="AD9" s="1">
        <f>[2]Croatia!AD$4</f>
        <v>0</v>
      </c>
      <c r="AE9" s="1">
        <f>[2]Croatia!AE$4</f>
        <v>0</v>
      </c>
      <c r="AF9" s="1">
        <f>[2]Croatia!AF$4</f>
        <v>0</v>
      </c>
      <c r="AG9" s="1">
        <f>[2]Croatia!AG$4</f>
        <v>0</v>
      </c>
      <c r="AH9" s="1">
        <f>[2]Croatia!AH$4</f>
        <v>0</v>
      </c>
      <c r="AI9" s="1">
        <f>[2]Croatia!AI$4</f>
        <v>0</v>
      </c>
      <c r="AJ9" s="1">
        <f>[2]Croatia!AJ$4</f>
        <v>0</v>
      </c>
      <c r="AK9" s="1">
        <f>[2]Croatia!AK$4</f>
        <v>0</v>
      </c>
      <c r="AL9" s="1">
        <f>[2]Croatia!AL$4</f>
        <v>0</v>
      </c>
      <c r="AM9" s="1">
        <f>[2]Croatia!AM$4</f>
        <v>0</v>
      </c>
      <c r="AN9" s="1">
        <f>[2]Croatia!AN$4</f>
        <v>0</v>
      </c>
      <c r="AO9" s="1">
        <f>[2]Croatia!AO$4</f>
        <v>0</v>
      </c>
      <c r="AP9" s="1">
        <f>[2]Croatia!AP$4</f>
        <v>0</v>
      </c>
      <c r="AQ9" s="1">
        <f>[2]Croatia!AQ$4</f>
        <v>0</v>
      </c>
      <c r="AR9" s="1">
        <f>[2]Croatia!AR$4</f>
        <v>0</v>
      </c>
      <c r="AS9" s="1">
        <f>[2]Croatia!AS$4</f>
        <v>0</v>
      </c>
      <c r="AT9" s="1">
        <f>[2]Croatia!AT$4</f>
        <v>0</v>
      </c>
      <c r="AU9" s="1">
        <f>[2]Croatia!AU$4</f>
        <v>0</v>
      </c>
      <c r="AV9" s="1">
        <f>[2]Croatia!AV$4</f>
        <v>0</v>
      </c>
      <c r="AW9" s="1">
        <f>[2]Croatia!AW$4</f>
        <v>0</v>
      </c>
      <c r="AX9" s="1">
        <f>[2]Croatia!AX$4</f>
        <v>0</v>
      </c>
      <c r="AY9" s="1">
        <f>[2]Croatia!AY$4</f>
        <v>0</v>
      </c>
      <c r="AZ9" s="1">
        <f>[2]Croatia!AZ$4</f>
        <v>0</v>
      </c>
      <c r="BA9" s="1">
        <f>[2]Croatia!BA$4</f>
        <v>0</v>
      </c>
      <c r="BB9" s="1">
        <f>[2]Croatia!BB$4</f>
        <v>0</v>
      </c>
      <c r="BC9" s="1">
        <f>[2]Croatia!BC$4</f>
        <v>0</v>
      </c>
      <c r="BD9" s="1">
        <f>[2]Croatia!BD$4</f>
        <v>0</v>
      </c>
      <c r="BE9" s="1">
        <f>[2]Croatia!BE$4</f>
        <v>0</v>
      </c>
      <c r="BF9" s="1">
        <f>[2]Croatia!BF$4</f>
        <v>0</v>
      </c>
      <c r="BG9" s="1">
        <f>[2]Croatia!BG$4</f>
        <v>0</v>
      </c>
      <c r="BH9" s="1">
        <f>[2]Croatia!BH$4</f>
        <v>0</v>
      </c>
      <c r="BI9" s="1">
        <f>[2]Croatia!BI$4</f>
        <v>0</v>
      </c>
      <c r="BJ9" s="1">
        <f>[2]Croatia!BJ$4</f>
        <v>0</v>
      </c>
      <c r="BK9" s="1">
        <f>[2]Croatia!BK$4</f>
        <v>0</v>
      </c>
      <c r="BL9" s="1">
        <f>[2]Croatia!BL$4</f>
        <v>0</v>
      </c>
      <c r="BM9" s="1">
        <f>[2]Croatia!BM$4</f>
        <v>0</v>
      </c>
      <c r="BN9" s="1">
        <f>[2]Croatia!BN$4</f>
        <v>0</v>
      </c>
      <c r="BO9" s="1">
        <f>[2]Croatia!BO$4</f>
        <v>0</v>
      </c>
      <c r="BP9" s="1">
        <f>[2]Croatia!BP$4</f>
        <v>0</v>
      </c>
      <c r="BQ9" s="1">
        <f>[2]Croatia!BQ$4</f>
        <v>0</v>
      </c>
      <c r="BR9" s="1">
        <f>[2]Croatia!BR$4</f>
        <v>0</v>
      </c>
      <c r="BS9" s="1">
        <f>[2]Croatia!BS$4</f>
        <v>0</v>
      </c>
      <c r="BT9" s="1">
        <f>[2]Croatia!BT$4</f>
        <v>0</v>
      </c>
      <c r="BU9" s="1">
        <f>[2]Croatia!BU$4</f>
        <v>0</v>
      </c>
      <c r="BV9" s="1">
        <f>[2]Croatia!BV$4</f>
        <v>0</v>
      </c>
      <c r="BW9" s="1">
        <f>[2]Croatia!BW$4</f>
        <v>0</v>
      </c>
      <c r="BX9" s="1">
        <f>[2]Croatia!BX$4</f>
        <v>0</v>
      </c>
      <c r="BY9" s="1">
        <f>[2]Croatia!BY$4</f>
        <v>0</v>
      </c>
      <c r="BZ9" s="1">
        <f>[2]Croatia!BZ$4</f>
        <v>0</v>
      </c>
      <c r="CA9" s="1">
        <f>[2]Croatia!CA$4</f>
        <v>0</v>
      </c>
      <c r="CB9" s="1">
        <f>[2]Croatia!CB$4</f>
        <v>0</v>
      </c>
      <c r="CC9" s="1">
        <f>[2]Croatia!CC$4</f>
        <v>0</v>
      </c>
      <c r="CD9" s="1">
        <f>[2]Croatia!CD$4</f>
        <v>0</v>
      </c>
      <c r="CE9" s="1">
        <f>[2]Croatia!CE$4</f>
        <v>0</v>
      </c>
      <c r="CF9" s="1">
        <f>[2]Croatia!CF$4</f>
        <v>0</v>
      </c>
      <c r="CG9" s="1">
        <f>[2]Croatia!CG$4</f>
        <v>0</v>
      </c>
      <c r="CH9" s="1">
        <f>[2]Croatia!CH$4</f>
        <v>0</v>
      </c>
      <c r="CI9" s="1">
        <f>[2]Croatia!CI$4</f>
        <v>0</v>
      </c>
      <c r="CJ9" s="1">
        <f>[2]Croatia!CJ$4</f>
        <v>0</v>
      </c>
      <c r="CK9" s="1">
        <f>[2]Croatia!CK$4</f>
        <v>0</v>
      </c>
      <c r="CL9" s="1">
        <f>[2]Croatia!CL$4</f>
        <v>0</v>
      </c>
      <c r="CM9" s="1">
        <f>[2]Croatia!CM$4</f>
        <v>0</v>
      </c>
      <c r="CN9" s="1">
        <f>[2]Croatia!CN$4</f>
        <v>0</v>
      </c>
      <c r="CO9" s="1">
        <f>[2]Croatia!CO$4</f>
        <v>0</v>
      </c>
      <c r="CP9" s="1">
        <f>[2]Croatia!CP$4</f>
        <v>0</v>
      </c>
      <c r="CQ9" s="1">
        <f>[2]Croatia!CQ$4</f>
        <v>0</v>
      </c>
      <c r="CR9" s="1">
        <f>[2]Croatia!CR$4</f>
        <v>0</v>
      </c>
      <c r="CS9" s="1">
        <f>[2]Croatia!CS$4</f>
        <v>0</v>
      </c>
      <c r="CT9" s="1">
        <f>[2]Croatia!CT$4</f>
        <v>0</v>
      </c>
      <c r="CU9" s="1">
        <f>[2]Croatia!CU$4</f>
        <v>0</v>
      </c>
      <c r="CV9" s="1">
        <f>[2]Croatia!CV$4</f>
        <v>0</v>
      </c>
      <c r="CW9" s="1">
        <f>[2]Croatia!CW$4</f>
        <v>0</v>
      </c>
      <c r="CX9" s="1">
        <f>[2]Croatia!CX$4</f>
        <v>0</v>
      </c>
      <c r="CY9" s="1">
        <f>[2]Croatia!CY$4</f>
        <v>0</v>
      </c>
      <c r="CZ9" s="1">
        <f>[2]Croatia!CZ$4</f>
        <v>0</v>
      </c>
      <c r="DA9" s="1">
        <f>[2]Croatia!DA$4</f>
        <v>0</v>
      </c>
      <c r="DB9" s="1">
        <f>[2]Croatia!DB$4</f>
        <v>0</v>
      </c>
      <c r="DC9" s="1">
        <f>[2]Croatia!DC$4</f>
        <v>0</v>
      </c>
      <c r="DD9" s="1">
        <f>[2]Croatia!DD$4</f>
        <v>0</v>
      </c>
      <c r="DE9" s="1">
        <f>[2]Croatia!DE$4</f>
        <v>0</v>
      </c>
      <c r="DF9" s="1">
        <f>[2]Croatia!DF$4</f>
        <v>0</v>
      </c>
      <c r="DG9" s="1">
        <f>[2]Croatia!DG$4</f>
        <v>0</v>
      </c>
      <c r="DH9" s="1">
        <f>[2]Croatia!DH$4</f>
        <v>0</v>
      </c>
      <c r="DI9" s="1">
        <f>[2]Croatia!DI$4</f>
        <v>0</v>
      </c>
      <c r="DJ9" s="1">
        <f>[2]Croatia!DJ$4</f>
        <v>0</v>
      </c>
      <c r="DK9" s="1">
        <f>[2]Croatia!DK$4</f>
        <v>0</v>
      </c>
      <c r="DL9" s="1">
        <f>[2]Croatia!DL$4</f>
        <v>0</v>
      </c>
      <c r="DM9" s="1">
        <f>[2]Croatia!DM$4</f>
        <v>0</v>
      </c>
      <c r="DN9" s="1">
        <f>[2]Croatia!DN$4</f>
        <v>0</v>
      </c>
      <c r="DO9" s="1">
        <f>[2]Croatia!DO$4</f>
        <v>0</v>
      </c>
      <c r="DP9" s="1">
        <f>[2]Croatia!DP$4</f>
        <v>0</v>
      </c>
      <c r="DQ9" s="1">
        <f>[2]Croatia!DQ$4</f>
        <v>0</v>
      </c>
      <c r="DR9" s="1">
        <f>[2]Croatia!DR$4</f>
        <v>0</v>
      </c>
      <c r="DS9" s="1">
        <f>[2]Croatia!DS$4</f>
        <v>0</v>
      </c>
      <c r="DT9" s="1">
        <f>[2]Croatia!DT$4</f>
        <v>0</v>
      </c>
      <c r="DU9" s="1">
        <f>[2]Croatia!DU$4</f>
        <v>0</v>
      </c>
      <c r="DV9" s="1">
        <f>[2]Croatia!DV$4</f>
        <v>0</v>
      </c>
      <c r="DW9" s="1">
        <f>[2]Croatia!DW$4</f>
        <v>0</v>
      </c>
      <c r="DX9" s="1">
        <f>[2]Croatia!DX$4</f>
        <v>0</v>
      </c>
      <c r="DY9" s="1">
        <f>[2]Croatia!DY$4</f>
        <v>0</v>
      </c>
      <c r="DZ9" s="1">
        <f>[2]Croatia!DZ$4</f>
        <v>0</v>
      </c>
      <c r="EA9" s="1">
        <f>[2]Croatia!EA$4</f>
        <v>0</v>
      </c>
      <c r="EB9" s="1">
        <f>[2]Croatia!EB$4</f>
        <v>0</v>
      </c>
      <c r="EC9" s="1">
        <f>[2]Croatia!EC$4</f>
        <v>0</v>
      </c>
      <c r="ED9" s="1">
        <f>[2]Croatia!ED$4</f>
        <v>0</v>
      </c>
      <c r="EE9" s="1">
        <f>[2]Croatia!EE$4</f>
        <v>0</v>
      </c>
      <c r="EF9" s="1">
        <f>[2]Croatia!EF$4</f>
        <v>0</v>
      </c>
      <c r="EG9" s="1">
        <f>[2]Croatia!EG$4</f>
        <v>0</v>
      </c>
      <c r="EH9" s="1">
        <f>[2]Croatia!EH$4</f>
        <v>0</v>
      </c>
      <c r="EI9" s="1">
        <f>[2]Croatia!EI$4</f>
        <v>0</v>
      </c>
      <c r="EJ9" s="1">
        <f>[2]Croatia!EJ$4</f>
        <v>0</v>
      </c>
      <c r="EK9" s="1">
        <f>[2]Croatia!EK$4</f>
        <v>0</v>
      </c>
      <c r="EL9" s="1">
        <f>[2]Croatia!EL$4</f>
        <v>0</v>
      </c>
      <c r="EM9" s="1">
        <f>[2]Croatia!EM$4</f>
        <v>0</v>
      </c>
      <c r="EN9" s="1">
        <f>[2]Croatia!EN$4</f>
        <v>0</v>
      </c>
      <c r="EO9" s="1">
        <f>[2]Croatia!EO$4</f>
        <v>0</v>
      </c>
      <c r="EP9" s="1">
        <f>[2]Croatia!EP$4</f>
        <v>0</v>
      </c>
      <c r="EQ9" s="1">
        <f>[2]Croatia!EQ$4</f>
        <v>0</v>
      </c>
      <c r="ER9" s="1">
        <f>[2]Croatia!ER$4</f>
        <v>0</v>
      </c>
      <c r="ES9" s="1">
        <f>[2]Croatia!ES$4</f>
        <v>0</v>
      </c>
      <c r="ET9" s="1">
        <f>[2]Croatia!ET$4</f>
        <v>0</v>
      </c>
      <c r="EU9" s="1">
        <f>[2]Croatia!EU$4</f>
        <v>0</v>
      </c>
      <c r="EV9" s="1">
        <f>[2]Croatia!EV$4</f>
        <v>0</v>
      </c>
      <c r="EW9" s="1">
        <f>[2]Croatia!EW$4</f>
        <v>0</v>
      </c>
      <c r="EX9" s="1">
        <f>[2]Croatia!EX$4</f>
        <v>0</v>
      </c>
      <c r="EY9" s="1">
        <f>[2]Croatia!EY$4</f>
        <v>0</v>
      </c>
      <c r="EZ9" s="1">
        <f>[2]Croatia!EZ$4</f>
        <v>0</v>
      </c>
      <c r="FA9" s="1">
        <f>[2]Croatia!FA$4</f>
        <v>0</v>
      </c>
      <c r="FB9" s="1">
        <f>[2]Croatia!FB$4</f>
        <v>0</v>
      </c>
      <c r="FC9" s="1">
        <f>[2]Croatia!FC$4</f>
        <v>0</v>
      </c>
      <c r="FD9" s="1">
        <f>[2]Croatia!FD$4</f>
        <v>0</v>
      </c>
      <c r="FE9" s="1">
        <f>[2]Croatia!FE$4</f>
        <v>0</v>
      </c>
      <c r="FF9" s="1">
        <f>[2]Croatia!FF$4</f>
        <v>0</v>
      </c>
      <c r="FG9" s="1">
        <f>[2]Croatia!FG$4</f>
        <v>0</v>
      </c>
      <c r="FH9" s="1">
        <f>[2]Croatia!FH$4</f>
        <v>0</v>
      </c>
      <c r="FI9" s="1">
        <f>[2]Croatia!FI$4</f>
        <v>0</v>
      </c>
      <c r="FJ9" s="1">
        <f>[2]Croatia!FJ$4</f>
        <v>0</v>
      </c>
      <c r="FK9" s="1">
        <f>[2]Croatia!FK$4</f>
        <v>0</v>
      </c>
      <c r="FL9" s="1">
        <f>[2]Croatia!FL$4</f>
        <v>0</v>
      </c>
      <c r="FM9" s="1">
        <f>[2]Croatia!FM$4</f>
        <v>0</v>
      </c>
      <c r="FN9" s="1">
        <f>[2]Croatia!FN$4</f>
        <v>0</v>
      </c>
      <c r="FO9" s="1">
        <f>[2]Croatia!FO$4</f>
        <v>0</v>
      </c>
      <c r="FP9" s="1">
        <f>[2]Croatia!FP$4</f>
        <v>0</v>
      </c>
      <c r="FQ9" s="1">
        <f>[2]Croatia!FQ$4</f>
        <v>0</v>
      </c>
      <c r="FR9" s="1">
        <f>[2]Croatia!FR$4</f>
        <v>0</v>
      </c>
      <c r="FS9" s="1">
        <f>[2]Croatia!FS$4</f>
        <v>0</v>
      </c>
      <c r="FT9" s="1">
        <f>[2]Croatia!FT$4</f>
        <v>0</v>
      </c>
      <c r="FU9" s="1">
        <f>[2]Croatia!FU$4</f>
        <v>0</v>
      </c>
      <c r="FV9" s="1">
        <f>[2]Croatia!FV$4</f>
        <v>0</v>
      </c>
      <c r="FW9" s="1">
        <f>[2]Croatia!FW$4</f>
        <v>0</v>
      </c>
      <c r="FX9" s="1">
        <f>[2]Croatia!FX$4</f>
        <v>0</v>
      </c>
      <c r="FY9" s="1">
        <f>[2]Croatia!FY$4</f>
        <v>0</v>
      </c>
      <c r="FZ9" s="7">
        <f>1/1000*SUM($B9:FY9)</f>
        <v>0</v>
      </c>
    </row>
    <row r="10" spans="1:182">
      <c r="A10" t="s">
        <v>41</v>
      </c>
      <c r="B10" s="1">
        <f>[2]Cyprus!B$4</f>
        <v>0</v>
      </c>
      <c r="C10" s="1">
        <f>[2]Cyprus!C$4</f>
        <v>0</v>
      </c>
      <c r="D10" s="1">
        <f>[2]Cyprus!D$4</f>
        <v>0</v>
      </c>
      <c r="E10" s="1">
        <f>[2]Cyprus!E$4</f>
        <v>0</v>
      </c>
      <c r="F10" s="1">
        <f>[2]Cyprus!F$4</f>
        <v>0</v>
      </c>
      <c r="G10" s="1">
        <f>[2]Cyprus!G$4</f>
        <v>0</v>
      </c>
      <c r="H10" s="1">
        <f>[2]Cyprus!H$4</f>
        <v>0</v>
      </c>
      <c r="I10" s="1">
        <f>[2]Cyprus!I$4</f>
        <v>0</v>
      </c>
      <c r="J10" s="1">
        <f>[2]Cyprus!J$4</f>
        <v>0</v>
      </c>
      <c r="K10" s="1">
        <f>[2]Cyprus!K$4</f>
        <v>0</v>
      </c>
      <c r="L10" s="1">
        <f>[2]Cyprus!L$4</f>
        <v>0</v>
      </c>
      <c r="M10" s="1">
        <f>[2]Cyprus!M$4</f>
        <v>0</v>
      </c>
      <c r="N10" s="1">
        <f>[2]Cyprus!N$4</f>
        <v>0</v>
      </c>
      <c r="O10" s="1">
        <f>[2]Cyprus!O$4</f>
        <v>0</v>
      </c>
      <c r="P10" s="1">
        <f>[2]Cyprus!P$4</f>
        <v>0</v>
      </c>
      <c r="Q10" s="1">
        <f>[2]Cyprus!Q$4</f>
        <v>0</v>
      </c>
      <c r="R10" s="1">
        <f>[2]Cyprus!R$4</f>
        <v>0</v>
      </c>
      <c r="S10" s="1">
        <f>[2]Cyprus!S$4</f>
        <v>0</v>
      </c>
      <c r="T10" s="1">
        <f>[2]Cyprus!T$4</f>
        <v>0</v>
      </c>
      <c r="U10" s="1">
        <f>[2]Cyprus!U$4</f>
        <v>0</v>
      </c>
      <c r="V10" s="1">
        <f>[2]Cyprus!V$4</f>
        <v>0</v>
      </c>
      <c r="W10" s="1">
        <f>[2]Cyprus!W$4</f>
        <v>0</v>
      </c>
      <c r="X10" s="1">
        <f>[2]Cyprus!X$4</f>
        <v>0</v>
      </c>
      <c r="Y10" s="1">
        <f>[2]Cyprus!Y$4</f>
        <v>0</v>
      </c>
      <c r="Z10" s="1">
        <f>[2]Cyprus!Z$4</f>
        <v>0</v>
      </c>
      <c r="AA10" s="1">
        <f>[2]Cyprus!AA$4</f>
        <v>0</v>
      </c>
      <c r="AB10" s="1">
        <f>[2]Cyprus!AB$4</f>
        <v>0</v>
      </c>
      <c r="AC10" s="1">
        <f>[2]Cyprus!AC$4</f>
        <v>0</v>
      </c>
      <c r="AD10" s="1">
        <f>[2]Cyprus!AD$4</f>
        <v>0</v>
      </c>
      <c r="AE10" s="1">
        <f>[2]Cyprus!AE$4</f>
        <v>0</v>
      </c>
      <c r="AF10" s="1">
        <f>[2]Cyprus!AF$4</f>
        <v>0</v>
      </c>
      <c r="AG10" s="1">
        <f>[2]Cyprus!AG$4</f>
        <v>0</v>
      </c>
      <c r="AH10" s="1">
        <f>[2]Cyprus!AH$4</f>
        <v>0</v>
      </c>
      <c r="AI10" s="1">
        <f>[2]Cyprus!AI$4</f>
        <v>0</v>
      </c>
      <c r="AJ10" s="1">
        <f>[2]Cyprus!AJ$4</f>
        <v>0</v>
      </c>
      <c r="AK10" s="1">
        <f>[2]Cyprus!AK$4</f>
        <v>0</v>
      </c>
      <c r="AL10" s="1">
        <f>[2]Cyprus!AL$4</f>
        <v>0</v>
      </c>
      <c r="AM10" s="1">
        <f>[2]Cyprus!AM$4</f>
        <v>0</v>
      </c>
      <c r="AN10" s="1">
        <f>[2]Cyprus!AN$4</f>
        <v>0</v>
      </c>
      <c r="AO10" s="1">
        <f>[2]Cyprus!AO$4</f>
        <v>0</v>
      </c>
      <c r="AP10" s="1">
        <f>[2]Cyprus!AP$4</f>
        <v>0</v>
      </c>
      <c r="AQ10" s="1">
        <f>[2]Cyprus!AQ$4</f>
        <v>0</v>
      </c>
      <c r="AR10" s="1">
        <f>[2]Cyprus!AR$4</f>
        <v>0</v>
      </c>
      <c r="AS10" s="1">
        <f>[2]Cyprus!AS$4</f>
        <v>0</v>
      </c>
      <c r="AT10" s="1">
        <f>[2]Cyprus!AT$4</f>
        <v>0</v>
      </c>
      <c r="AU10" s="1">
        <f>[2]Cyprus!AU$4</f>
        <v>0</v>
      </c>
      <c r="AV10" s="1">
        <f>[2]Cyprus!AV$4</f>
        <v>0</v>
      </c>
      <c r="AW10" s="1">
        <f>[2]Cyprus!AW$4</f>
        <v>0</v>
      </c>
      <c r="AX10" s="1">
        <f>[2]Cyprus!AX$4</f>
        <v>0</v>
      </c>
      <c r="AY10" s="1">
        <f>[2]Cyprus!AY$4</f>
        <v>0</v>
      </c>
      <c r="AZ10" s="1">
        <f>[2]Cyprus!AZ$4</f>
        <v>0</v>
      </c>
      <c r="BA10" s="1">
        <f>[2]Cyprus!BA$4</f>
        <v>0</v>
      </c>
      <c r="BB10" s="1">
        <f>[2]Cyprus!BB$4</f>
        <v>0</v>
      </c>
      <c r="BC10" s="1">
        <f>[2]Cyprus!BC$4</f>
        <v>0</v>
      </c>
      <c r="BD10" s="1">
        <f>[2]Cyprus!BD$4</f>
        <v>0</v>
      </c>
      <c r="BE10" s="1">
        <f>[2]Cyprus!BE$4</f>
        <v>0</v>
      </c>
      <c r="BF10" s="1">
        <f>[2]Cyprus!BF$4</f>
        <v>0</v>
      </c>
      <c r="BG10" s="1">
        <f>[2]Cyprus!BG$4</f>
        <v>0</v>
      </c>
      <c r="BH10" s="1">
        <f>[2]Cyprus!BH$4</f>
        <v>0</v>
      </c>
      <c r="BI10" s="1">
        <f>[2]Cyprus!BI$4</f>
        <v>0</v>
      </c>
      <c r="BJ10" s="1">
        <f>[2]Cyprus!BJ$4</f>
        <v>0</v>
      </c>
      <c r="BK10" s="1">
        <f>[2]Cyprus!BK$4</f>
        <v>0</v>
      </c>
      <c r="BL10" s="1">
        <f>[2]Cyprus!BL$4</f>
        <v>0</v>
      </c>
      <c r="BM10" s="1">
        <f>[2]Cyprus!BM$4</f>
        <v>0</v>
      </c>
      <c r="BN10" s="1">
        <f>[2]Cyprus!BN$4</f>
        <v>0</v>
      </c>
      <c r="BO10" s="1">
        <f>[2]Cyprus!BO$4</f>
        <v>0</v>
      </c>
      <c r="BP10" s="1">
        <f>[2]Cyprus!BP$4</f>
        <v>0</v>
      </c>
      <c r="BQ10" s="1">
        <f>[2]Cyprus!BQ$4</f>
        <v>0</v>
      </c>
      <c r="BR10" s="1">
        <f>[2]Cyprus!BR$4</f>
        <v>0</v>
      </c>
      <c r="BS10" s="1">
        <f>[2]Cyprus!BS$4</f>
        <v>0</v>
      </c>
      <c r="BT10" s="1">
        <f>[2]Cyprus!BT$4</f>
        <v>0</v>
      </c>
      <c r="BU10" s="1">
        <f>[2]Cyprus!BU$4</f>
        <v>0</v>
      </c>
      <c r="BV10" s="1">
        <f>[2]Cyprus!BV$4</f>
        <v>0</v>
      </c>
      <c r="BW10" s="1">
        <f>[2]Cyprus!BW$4</f>
        <v>0</v>
      </c>
      <c r="BX10" s="1">
        <f>[2]Cyprus!BX$4</f>
        <v>0</v>
      </c>
      <c r="BY10" s="1">
        <f>[2]Cyprus!BY$4</f>
        <v>0</v>
      </c>
      <c r="BZ10" s="1">
        <f>[2]Cyprus!BZ$4</f>
        <v>0</v>
      </c>
      <c r="CA10" s="1">
        <f>[2]Cyprus!CA$4</f>
        <v>0</v>
      </c>
      <c r="CB10" s="1">
        <f>[2]Cyprus!CB$4</f>
        <v>0</v>
      </c>
      <c r="CC10" s="1">
        <f>[2]Cyprus!CC$4</f>
        <v>0</v>
      </c>
      <c r="CD10" s="1">
        <f>[2]Cyprus!CD$4</f>
        <v>0</v>
      </c>
      <c r="CE10" s="1">
        <f>[2]Cyprus!CE$4</f>
        <v>0</v>
      </c>
      <c r="CF10" s="1">
        <f>[2]Cyprus!CF$4</f>
        <v>0</v>
      </c>
      <c r="CG10" s="1">
        <f>[2]Cyprus!CG$4</f>
        <v>0</v>
      </c>
      <c r="CH10" s="1">
        <f>[2]Cyprus!CH$4</f>
        <v>0</v>
      </c>
      <c r="CI10" s="1">
        <f>[2]Cyprus!CI$4</f>
        <v>0</v>
      </c>
      <c r="CJ10" s="1">
        <f>[2]Cyprus!CJ$4</f>
        <v>0</v>
      </c>
      <c r="CK10" s="1">
        <f>[2]Cyprus!CK$4</f>
        <v>0</v>
      </c>
      <c r="CL10" s="1">
        <f>[2]Cyprus!CL$4</f>
        <v>0</v>
      </c>
      <c r="CM10" s="1">
        <f>[2]Cyprus!CM$4</f>
        <v>0</v>
      </c>
      <c r="CN10" s="1">
        <f>[2]Cyprus!CN$4</f>
        <v>0</v>
      </c>
      <c r="CO10" s="1">
        <f>[2]Cyprus!CO$4</f>
        <v>0</v>
      </c>
      <c r="CP10" s="1">
        <f>[2]Cyprus!CP$4</f>
        <v>0</v>
      </c>
      <c r="CQ10" s="1">
        <f>[2]Cyprus!CQ$4</f>
        <v>0</v>
      </c>
      <c r="CR10" s="1">
        <f>[2]Cyprus!CR$4</f>
        <v>0</v>
      </c>
      <c r="CS10" s="1">
        <f>[2]Cyprus!CS$4</f>
        <v>0</v>
      </c>
      <c r="CT10" s="1">
        <f>[2]Cyprus!CT$4</f>
        <v>0</v>
      </c>
      <c r="CU10" s="1">
        <f>[2]Cyprus!CU$4</f>
        <v>0</v>
      </c>
      <c r="CV10" s="1">
        <f>[2]Cyprus!CV$4</f>
        <v>0</v>
      </c>
      <c r="CW10" s="1">
        <f>[2]Cyprus!CW$4</f>
        <v>0</v>
      </c>
      <c r="CX10" s="1">
        <f>[2]Cyprus!CX$4</f>
        <v>0</v>
      </c>
      <c r="CY10" s="1">
        <f>[2]Cyprus!CY$4</f>
        <v>0</v>
      </c>
      <c r="CZ10" s="1">
        <f>[2]Cyprus!CZ$4</f>
        <v>0</v>
      </c>
      <c r="DA10" s="1">
        <f>[2]Cyprus!DA$4</f>
        <v>0</v>
      </c>
      <c r="DB10" s="1">
        <f>[2]Cyprus!DB$4</f>
        <v>0</v>
      </c>
      <c r="DC10" s="1">
        <f>[2]Cyprus!DC$4</f>
        <v>0</v>
      </c>
      <c r="DD10" s="1">
        <f>[2]Cyprus!DD$4</f>
        <v>0</v>
      </c>
      <c r="DE10" s="1">
        <f>[2]Cyprus!DE$4</f>
        <v>0</v>
      </c>
      <c r="DF10" s="1">
        <f>[2]Cyprus!DF$4</f>
        <v>0</v>
      </c>
      <c r="DG10" s="1">
        <f>[2]Cyprus!DG$4</f>
        <v>0</v>
      </c>
      <c r="DH10" s="1">
        <f>[2]Cyprus!DH$4</f>
        <v>0</v>
      </c>
      <c r="DI10" s="1">
        <f>[2]Cyprus!DI$4</f>
        <v>0</v>
      </c>
      <c r="DJ10" s="1">
        <f>[2]Cyprus!DJ$4</f>
        <v>0</v>
      </c>
      <c r="DK10" s="1">
        <f>[2]Cyprus!DK$4</f>
        <v>0</v>
      </c>
      <c r="DL10" s="1">
        <f>[2]Cyprus!DL$4</f>
        <v>0</v>
      </c>
      <c r="DM10" s="1">
        <f>[2]Cyprus!DM$4</f>
        <v>0</v>
      </c>
      <c r="DN10" s="1">
        <f>[2]Cyprus!DN$4</f>
        <v>0</v>
      </c>
      <c r="DO10" s="1">
        <f>[2]Cyprus!DO$4</f>
        <v>0</v>
      </c>
      <c r="DP10" s="1">
        <f>[2]Cyprus!DP$4</f>
        <v>0</v>
      </c>
      <c r="DQ10" s="1">
        <f>[2]Cyprus!DQ$4</f>
        <v>0</v>
      </c>
      <c r="DR10" s="1">
        <f>[2]Cyprus!DR$4</f>
        <v>0</v>
      </c>
      <c r="DS10" s="1">
        <f>[2]Cyprus!DS$4</f>
        <v>0</v>
      </c>
      <c r="DT10" s="1">
        <f>[2]Cyprus!DT$4</f>
        <v>0</v>
      </c>
      <c r="DU10" s="1">
        <f>[2]Cyprus!DU$4</f>
        <v>0</v>
      </c>
      <c r="DV10" s="1">
        <f>[2]Cyprus!DV$4</f>
        <v>0</v>
      </c>
      <c r="DW10" s="1">
        <f>[2]Cyprus!DW$4</f>
        <v>0</v>
      </c>
      <c r="DX10" s="1">
        <f>[2]Cyprus!DX$4</f>
        <v>0</v>
      </c>
      <c r="DY10" s="1">
        <f>[2]Cyprus!DY$4</f>
        <v>0</v>
      </c>
      <c r="DZ10" s="1">
        <f>[2]Cyprus!DZ$4</f>
        <v>0</v>
      </c>
      <c r="EA10" s="1">
        <f>[2]Cyprus!EA$4</f>
        <v>0</v>
      </c>
      <c r="EB10" s="1">
        <f>[2]Cyprus!EB$4</f>
        <v>0</v>
      </c>
      <c r="EC10" s="1">
        <f>[2]Cyprus!EC$4</f>
        <v>0</v>
      </c>
      <c r="ED10" s="1">
        <f>[2]Cyprus!ED$4</f>
        <v>0</v>
      </c>
      <c r="EE10" s="1">
        <f>[2]Cyprus!EE$4</f>
        <v>0</v>
      </c>
      <c r="EF10" s="1">
        <f>[2]Cyprus!EF$4</f>
        <v>0</v>
      </c>
      <c r="EG10" s="1">
        <f>[2]Cyprus!EG$4</f>
        <v>0</v>
      </c>
      <c r="EH10" s="1">
        <f>[2]Cyprus!EH$4</f>
        <v>0</v>
      </c>
      <c r="EI10" s="1">
        <f>[2]Cyprus!EI$4</f>
        <v>0</v>
      </c>
      <c r="EJ10" s="1">
        <f>[2]Cyprus!EJ$4</f>
        <v>0</v>
      </c>
      <c r="EK10" s="1">
        <f>[2]Cyprus!EK$4</f>
        <v>0</v>
      </c>
      <c r="EL10" s="1">
        <f>[2]Cyprus!EL$4</f>
        <v>0</v>
      </c>
      <c r="EM10" s="1">
        <f>[2]Cyprus!EM$4</f>
        <v>0</v>
      </c>
      <c r="EN10" s="1">
        <f>[2]Cyprus!EN$4</f>
        <v>0</v>
      </c>
      <c r="EO10" s="1">
        <f>[2]Cyprus!EO$4</f>
        <v>0</v>
      </c>
      <c r="EP10" s="1">
        <f>[2]Cyprus!EP$4</f>
        <v>0</v>
      </c>
      <c r="EQ10" s="1">
        <f>[2]Cyprus!EQ$4</f>
        <v>0</v>
      </c>
      <c r="ER10" s="1">
        <f>[2]Cyprus!ER$4</f>
        <v>0</v>
      </c>
      <c r="ES10" s="1">
        <f>[2]Cyprus!ES$4</f>
        <v>0</v>
      </c>
      <c r="ET10" s="1">
        <f>[2]Cyprus!ET$4</f>
        <v>0</v>
      </c>
      <c r="EU10" s="1">
        <f>[2]Cyprus!EU$4</f>
        <v>0</v>
      </c>
      <c r="EV10" s="1">
        <f>[2]Cyprus!EV$4</f>
        <v>0</v>
      </c>
      <c r="EW10" s="1">
        <f>[2]Cyprus!EW$4</f>
        <v>0</v>
      </c>
      <c r="EX10" s="1">
        <f>[2]Cyprus!EX$4</f>
        <v>0</v>
      </c>
      <c r="EY10" s="1">
        <f>[2]Cyprus!EY$4</f>
        <v>0</v>
      </c>
      <c r="EZ10" s="1">
        <f>[2]Cyprus!EZ$4</f>
        <v>0</v>
      </c>
      <c r="FA10" s="1">
        <f>[2]Cyprus!FA$4</f>
        <v>0</v>
      </c>
      <c r="FB10" s="1">
        <f>[2]Cyprus!FB$4</f>
        <v>0</v>
      </c>
      <c r="FC10" s="1">
        <f>[2]Cyprus!FC$4</f>
        <v>0</v>
      </c>
      <c r="FD10" s="1">
        <f>[2]Cyprus!FD$4</f>
        <v>0</v>
      </c>
      <c r="FE10" s="1">
        <f>[2]Cyprus!FE$4</f>
        <v>0</v>
      </c>
      <c r="FF10" s="1">
        <f>[2]Cyprus!FF$4</f>
        <v>0</v>
      </c>
      <c r="FG10" s="1">
        <f>[2]Cyprus!FG$4</f>
        <v>0</v>
      </c>
      <c r="FH10" s="1">
        <f>[2]Cyprus!FH$4</f>
        <v>0</v>
      </c>
      <c r="FI10" s="1">
        <f>[2]Cyprus!FI$4</f>
        <v>0</v>
      </c>
      <c r="FJ10" s="1">
        <f>[2]Cyprus!FJ$4</f>
        <v>0</v>
      </c>
      <c r="FK10" s="1">
        <f>[2]Cyprus!FK$4</f>
        <v>0</v>
      </c>
      <c r="FL10" s="1">
        <f>[2]Cyprus!FL$4</f>
        <v>0</v>
      </c>
      <c r="FM10" s="1">
        <f>[2]Cyprus!FM$4</f>
        <v>0</v>
      </c>
      <c r="FN10" s="1">
        <f>[2]Cyprus!FN$4</f>
        <v>0</v>
      </c>
      <c r="FO10" s="1">
        <f>[2]Cyprus!FO$4</f>
        <v>0</v>
      </c>
      <c r="FP10" s="1">
        <f>[2]Cyprus!FP$4</f>
        <v>0</v>
      </c>
      <c r="FQ10" s="1">
        <f>[2]Cyprus!FQ$4</f>
        <v>0</v>
      </c>
      <c r="FR10" s="1">
        <f>[2]Cyprus!FR$4</f>
        <v>0</v>
      </c>
      <c r="FS10" s="1">
        <f>[2]Cyprus!FS$4</f>
        <v>0</v>
      </c>
      <c r="FT10" s="1">
        <f>[2]Cyprus!FT$4</f>
        <v>0</v>
      </c>
      <c r="FU10" s="1">
        <f>[2]Cyprus!FU$4</f>
        <v>0</v>
      </c>
      <c r="FV10" s="1">
        <f>[2]Cyprus!FV$4</f>
        <v>0</v>
      </c>
      <c r="FW10" s="1">
        <f>[2]Cyprus!FW$4</f>
        <v>0</v>
      </c>
      <c r="FX10" s="1">
        <f>[2]Cyprus!FX$4</f>
        <v>0</v>
      </c>
      <c r="FY10" s="1">
        <f>[2]Cyprus!FY$4</f>
        <v>0</v>
      </c>
      <c r="FZ10" s="7">
        <f>1/1000*SUM($B10:FY10)</f>
        <v>0</v>
      </c>
    </row>
    <row r="11" spans="1:182">
      <c r="A11" t="s">
        <v>29</v>
      </c>
      <c r="B11" s="1">
        <f>[2]CzechRepublic!B$4</f>
        <v>0</v>
      </c>
      <c r="C11" s="1">
        <f>[2]CzechRepublic!C$4</f>
        <v>0</v>
      </c>
      <c r="D11" s="1">
        <f>[2]CzechRepublic!D$4</f>
        <v>0</v>
      </c>
      <c r="E11" s="1">
        <f>[2]CzechRepublic!E$4</f>
        <v>0</v>
      </c>
      <c r="F11" s="1">
        <f>[2]CzechRepublic!F$4</f>
        <v>0</v>
      </c>
      <c r="G11" s="1">
        <f>[2]CzechRepublic!G$4</f>
        <v>0</v>
      </c>
      <c r="H11" s="1">
        <f>[2]CzechRepublic!H$4</f>
        <v>0</v>
      </c>
      <c r="I11" s="1">
        <f>[2]CzechRepublic!I$4</f>
        <v>0</v>
      </c>
      <c r="J11" s="1">
        <f>[2]CzechRepublic!J$4</f>
        <v>0</v>
      </c>
      <c r="K11" s="1">
        <f>[2]CzechRepublic!K$4</f>
        <v>0</v>
      </c>
      <c r="L11" s="1">
        <f>[2]CzechRepublic!L$4</f>
        <v>0</v>
      </c>
      <c r="M11" s="1">
        <f>[2]CzechRepublic!M$4</f>
        <v>0</v>
      </c>
      <c r="N11" s="1">
        <f>[2]CzechRepublic!N$4</f>
        <v>0</v>
      </c>
      <c r="O11" s="1">
        <f>[2]CzechRepublic!O$4</f>
        <v>0</v>
      </c>
      <c r="P11" s="1">
        <f>[2]CzechRepublic!P$4</f>
        <v>0</v>
      </c>
      <c r="Q11" s="1">
        <f>[2]CzechRepublic!Q$4</f>
        <v>0</v>
      </c>
      <c r="R11" s="1">
        <f>[2]CzechRepublic!R$4</f>
        <v>0</v>
      </c>
      <c r="S11" s="1">
        <f>[2]CzechRepublic!S$4</f>
        <v>0</v>
      </c>
      <c r="T11" s="1">
        <f>[2]CzechRepublic!T$4</f>
        <v>0</v>
      </c>
      <c r="U11" s="1">
        <f>[2]CzechRepublic!U$4</f>
        <v>0</v>
      </c>
      <c r="V11" s="1">
        <f>[2]CzechRepublic!V$4</f>
        <v>0</v>
      </c>
      <c r="W11" s="1">
        <f>[2]CzechRepublic!W$4</f>
        <v>0</v>
      </c>
      <c r="X11" s="1">
        <f>[2]CzechRepublic!X$4</f>
        <v>0</v>
      </c>
      <c r="Y11" s="1">
        <f>[2]CzechRepublic!Y$4</f>
        <v>0</v>
      </c>
      <c r="Z11" s="1">
        <f>[2]CzechRepublic!Z$4</f>
        <v>0</v>
      </c>
      <c r="AA11" s="1">
        <f>[2]CzechRepublic!AA$4</f>
        <v>0</v>
      </c>
      <c r="AB11" s="1">
        <f>[2]CzechRepublic!AB$4</f>
        <v>0</v>
      </c>
      <c r="AC11" s="1">
        <f>[2]CzechRepublic!AC$4</f>
        <v>0</v>
      </c>
      <c r="AD11" s="1">
        <f>[2]CzechRepublic!AD$4</f>
        <v>0</v>
      </c>
      <c r="AE11" s="1">
        <f>[2]CzechRepublic!AE$4</f>
        <v>0</v>
      </c>
      <c r="AF11" s="1">
        <f>[2]CzechRepublic!AF$4</f>
        <v>0</v>
      </c>
      <c r="AG11" s="1">
        <f>[2]CzechRepublic!AG$4</f>
        <v>0</v>
      </c>
      <c r="AH11" s="1">
        <f>[2]CzechRepublic!AH$4</f>
        <v>0</v>
      </c>
      <c r="AI11" s="1">
        <f>[2]CzechRepublic!AI$4</f>
        <v>0</v>
      </c>
      <c r="AJ11" s="1">
        <f>[2]CzechRepublic!AJ$4</f>
        <v>0</v>
      </c>
      <c r="AK11" s="1">
        <f>[2]CzechRepublic!AK$4</f>
        <v>0</v>
      </c>
      <c r="AL11" s="1">
        <f>[2]CzechRepublic!AL$4</f>
        <v>0</v>
      </c>
      <c r="AM11" s="1">
        <f>[2]CzechRepublic!AM$4</f>
        <v>0</v>
      </c>
      <c r="AN11" s="1">
        <f>[2]CzechRepublic!AN$4</f>
        <v>0</v>
      </c>
      <c r="AO11" s="1">
        <f>[2]CzechRepublic!AO$4</f>
        <v>0</v>
      </c>
      <c r="AP11" s="1">
        <f>[2]CzechRepublic!AP$4</f>
        <v>0</v>
      </c>
      <c r="AQ11" s="1">
        <f>[2]CzechRepublic!AQ$4</f>
        <v>0</v>
      </c>
      <c r="AR11" s="1">
        <f>[2]CzechRepublic!AR$4</f>
        <v>0</v>
      </c>
      <c r="AS11" s="1">
        <f>[2]CzechRepublic!AS$4</f>
        <v>0</v>
      </c>
      <c r="AT11" s="1">
        <f>[2]CzechRepublic!AT$4</f>
        <v>0</v>
      </c>
      <c r="AU11" s="1">
        <f>[2]CzechRepublic!AU$4</f>
        <v>0</v>
      </c>
      <c r="AV11" s="1">
        <f>[2]CzechRepublic!AV$4</f>
        <v>0</v>
      </c>
      <c r="AW11" s="1">
        <f>[2]CzechRepublic!AW$4</f>
        <v>0</v>
      </c>
      <c r="AX11" s="1">
        <f>[2]CzechRepublic!AX$4</f>
        <v>2.5</v>
      </c>
      <c r="AY11" s="1">
        <f>[2]CzechRepublic!AY$4</f>
        <v>0</v>
      </c>
      <c r="AZ11" s="1">
        <f>[2]CzechRepublic!AZ$4</f>
        <v>0</v>
      </c>
      <c r="BA11" s="1">
        <f>[2]CzechRepublic!BA$4</f>
        <v>0</v>
      </c>
      <c r="BB11" s="1">
        <f>[2]CzechRepublic!BB$4</f>
        <v>0</v>
      </c>
      <c r="BC11" s="1">
        <f>[2]CzechRepublic!BC$4</f>
        <v>0</v>
      </c>
      <c r="BD11" s="1">
        <f>[2]CzechRepublic!BD$4</f>
        <v>0</v>
      </c>
      <c r="BE11" s="1">
        <f>[2]CzechRepublic!BE$4</f>
        <v>0</v>
      </c>
      <c r="BF11" s="1">
        <f>[2]CzechRepublic!BF$4</f>
        <v>0</v>
      </c>
      <c r="BG11" s="1">
        <f>[2]CzechRepublic!BG$4</f>
        <v>0</v>
      </c>
      <c r="BH11" s="1">
        <f>[2]CzechRepublic!BH$4</f>
        <v>0</v>
      </c>
      <c r="BI11" s="1">
        <f>[2]CzechRepublic!BI$4</f>
        <v>0</v>
      </c>
      <c r="BJ11" s="1">
        <f>[2]CzechRepublic!BJ$4</f>
        <v>0</v>
      </c>
      <c r="BK11" s="1">
        <f>[2]CzechRepublic!BK$4</f>
        <v>0</v>
      </c>
      <c r="BL11" s="1">
        <f>[2]CzechRepublic!BL$4</f>
        <v>0</v>
      </c>
      <c r="BM11" s="1">
        <f>[2]CzechRepublic!BM$4</f>
        <v>0</v>
      </c>
      <c r="BN11" s="1">
        <f>[2]CzechRepublic!BN$4</f>
        <v>0</v>
      </c>
      <c r="BO11" s="1">
        <f>[2]CzechRepublic!BO$4</f>
        <v>0</v>
      </c>
      <c r="BP11" s="1">
        <f>[2]CzechRepublic!BP$4</f>
        <v>0</v>
      </c>
      <c r="BQ11" s="1">
        <f>[2]CzechRepublic!BQ$4</f>
        <v>0</v>
      </c>
      <c r="BR11" s="1">
        <f>[2]CzechRepublic!BR$4</f>
        <v>0</v>
      </c>
      <c r="BS11" s="1">
        <f>[2]CzechRepublic!BS$4</f>
        <v>0</v>
      </c>
      <c r="BT11" s="1">
        <f>[2]CzechRepublic!BT$4</f>
        <v>17.900000000000002</v>
      </c>
      <c r="BU11" s="1">
        <f>[2]CzechRepublic!BU$4</f>
        <v>0</v>
      </c>
      <c r="BV11" s="1">
        <f>[2]CzechRepublic!BV$4</f>
        <v>0</v>
      </c>
      <c r="BW11" s="1">
        <f>[2]CzechRepublic!BW$4</f>
        <v>0</v>
      </c>
      <c r="BX11" s="1">
        <f>[2]CzechRepublic!BX$4</f>
        <v>0</v>
      </c>
      <c r="BY11" s="1">
        <f>[2]CzechRepublic!BY$4</f>
        <v>0</v>
      </c>
      <c r="BZ11" s="1">
        <f>[2]CzechRepublic!BZ$4</f>
        <v>0</v>
      </c>
      <c r="CA11" s="1">
        <f>[2]CzechRepublic!CA$4</f>
        <v>0</v>
      </c>
      <c r="CB11" s="1">
        <f>[2]CzechRepublic!CB$4</f>
        <v>0</v>
      </c>
      <c r="CC11" s="1">
        <f>[2]CzechRepublic!CC$4</f>
        <v>0</v>
      </c>
      <c r="CD11" s="1">
        <f>[2]CzechRepublic!CD$4</f>
        <v>0</v>
      </c>
      <c r="CE11" s="1">
        <f>[2]CzechRepublic!CE$4</f>
        <v>0</v>
      </c>
      <c r="CF11" s="1">
        <f>[2]CzechRepublic!CF$4</f>
        <v>0</v>
      </c>
      <c r="CG11" s="1">
        <f>[2]CzechRepublic!CG$4</f>
        <v>0</v>
      </c>
      <c r="CH11" s="1">
        <f>[2]CzechRepublic!CH$4</f>
        <v>0</v>
      </c>
      <c r="CI11" s="1">
        <f>[2]CzechRepublic!CI$4</f>
        <v>0</v>
      </c>
      <c r="CJ11" s="1">
        <f>[2]CzechRepublic!CJ$4</f>
        <v>0</v>
      </c>
      <c r="CK11" s="1">
        <f>[2]CzechRepublic!CK$4</f>
        <v>0</v>
      </c>
      <c r="CL11" s="1">
        <f>[2]CzechRepublic!CL$4</f>
        <v>0</v>
      </c>
      <c r="CM11" s="1">
        <f>[2]CzechRepublic!CM$4</f>
        <v>0</v>
      </c>
      <c r="CN11" s="1">
        <f>[2]CzechRepublic!CN$4</f>
        <v>0</v>
      </c>
      <c r="CO11" s="1">
        <f>[2]CzechRepublic!CO$4</f>
        <v>0</v>
      </c>
      <c r="CP11" s="1">
        <f>[2]CzechRepublic!CP$4</f>
        <v>0</v>
      </c>
      <c r="CQ11" s="1">
        <f>[2]CzechRepublic!CQ$4</f>
        <v>0</v>
      </c>
      <c r="CR11" s="1">
        <f>[2]CzechRepublic!CR$4</f>
        <v>0</v>
      </c>
      <c r="CS11" s="1">
        <f>[2]CzechRepublic!CS$4</f>
        <v>0</v>
      </c>
      <c r="CT11" s="1">
        <f>[2]CzechRepublic!CT$4</f>
        <v>49.400000000000006</v>
      </c>
      <c r="CU11" s="1">
        <f>[2]CzechRepublic!CU$4</f>
        <v>24.700000000000003</v>
      </c>
      <c r="CV11" s="1">
        <f>[2]CzechRepublic!CV$4</f>
        <v>25</v>
      </c>
      <c r="CW11" s="1">
        <f>[2]CzechRepublic!CW$4</f>
        <v>24.6</v>
      </c>
      <c r="CX11" s="1">
        <f>[2]CzechRepublic!CX$4</f>
        <v>98.4</v>
      </c>
      <c r="CY11" s="1">
        <f>[2]CzechRepublic!CY$4</f>
        <v>147.70000000000002</v>
      </c>
      <c r="CZ11" s="1">
        <f>[2]CzechRepublic!CZ$4</f>
        <v>0</v>
      </c>
      <c r="DA11" s="1">
        <f>[2]CzechRepublic!DA$4</f>
        <v>0</v>
      </c>
      <c r="DB11" s="1">
        <f>[2]CzechRepublic!DB$4</f>
        <v>0</v>
      </c>
      <c r="DC11" s="1">
        <f>[2]CzechRepublic!DC$4</f>
        <v>0</v>
      </c>
      <c r="DD11" s="1">
        <f>[2]CzechRepublic!DD$4</f>
        <v>0</v>
      </c>
      <c r="DE11" s="1">
        <f>[2]CzechRepublic!DE$4</f>
        <v>0</v>
      </c>
      <c r="DF11" s="1">
        <f>[2]CzechRepublic!DF$4</f>
        <v>24.6</v>
      </c>
      <c r="DG11" s="1">
        <f>[2]CzechRepublic!DG$4</f>
        <v>24.6</v>
      </c>
      <c r="DH11" s="1">
        <f>[2]CzechRepublic!DH$4</f>
        <v>24.6</v>
      </c>
      <c r="DI11" s="1">
        <f>[2]CzechRepublic!DI$4</f>
        <v>49.1</v>
      </c>
      <c r="DJ11" s="1">
        <f>[2]CzechRepublic!DJ$4</f>
        <v>147.4</v>
      </c>
      <c r="DK11" s="1">
        <f>[2]CzechRepublic!DK$4</f>
        <v>73.7</v>
      </c>
      <c r="DL11" s="1">
        <f>[2]CzechRepublic!DL$4</f>
        <v>0</v>
      </c>
      <c r="DM11" s="1">
        <f>[2]CzechRepublic!DM$4</f>
        <v>24.6</v>
      </c>
      <c r="DN11" s="1">
        <f>[2]CzechRepublic!DN$4</f>
        <v>73.7</v>
      </c>
      <c r="DO11" s="1">
        <f>[2]CzechRepublic!DO$4</f>
        <v>0</v>
      </c>
      <c r="DP11" s="1">
        <f>[2]CzechRepublic!DP$4</f>
        <v>0</v>
      </c>
      <c r="DQ11" s="1">
        <f>[2]CzechRepublic!DQ$4</f>
        <v>0</v>
      </c>
      <c r="DR11" s="1">
        <f>[2]CzechRepublic!DR$4</f>
        <v>0</v>
      </c>
      <c r="DS11" s="1">
        <f>[2]CzechRepublic!DS$4</f>
        <v>0</v>
      </c>
      <c r="DT11" s="1">
        <f>[2]CzechRepublic!DT$4</f>
        <v>0</v>
      </c>
      <c r="DU11" s="1">
        <f>[2]CzechRepublic!DU$4</f>
        <v>0</v>
      </c>
      <c r="DV11" s="1">
        <f>[2]CzechRepublic!DV$4</f>
        <v>0</v>
      </c>
      <c r="DW11" s="1">
        <f>[2]CzechRepublic!DW$4</f>
        <v>0</v>
      </c>
      <c r="DX11" s="1">
        <f>[2]CzechRepublic!DX$4</f>
        <v>98.28</v>
      </c>
      <c r="DY11" s="1">
        <f>[2]CzechRepublic!DY$4</f>
        <v>24.57</v>
      </c>
      <c r="DZ11" s="1">
        <f>[2]CzechRepublic!DZ$4</f>
        <v>122.85000000000001</v>
      </c>
      <c r="EA11" s="1">
        <f>[2]CzechRepublic!EA$4</f>
        <v>49.14</v>
      </c>
      <c r="EB11" s="1">
        <f>[2]CzechRepublic!EB$4</f>
        <v>589.68000000000006</v>
      </c>
      <c r="EC11" s="1">
        <f>[2]CzechRepublic!EC$4</f>
        <v>565.11</v>
      </c>
      <c r="ED11" s="1">
        <f>[2]CzechRepublic!ED$4</f>
        <v>712.53000000000009</v>
      </c>
      <c r="EE11" s="1">
        <f>[2]CzechRepublic!EE$4</f>
        <v>368.55</v>
      </c>
      <c r="EF11" s="1">
        <f>[2]CzechRepublic!EF$4</f>
        <v>196.56</v>
      </c>
      <c r="EG11" s="1">
        <f>[2]CzechRepublic!EG$4</f>
        <v>221.13000000000002</v>
      </c>
      <c r="EH11" s="1">
        <f>[2]CzechRepublic!EH$4</f>
        <v>540.54</v>
      </c>
      <c r="EI11" s="1">
        <f>[2]CzechRepublic!EI$4</f>
        <v>466.83000000000004</v>
      </c>
      <c r="EJ11" s="1">
        <f>[2]CzechRepublic!EJ$4</f>
        <v>489.06000000000006</v>
      </c>
      <c r="EK11" s="1">
        <f>[2]CzechRepublic!EK$4</f>
        <v>391.95000000000005</v>
      </c>
      <c r="EL11" s="1">
        <f>[2]CzechRepublic!EL$4</f>
        <v>367.38000000000005</v>
      </c>
      <c r="EM11" s="1">
        <f>[2]CzechRepublic!EM$4</f>
        <v>343.98</v>
      </c>
      <c r="EN11" s="1">
        <f>[2]CzechRepublic!EN$4</f>
        <v>245.70000000000002</v>
      </c>
      <c r="EO11" s="1">
        <f>[2]CzechRepublic!EO$4</f>
        <v>441.09</v>
      </c>
      <c r="EP11" s="1">
        <f>[2]CzechRepublic!EP$4</f>
        <v>319.41000000000003</v>
      </c>
      <c r="EQ11" s="1">
        <f>[2]CzechRepublic!EQ$4</f>
        <v>147.42000000000002</v>
      </c>
      <c r="ER11" s="1">
        <f>[2]CzechRepublic!ER$4</f>
        <v>0</v>
      </c>
      <c r="ES11" s="1">
        <f>[2]CzechRepublic!ES$4</f>
        <v>540.39400000000001</v>
      </c>
      <c r="ET11" s="1">
        <f>[2]CzechRepublic!ET$4</f>
        <v>343.98</v>
      </c>
      <c r="EU11" s="1">
        <f>[2]CzechRepublic!EU$4</f>
        <v>373.98</v>
      </c>
      <c r="EV11" s="1">
        <f>[2]CzechRepublic!EV$4</f>
        <v>221.13000000000002</v>
      </c>
      <c r="EW11" s="1">
        <f>[2]CzechRepublic!EW$4</f>
        <v>171.99</v>
      </c>
      <c r="EX11" s="1">
        <f>[2]CzechRepublic!EX$4</f>
        <v>319.94900000000001</v>
      </c>
      <c r="EY11" s="1">
        <f>[2]CzechRepublic!EY$4</f>
        <v>369.404</v>
      </c>
      <c r="EZ11" s="1">
        <f>[2]CzechRepublic!EZ$4</f>
        <v>221.61900000000003</v>
      </c>
      <c r="FA11" s="1">
        <f>[2]CzechRepublic!FA$4</f>
        <v>294.98899999999998</v>
      </c>
      <c r="FB11" s="1">
        <f>[2]CzechRepublic!FB$4</f>
        <v>24.57</v>
      </c>
      <c r="FC11" s="1">
        <f>[2]CzechRepublic!FC$4</f>
        <v>49.14</v>
      </c>
      <c r="FD11" s="1">
        <f>[2]CzechRepublic!FD$4</f>
        <v>24.57</v>
      </c>
      <c r="FE11" s="1">
        <f>[2]CzechRepublic!FE$4</f>
        <v>24.57</v>
      </c>
      <c r="FF11" s="1">
        <f>[2]CzechRepublic!FF$4</f>
        <v>23.580000000000002</v>
      </c>
      <c r="FG11" s="1">
        <f>[2]CzechRepublic!FG$4</f>
        <v>367.76</v>
      </c>
      <c r="FH11" s="1">
        <f>[2]CzechRepublic!FH$4</f>
        <v>23.740000000000002</v>
      </c>
      <c r="FI11" s="1">
        <f>[2]CzechRepublic!FI$4</f>
        <v>23.740000000000002</v>
      </c>
      <c r="FJ11" s="1">
        <f>[2]CzechRepublic!FJ$4</f>
        <v>122.85000000000001</v>
      </c>
      <c r="FK11" s="1">
        <f>[2]CzechRepublic!FK$4</f>
        <v>0</v>
      </c>
      <c r="FL11" s="1">
        <f>[2]CzechRepublic!FL$4</f>
        <v>0</v>
      </c>
      <c r="FM11" s="1">
        <f>[2]CzechRepublic!FM$4</f>
        <v>0</v>
      </c>
      <c r="FN11" s="1">
        <f>[2]CzechRepublic!FN$4</f>
        <v>0</v>
      </c>
      <c r="FO11" s="1">
        <f>[2]CzechRepublic!FO$4</f>
        <v>0</v>
      </c>
      <c r="FP11" s="1">
        <f>[2]CzechRepublic!FP$4</f>
        <v>0</v>
      </c>
      <c r="FQ11" s="1">
        <f>[2]CzechRepublic!FQ$4</f>
        <v>0</v>
      </c>
      <c r="FR11" s="1">
        <f>[2]CzechRepublic!FR$4</f>
        <v>0</v>
      </c>
      <c r="FS11" s="1">
        <f>[2]CzechRepublic!FS$4</f>
        <v>48.300000000000004</v>
      </c>
      <c r="FT11" s="1">
        <f>[2]CzechRepublic!FT$4</f>
        <v>24.388000000000002</v>
      </c>
      <c r="FU11" s="1">
        <f>[2]CzechRepublic!FU$4</f>
        <v>48.297000000000004</v>
      </c>
      <c r="FV11" s="1">
        <f>[2]CzechRepublic!FV$4</f>
        <v>0</v>
      </c>
      <c r="FW11" s="1">
        <f>[2]CzechRepublic!FW$4</f>
        <v>0</v>
      </c>
      <c r="FX11" s="1">
        <f>[2]CzechRepublic!FX$4</f>
        <v>24.150000000000002</v>
      </c>
      <c r="FY11" s="1">
        <f>[2]CzechRepublic!FY$4</f>
        <v>0</v>
      </c>
      <c r="FZ11" s="7">
        <f>1/1000*SUM($B11:FY11)</f>
        <v>11.221350000000001</v>
      </c>
    </row>
    <row r="12" spans="1:182">
      <c r="A12" t="s">
        <v>16</v>
      </c>
      <c r="B12" s="1">
        <f>[2]Denmark!B$4</f>
        <v>0</v>
      </c>
      <c r="C12" s="1">
        <f>[2]Denmark!C$4</f>
        <v>0</v>
      </c>
      <c r="D12" s="1">
        <f>[2]Denmark!D$4</f>
        <v>0</v>
      </c>
      <c r="E12" s="1">
        <f>[2]Denmark!E$4</f>
        <v>0</v>
      </c>
      <c r="F12" s="1">
        <f>[2]Denmark!F$4</f>
        <v>0</v>
      </c>
      <c r="G12" s="1">
        <f>[2]Denmark!G$4</f>
        <v>0</v>
      </c>
      <c r="H12" s="1">
        <f>[2]Denmark!H$4</f>
        <v>0</v>
      </c>
      <c r="I12" s="1">
        <f>[2]Denmark!I$4</f>
        <v>0</v>
      </c>
      <c r="J12" s="1">
        <f>[2]Denmark!J$4</f>
        <v>0</v>
      </c>
      <c r="K12" s="1">
        <f>[2]Denmark!K$4</f>
        <v>0</v>
      </c>
      <c r="L12" s="1">
        <f>[2]Denmark!L$4</f>
        <v>0</v>
      </c>
      <c r="M12" s="1">
        <f>[2]Denmark!M$4</f>
        <v>0</v>
      </c>
      <c r="N12" s="1">
        <f>[2]Denmark!N$4</f>
        <v>0</v>
      </c>
      <c r="O12" s="1">
        <f>[2]Denmark!O$4</f>
        <v>0</v>
      </c>
      <c r="P12" s="1">
        <f>[2]Denmark!P$4</f>
        <v>0</v>
      </c>
      <c r="Q12" s="1">
        <f>[2]Denmark!Q$4</f>
        <v>0</v>
      </c>
      <c r="R12" s="1">
        <f>[2]Denmark!R$4</f>
        <v>0</v>
      </c>
      <c r="S12" s="1">
        <f>[2]Denmark!S$4</f>
        <v>0</v>
      </c>
      <c r="T12" s="1">
        <f>[2]Denmark!T$4</f>
        <v>0</v>
      </c>
      <c r="U12" s="1">
        <f>[2]Denmark!U$4</f>
        <v>0</v>
      </c>
      <c r="V12" s="1">
        <f>[2]Denmark!V$4</f>
        <v>0</v>
      </c>
      <c r="W12" s="1">
        <f>[2]Denmark!W$4</f>
        <v>0</v>
      </c>
      <c r="X12" s="1">
        <f>[2]Denmark!X$4</f>
        <v>0</v>
      </c>
      <c r="Y12" s="1">
        <f>[2]Denmark!Y$4</f>
        <v>0</v>
      </c>
      <c r="Z12" s="1">
        <f>[2]Denmark!Z$4</f>
        <v>0</v>
      </c>
      <c r="AA12" s="1">
        <f>[2]Denmark!AA$4</f>
        <v>0</v>
      </c>
      <c r="AB12" s="1">
        <f>[2]Denmark!AB$4</f>
        <v>0</v>
      </c>
      <c r="AC12" s="1">
        <f>[2]Denmark!AC$4</f>
        <v>0</v>
      </c>
      <c r="AD12" s="1">
        <f>[2]Denmark!AD$4</f>
        <v>0</v>
      </c>
      <c r="AE12" s="1">
        <f>[2]Denmark!AE$4</f>
        <v>0</v>
      </c>
      <c r="AF12" s="1">
        <f>[2]Denmark!AF$4</f>
        <v>0</v>
      </c>
      <c r="AG12" s="1">
        <f>[2]Denmark!AG$4</f>
        <v>0</v>
      </c>
      <c r="AH12" s="1">
        <f>[2]Denmark!AH$4</f>
        <v>0</v>
      </c>
      <c r="AI12" s="1">
        <f>[2]Denmark!AI$4</f>
        <v>0</v>
      </c>
      <c r="AJ12" s="1">
        <f>[2]Denmark!AJ$4</f>
        <v>0</v>
      </c>
      <c r="AK12" s="1">
        <f>[2]Denmark!AK$4</f>
        <v>0</v>
      </c>
      <c r="AL12" s="1">
        <f>[2]Denmark!AL$4</f>
        <v>0</v>
      </c>
      <c r="AM12" s="1">
        <f>[2]Denmark!AM$4</f>
        <v>0</v>
      </c>
      <c r="AN12" s="1">
        <f>[2]Denmark!AN$4</f>
        <v>0</v>
      </c>
      <c r="AO12" s="1">
        <f>[2]Denmark!AO$4</f>
        <v>0</v>
      </c>
      <c r="AP12" s="1">
        <f>[2]Denmark!AP$4</f>
        <v>0</v>
      </c>
      <c r="AQ12" s="1">
        <f>[2]Denmark!AQ$4</f>
        <v>0</v>
      </c>
      <c r="AR12" s="1">
        <f>[2]Denmark!AR$4</f>
        <v>0</v>
      </c>
      <c r="AS12" s="1">
        <f>[2]Denmark!AS$4</f>
        <v>0</v>
      </c>
      <c r="AT12" s="1">
        <f>[2]Denmark!AT$4</f>
        <v>0</v>
      </c>
      <c r="AU12" s="1">
        <f>[2]Denmark!AU$4</f>
        <v>0</v>
      </c>
      <c r="AV12" s="1">
        <f>[2]Denmark!AV$4</f>
        <v>0</v>
      </c>
      <c r="AW12" s="1">
        <f>[2]Denmark!AW$4</f>
        <v>0</v>
      </c>
      <c r="AX12" s="1">
        <f>[2]Denmark!AX$4</f>
        <v>0</v>
      </c>
      <c r="AY12" s="1">
        <f>[2]Denmark!AY$4</f>
        <v>0</v>
      </c>
      <c r="AZ12" s="1">
        <f>[2]Denmark!AZ$4</f>
        <v>0</v>
      </c>
      <c r="BA12" s="1">
        <f>[2]Denmark!BA$4</f>
        <v>0</v>
      </c>
      <c r="BB12" s="1">
        <f>[2]Denmark!BB$4</f>
        <v>0</v>
      </c>
      <c r="BC12" s="1">
        <f>[2]Denmark!BC$4</f>
        <v>0</v>
      </c>
      <c r="BD12" s="1">
        <f>[2]Denmark!BD$4</f>
        <v>0</v>
      </c>
      <c r="BE12" s="1">
        <f>[2]Denmark!BE$4</f>
        <v>0</v>
      </c>
      <c r="BF12" s="1">
        <f>[2]Denmark!BF$4</f>
        <v>0</v>
      </c>
      <c r="BG12" s="1">
        <f>[2]Denmark!BG$4</f>
        <v>0</v>
      </c>
      <c r="BH12" s="1">
        <f>[2]Denmark!BH$4</f>
        <v>0</v>
      </c>
      <c r="BI12" s="1">
        <f>[2]Denmark!BI$4</f>
        <v>0</v>
      </c>
      <c r="BJ12" s="1">
        <f>[2]Denmark!BJ$4</f>
        <v>0</v>
      </c>
      <c r="BK12" s="1">
        <f>[2]Denmark!BK$4</f>
        <v>0</v>
      </c>
      <c r="BL12" s="1">
        <f>[2]Denmark!BL$4</f>
        <v>0</v>
      </c>
      <c r="BM12" s="1">
        <f>[2]Denmark!BM$4</f>
        <v>0</v>
      </c>
      <c r="BN12" s="1">
        <f>[2]Denmark!BN$4</f>
        <v>0</v>
      </c>
      <c r="BO12" s="1">
        <f>[2]Denmark!BO$4</f>
        <v>0</v>
      </c>
      <c r="BP12" s="1">
        <f>[2]Denmark!BP$4</f>
        <v>161.30000000000001</v>
      </c>
      <c r="BQ12" s="1">
        <f>[2]Denmark!BQ$4</f>
        <v>454.20000000000005</v>
      </c>
      <c r="BR12" s="1">
        <f>[2]Denmark!BR$4</f>
        <v>211.70000000000002</v>
      </c>
      <c r="BS12" s="1">
        <f>[2]Denmark!BS$4</f>
        <v>255.3</v>
      </c>
      <c r="BT12" s="1">
        <f>[2]Denmark!BT$4</f>
        <v>658</v>
      </c>
      <c r="BU12" s="1">
        <f>[2]Denmark!BU$4</f>
        <v>745.30000000000007</v>
      </c>
      <c r="BV12" s="1">
        <f>[2]Denmark!BV$4</f>
        <v>182.4</v>
      </c>
      <c r="BW12" s="1">
        <f>[2]Denmark!BW$4</f>
        <v>253.5</v>
      </c>
      <c r="BX12" s="1">
        <f>[2]Denmark!BX$4</f>
        <v>388.8</v>
      </c>
      <c r="BY12" s="1">
        <f>[2]Denmark!BY$4</f>
        <v>48.6</v>
      </c>
      <c r="BZ12" s="1">
        <f>[2]Denmark!BZ$4</f>
        <v>0</v>
      </c>
      <c r="CA12" s="1">
        <f>[2]Denmark!CA$4</f>
        <v>0</v>
      </c>
      <c r="CB12" s="1">
        <f>[2]Denmark!CB$4</f>
        <v>0</v>
      </c>
      <c r="CC12" s="1">
        <f>[2]Denmark!CC$4</f>
        <v>0</v>
      </c>
      <c r="CD12" s="1">
        <f>[2]Denmark!CD$4</f>
        <v>0</v>
      </c>
      <c r="CE12" s="1">
        <f>[2]Denmark!CE$4</f>
        <v>0</v>
      </c>
      <c r="CF12" s="1">
        <f>[2]Denmark!CF$4</f>
        <v>0</v>
      </c>
      <c r="CG12" s="1">
        <f>[2]Denmark!CG$4</f>
        <v>0</v>
      </c>
      <c r="CH12" s="1">
        <f>[2]Denmark!CH$4</f>
        <v>0</v>
      </c>
      <c r="CI12" s="1">
        <f>[2]Denmark!CI$4</f>
        <v>0</v>
      </c>
      <c r="CJ12" s="1">
        <f>[2]Denmark!CJ$4</f>
        <v>0</v>
      </c>
      <c r="CK12" s="1">
        <f>[2]Denmark!CK$4</f>
        <v>0</v>
      </c>
      <c r="CL12" s="1">
        <f>[2]Denmark!CL$4</f>
        <v>0</v>
      </c>
      <c r="CM12" s="1">
        <f>[2]Denmark!CM$4</f>
        <v>0</v>
      </c>
      <c r="CN12" s="1">
        <f>[2]Denmark!CN$4</f>
        <v>0</v>
      </c>
      <c r="CO12" s="1">
        <f>[2]Denmark!CO$4</f>
        <v>0</v>
      </c>
      <c r="CP12" s="1">
        <f>[2]Denmark!CP$4</f>
        <v>0</v>
      </c>
      <c r="CQ12" s="1">
        <f>[2]Denmark!CQ$4</f>
        <v>0</v>
      </c>
      <c r="CR12" s="1">
        <f>[2]Denmark!CR$4</f>
        <v>0</v>
      </c>
      <c r="CS12" s="1">
        <f>[2]Denmark!CS$4</f>
        <v>0</v>
      </c>
      <c r="CT12" s="1">
        <f>[2]Denmark!CT$4</f>
        <v>0</v>
      </c>
      <c r="CU12" s="1">
        <f>[2]Denmark!CU$4</f>
        <v>0</v>
      </c>
      <c r="CV12" s="1">
        <f>[2]Denmark!CV$4</f>
        <v>0</v>
      </c>
      <c r="CW12" s="1">
        <f>[2]Denmark!CW$4</f>
        <v>0</v>
      </c>
      <c r="CX12" s="1">
        <f>[2]Denmark!CX$4</f>
        <v>0</v>
      </c>
      <c r="CY12" s="1">
        <f>[2]Denmark!CY$4</f>
        <v>0</v>
      </c>
      <c r="CZ12" s="1">
        <f>[2]Denmark!CZ$4</f>
        <v>0</v>
      </c>
      <c r="DA12" s="1">
        <f>[2]Denmark!DA$4</f>
        <v>0</v>
      </c>
      <c r="DB12" s="1">
        <f>[2]Denmark!DB$4</f>
        <v>0</v>
      </c>
      <c r="DC12" s="1">
        <f>[2]Denmark!DC$4</f>
        <v>0</v>
      </c>
      <c r="DD12" s="1">
        <f>[2]Denmark!DD$4</f>
        <v>0</v>
      </c>
      <c r="DE12" s="1">
        <f>[2]Denmark!DE$4</f>
        <v>0</v>
      </c>
      <c r="DF12" s="1">
        <f>[2]Denmark!DF$4</f>
        <v>0</v>
      </c>
      <c r="DG12" s="1">
        <f>[2]Denmark!DG$4</f>
        <v>0</v>
      </c>
      <c r="DH12" s="1">
        <f>[2]Denmark!DH$4</f>
        <v>0</v>
      </c>
      <c r="DI12" s="1">
        <f>[2]Denmark!DI$4</f>
        <v>0</v>
      </c>
      <c r="DJ12" s="1">
        <f>[2]Denmark!DJ$4</f>
        <v>0</v>
      </c>
      <c r="DK12" s="1">
        <f>[2]Denmark!DK$4</f>
        <v>0</v>
      </c>
      <c r="DL12" s="1">
        <f>[2]Denmark!DL$4</f>
        <v>0</v>
      </c>
      <c r="DM12" s="1">
        <f>[2]Denmark!DM$4</f>
        <v>0</v>
      </c>
      <c r="DN12" s="1">
        <f>[2]Denmark!DN$4</f>
        <v>0</v>
      </c>
      <c r="DO12" s="1">
        <f>[2]Denmark!DO$4</f>
        <v>0</v>
      </c>
      <c r="DP12" s="1">
        <f>[2]Denmark!DP$4</f>
        <v>0</v>
      </c>
      <c r="DQ12" s="1">
        <f>[2]Denmark!DQ$4</f>
        <v>0</v>
      </c>
      <c r="DR12" s="1">
        <f>[2]Denmark!DR$4</f>
        <v>0</v>
      </c>
      <c r="DS12" s="1">
        <f>[2]Denmark!DS$4</f>
        <v>0</v>
      </c>
      <c r="DT12" s="1">
        <f>[2]Denmark!DT$4</f>
        <v>0</v>
      </c>
      <c r="DU12" s="1">
        <f>[2]Denmark!DU$4</f>
        <v>0</v>
      </c>
      <c r="DV12" s="1">
        <f>[2]Denmark!DV$4</f>
        <v>0</v>
      </c>
      <c r="DW12" s="1">
        <f>[2]Denmark!DW$4</f>
        <v>0</v>
      </c>
      <c r="DX12" s="1">
        <f>[2]Denmark!DX$4</f>
        <v>0</v>
      </c>
      <c r="DY12" s="1">
        <f>[2]Denmark!DY$4</f>
        <v>0</v>
      </c>
      <c r="DZ12" s="1">
        <f>[2]Denmark!DZ$4</f>
        <v>0</v>
      </c>
      <c r="EA12" s="1">
        <f>[2]Denmark!EA$4</f>
        <v>0</v>
      </c>
      <c r="EB12" s="1">
        <f>[2]Denmark!EB$4</f>
        <v>0</v>
      </c>
      <c r="EC12" s="1">
        <f>[2]Denmark!EC$4</f>
        <v>0</v>
      </c>
      <c r="ED12" s="1">
        <f>[2]Denmark!ED$4</f>
        <v>0</v>
      </c>
      <c r="EE12" s="1">
        <f>[2]Denmark!EE$4</f>
        <v>0</v>
      </c>
      <c r="EF12" s="1">
        <f>[2]Denmark!EF$4</f>
        <v>0</v>
      </c>
      <c r="EG12" s="1">
        <f>[2]Denmark!EG$4</f>
        <v>0</v>
      </c>
      <c r="EH12" s="1">
        <f>[2]Denmark!EH$4</f>
        <v>0</v>
      </c>
      <c r="EI12" s="1">
        <f>[2]Denmark!EI$4</f>
        <v>0</v>
      </c>
      <c r="EJ12" s="1">
        <f>[2]Denmark!EJ$4</f>
        <v>0</v>
      </c>
      <c r="EK12" s="1">
        <f>[2]Denmark!EK$4</f>
        <v>0</v>
      </c>
      <c r="EL12" s="1">
        <f>[2]Denmark!EL$4</f>
        <v>0</v>
      </c>
      <c r="EM12" s="1">
        <f>[2]Denmark!EM$4</f>
        <v>0</v>
      </c>
      <c r="EN12" s="1">
        <f>[2]Denmark!EN$4</f>
        <v>0</v>
      </c>
      <c r="EO12" s="1">
        <f>[2]Denmark!EO$4</f>
        <v>0</v>
      </c>
      <c r="EP12" s="1">
        <f>[2]Denmark!EP$4</f>
        <v>0</v>
      </c>
      <c r="EQ12" s="1">
        <f>[2]Denmark!EQ$4</f>
        <v>0</v>
      </c>
      <c r="ER12" s="1">
        <f>[2]Denmark!ER$4</f>
        <v>0</v>
      </c>
      <c r="ES12" s="1">
        <f>[2]Denmark!ES$4</f>
        <v>0</v>
      </c>
      <c r="ET12" s="1">
        <f>[2]Denmark!ET$4</f>
        <v>0</v>
      </c>
      <c r="EU12" s="1">
        <f>[2]Denmark!EU$4</f>
        <v>0</v>
      </c>
      <c r="EV12" s="1">
        <f>[2]Denmark!EV$4</f>
        <v>0</v>
      </c>
      <c r="EW12" s="1">
        <f>[2]Denmark!EW$4</f>
        <v>0</v>
      </c>
      <c r="EX12" s="1">
        <f>[2]Denmark!EX$4</f>
        <v>0</v>
      </c>
      <c r="EY12" s="1">
        <f>[2]Denmark!EY$4</f>
        <v>0</v>
      </c>
      <c r="EZ12" s="1">
        <f>[2]Denmark!EZ$4</f>
        <v>0</v>
      </c>
      <c r="FA12" s="1">
        <f>[2]Denmark!FA$4</f>
        <v>0</v>
      </c>
      <c r="FB12" s="1">
        <f>[2]Denmark!FB$4</f>
        <v>0</v>
      </c>
      <c r="FC12" s="1">
        <f>[2]Denmark!FC$4</f>
        <v>0</v>
      </c>
      <c r="FD12" s="1">
        <f>[2]Denmark!FD$4</f>
        <v>0</v>
      </c>
      <c r="FE12" s="1">
        <f>[2]Denmark!FE$4</f>
        <v>0</v>
      </c>
      <c r="FF12" s="1">
        <f>[2]Denmark!FF$4</f>
        <v>0</v>
      </c>
      <c r="FG12" s="1">
        <f>[2]Denmark!FG$4</f>
        <v>0</v>
      </c>
      <c r="FH12" s="1">
        <f>[2]Denmark!FH$4</f>
        <v>0</v>
      </c>
      <c r="FI12" s="1">
        <f>[2]Denmark!FI$4</f>
        <v>0</v>
      </c>
      <c r="FJ12" s="1">
        <f>[2]Denmark!FJ$4</f>
        <v>0</v>
      </c>
      <c r="FK12" s="1">
        <f>[2]Denmark!FK$4</f>
        <v>0</v>
      </c>
      <c r="FL12" s="1">
        <f>[2]Denmark!FL$4</f>
        <v>0</v>
      </c>
      <c r="FM12" s="1">
        <f>[2]Denmark!FM$4</f>
        <v>0</v>
      </c>
      <c r="FN12" s="1">
        <f>[2]Denmark!FN$4</f>
        <v>0</v>
      </c>
      <c r="FO12" s="1">
        <f>[2]Denmark!FO$4</f>
        <v>0</v>
      </c>
      <c r="FP12" s="1">
        <f>[2]Denmark!FP$4</f>
        <v>0</v>
      </c>
      <c r="FQ12" s="1">
        <f>[2]Denmark!FQ$4</f>
        <v>0</v>
      </c>
      <c r="FR12" s="1">
        <f>[2]Denmark!FR$4</f>
        <v>0</v>
      </c>
      <c r="FS12" s="1">
        <f>[2]Denmark!FS$4</f>
        <v>0</v>
      </c>
      <c r="FT12" s="1">
        <f>[2]Denmark!FT$4</f>
        <v>0</v>
      </c>
      <c r="FU12" s="1">
        <f>[2]Denmark!FU$4</f>
        <v>0</v>
      </c>
      <c r="FV12" s="1">
        <f>[2]Denmark!FV$4</f>
        <v>0</v>
      </c>
      <c r="FW12" s="1">
        <f>[2]Denmark!FW$4</f>
        <v>0</v>
      </c>
      <c r="FX12" s="1">
        <f>[2]Denmark!FX$4</f>
        <v>0</v>
      </c>
      <c r="FY12" s="1">
        <f>[2]Denmark!FY$4</f>
        <v>0</v>
      </c>
      <c r="FZ12" s="7">
        <f>1/1000*SUM($B12:FY12)</f>
        <v>3.3591000000000006</v>
      </c>
    </row>
    <row r="13" spans="1:182">
      <c r="A13" t="s">
        <v>17</v>
      </c>
      <c r="B13" s="1">
        <f>[2]Estonia!B$4</f>
        <v>0</v>
      </c>
      <c r="C13" s="1">
        <f>[2]Estonia!C$4</f>
        <v>0</v>
      </c>
      <c r="D13" s="1">
        <f>[2]Estonia!D$4</f>
        <v>0</v>
      </c>
      <c r="E13" s="1">
        <f>[2]Estonia!E$4</f>
        <v>0</v>
      </c>
      <c r="F13" s="1">
        <f>[2]Estonia!F$4</f>
        <v>0</v>
      </c>
      <c r="G13" s="1">
        <f>[2]Estonia!G$4</f>
        <v>0</v>
      </c>
      <c r="H13" s="1">
        <f>[2]Estonia!H$4</f>
        <v>0</v>
      </c>
      <c r="I13" s="1">
        <f>[2]Estonia!I$4</f>
        <v>0</v>
      </c>
      <c r="J13" s="1">
        <f>[2]Estonia!J$4</f>
        <v>0</v>
      </c>
      <c r="K13" s="1">
        <f>[2]Estonia!K$4</f>
        <v>0</v>
      </c>
      <c r="L13" s="1">
        <f>[2]Estonia!L$4</f>
        <v>0</v>
      </c>
      <c r="M13" s="1">
        <f>[2]Estonia!M$4</f>
        <v>0</v>
      </c>
      <c r="N13" s="1">
        <f>[2]Estonia!N$4</f>
        <v>0</v>
      </c>
      <c r="O13" s="1">
        <f>[2]Estonia!O$4</f>
        <v>0</v>
      </c>
      <c r="P13" s="1">
        <f>[2]Estonia!P$4</f>
        <v>0</v>
      </c>
      <c r="Q13" s="1">
        <f>[2]Estonia!Q$4</f>
        <v>0</v>
      </c>
      <c r="R13" s="1">
        <f>[2]Estonia!R$4</f>
        <v>0</v>
      </c>
      <c r="S13" s="1">
        <f>[2]Estonia!S$4</f>
        <v>0</v>
      </c>
      <c r="T13" s="1">
        <f>[2]Estonia!T$4</f>
        <v>0</v>
      </c>
      <c r="U13" s="1">
        <f>[2]Estonia!U$4</f>
        <v>0</v>
      </c>
      <c r="V13" s="1">
        <f>[2]Estonia!V$4</f>
        <v>0</v>
      </c>
      <c r="W13" s="1">
        <f>[2]Estonia!W$4</f>
        <v>0</v>
      </c>
      <c r="X13" s="1">
        <f>[2]Estonia!X$4</f>
        <v>0</v>
      </c>
      <c r="Y13" s="1">
        <f>[2]Estonia!Y$4</f>
        <v>0</v>
      </c>
      <c r="Z13" s="1">
        <f>[2]Estonia!Z$4</f>
        <v>0</v>
      </c>
      <c r="AA13" s="1">
        <f>[2]Estonia!AA$4</f>
        <v>0</v>
      </c>
      <c r="AB13" s="1">
        <f>[2]Estonia!AB$4</f>
        <v>0</v>
      </c>
      <c r="AC13" s="1">
        <f>[2]Estonia!AC$4</f>
        <v>0</v>
      </c>
      <c r="AD13" s="1">
        <f>[2]Estonia!AD$4</f>
        <v>0</v>
      </c>
      <c r="AE13" s="1">
        <f>[2]Estonia!AE$4</f>
        <v>0</v>
      </c>
      <c r="AF13" s="1">
        <f>[2]Estonia!AF$4</f>
        <v>0</v>
      </c>
      <c r="AG13" s="1">
        <f>[2]Estonia!AG$4</f>
        <v>0</v>
      </c>
      <c r="AH13" s="1">
        <f>[2]Estonia!AH$4</f>
        <v>0</v>
      </c>
      <c r="AI13" s="1">
        <f>[2]Estonia!AI$4</f>
        <v>0</v>
      </c>
      <c r="AJ13" s="1">
        <f>[2]Estonia!AJ$4</f>
        <v>0</v>
      </c>
      <c r="AK13" s="1">
        <f>[2]Estonia!AK$4</f>
        <v>0</v>
      </c>
      <c r="AL13" s="1">
        <f>[2]Estonia!AL$4</f>
        <v>0</v>
      </c>
      <c r="AM13" s="1">
        <f>[2]Estonia!AM$4</f>
        <v>0</v>
      </c>
      <c r="AN13" s="1">
        <f>[2]Estonia!AN$4</f>
        <v>0</v>
      </c>
      <c r="AO13" s="1">
        <f>[2]Estonia!AO$4</f>
        <v>0</v>
      </c>
      <c r="AP13" s="1">
        <f>[2]Estonia!AP$4</f>
        <v>0</v>
      </c>
      <c r="AQ13" s="1">
        <f>[2]Estonia!AQ$4</f>
        <v>0</v>
      </c>
      <c r="AR13" s="1">
        <f>[2]Estonia!AR$4</f>
        <v>0</v>
      </c>
      <c r="AS13" s="1">
        <f>[2]Estonia!AS$4</f>
        <v>0</v>
      </c>
      <c r="AT13" s="1">
        <f>[2]Estonia!AT$4</f>
        <v>0</v>
      </c>
      <c r="AU13" s="1">
        <f>[2]Estonia!AU$4</f>
        <v>0</v>
      </c>
      <c r="AV13" s="1">
        <f>[2]Estonia!AV$4</f>
        <v>0</v>
      </c>
      <c r="AW13" s="1">
        <f>[2]Estonia!AW$4</f>
        <v>0</v>
      </c>
      <c r="AX13" s="1">
        <f>[2]Estonia!AX$4</f>
        <v>0</v>
      </c>
      <c r="AY13" s="1">
        <f>[2]Estonia!AY$4</f>
        <v>0</v>
      </c>
      <c r="AZ13" s="1">
        <f>[2]Estonia!AZ$4</f>
        <v>0</v>
      </c>
      <c r="BA13" s="1">
        <f>[2]Estonia!BA$4</f>
        <v>0</v>
      </c>
      <c r="BB13" s="1">
        <f>[2]Estonia!BB$4</f>
        <v>0</v>
      </c>
      <c r="BC13" s="1">
        <f>[2]Estonia!BC$4</f>
        <v>0</v>
      </c>
      <c r="BD13" s="1">
        <f>[2]Estonia!BD$4</f>
        <v>0</v>
      </c>
      <c r="BE13" s="1">
        <f>[2]Estonia!BE$4</f>
        <v>0</v>
      </c>
      <c r="BF13" s="1">
        <f>[2]Estonia!BF$4</f>
        <v>0</v>
      </c>
      <c r="BG13" s="1">
        <f>[2]Estonia!BG$4</f>
        <v>0</v>
      </c>
      <c r="BH13" s="1">
        <f>[2]Estonia!BH$4</f>
        <v>0</v>
      </c>
      <c r="BI13" s="1">
        <f>[2]Estonia!BI$4</f>
        <v>0</v>
      </c>
      <c r="BJ13" s="1">
        <f>[2]Estonia!BJ$4</f>
        <v>0</v>
      </c>
      <c r="BK13" s="1">
        <f>[2]Estonia!BK$4</f>
        <v>0</v>
      </c>
      <c r="BL13" s="1">
        <f>[2]Estonia!BL$4</f>
        <v>0</v>
      </c>
      <c r="BM13" s="1">
        <f>[2]Estonia!BM$4</f>
        <v>0</v>
      </c>
      <c r="BN13" s="1">
        <f>[2]Estonia!BN$4</f>
        <v>0</v>
      </c>
      <c r="BO13" s="1">
        <f>[2]Estonia!BO$4</f>
        <v>0</v>
      </c>
      <c r="BP13" s="1">
        <f>[2]Estonia!BP$4</f>
        <v>100.80000000000001</v>
      </c>
      <c r="BQ13" s="1">
        <f>[2]Estonia!BQ$4</f>
        <v>25.200000000000003</v>
      </c>
      <c r="BR13" s="1">
        <f>[2]Estonia!BR$4</f>
        <v>74.600000000000009</v>
      </c>
      <c r="BS13" s="1">
        <f>[2]Estonia!BS$4</f>
        <v>0</v>
      </c>
      <c r="BT13" s="1">
        <f>[2]Estonia!BT$4</f>
        <v>100.80000000000001</v>
      </c>
      <c r="BU13" s="1">
        <f>[2]Estonia!BU$4</f>
        <v>0</v>
      </c>
      <c r="BV13" s="1">
        <f>[2]Estonia!BV$4</f>
        <v>0</v>
      </c>
      <c r="BW13" s="1">
        <f>[2]Estonia!BW$4</f>
        <v>0</v>
      </c>
      <c r="BX13" s="1">
        <f>[2]Estonia!BX$4</f>
        <v>0</v>
      </c>
      <c r="BY13" s="1">
        <f>[2]Estonia!BY$4</f>
        <v>0</v>
      </c>
      <c r="BZ13" s="1">
        <f>[2]Estonia!BZ$4</f>
        <v>0</v>
      </c>
      <c r="CA13" s="1">
        <f>[2]Estonia!CA$4</f>
        <v>0</v>
      </c>
      <c r="CB13" s="1">
        <f>[2]Estonia!CB$4</f>
        <v>0</v>
      </c>
      <c r="CC13" s="1">
        <f>[2]Estonia!CC$4</f>
        <v>0</v>
      </c>
      <c r="CD13" s="1">
        <f>[2]Estonia!CD$4</f>
        <v>0</v>
      </c>
      <c r="CE13" s="1">
        <f>[2]Estonia!CE$4</f>
        <v>0</v>
      </c>
      <c r="CF13" s="1">
        <f>[2]Estonia!CF$4</f>
        <v>0</v>
      </c>
      <c r="CG13" s="1">
        <f>[2]Estonia!CG$4</f>
        <v>0</v>
      </c>
      <c r="CH13" s="1">
        <f>[2]Estonia!CH$4</f>
        <v>0</v>
      </c>
      <c r="CI13" s="1">
        <f>[2]Estonia!CI$4</f>
        <v>0</v>
      </c>
      <c r="CJ13" s="1">
        <f>[2]Estonia!CJ$4</f>
        <v>0</v>
      </c>
      <c r="CK13" s="1">
        <f>[2]Estonia!CK$4</f>
        <v>0</v>
      </c>
      <c r="CL13" s="1">
        <f>[2]Estonia!CL$4</f>
        <v>0</v>
      </c>
      <c r="CM13" s="1">
        <f>[2]Estonia!CM$4</f>
        <v>0</v>
      </c>
      <c r="CN13" s="1">
        <f>[2]Estonia!CN$4</f>
        <v>0</v>
      </c>
      <c r="CO13" s="1">
        <f>[2]Estonia!CO$4</f>
        <v>0</v>
      </c>
      <c r="CP13" s="1">
        <f>[2]Estonia!CP$4</f>
        <v>0</v>
      </c>
      <c r="CQ13" s="1">
        <f>[2]Estonia!CQ$4</f>
        <v>0</v>
      </c>
      <c r="CR13" s="1">
        <f>[2]Estonia!CR$4</f>
        <v>0</v>
      </c>
      <c r="CS13" s="1">
        <f>[2]Estonia!CS$4</f>
        <v>0</v>
      </c>
      <c r="CT13" s="1">
        <f>[2]Estonia!CT$4</f>
        <v>0</v>
      </c>
      <c r="CU13" s="1">
        <f>[2]Estonia!CU$4</f>
        <v>0</v>
      </c>
      <c r="CV13" s="1">
        <f>[2]Estonia!CV$4</f>
        <v>0</v>
      </c>
      <c r="CW13" s="1">
        <f>[2]Estonia!CW$4</f>
        <v>0</v>
      </c>
      <c r="CX13" s="1">
        <f>[2]Estonia!CX$4</f>
        <v>0</v>
      </c>
      <c r="CY13" s="1">
        <f>[2]Estonia!CY$4</f>
        <v>0</v>
      </c>
      <c r="CZ13" s="1">
        <f>[2]Estonia!CZ$4</f>
        <v>0</v>
      </c>
      <c r="DA13" s="1">
        <f>[2]Estonia!DA$4</f>
        <v>0</v>
      </c>
      <c r="DB13" s="1">
        <f>[2]Estonia!DB$4</f>
        <v>0</v>
      </c>
      <c r="DC13" s="1">
        <f>[2]Estonia!DC$4</f>
        <v>0</v>
      </c>
      <c r="DD13" s="1">
        <f>[2]Estonia!DD$4</f>
        <v>0</v>
      </c>
      <c r="DE13" s="1">
        <f>[2]Estonia!DE$4</f>
        <v>0</v>
      </c>
      <c r="DF13" s="1">
        <f>[2]Estonia!DF$4</f>
        <v>0</v>
      </c>
      <c r="DG13" s="1">
        <f>[2]Estonia!DG$4</f>
        <v>0</v>
      </c>
      <c r="DH13" s="1">
        <f>[2]Estonia!DH$4</f>
        <v>0</v>
      </c>
      <c r="DI13" s="1">
        <f>[2]Estonia!DI$4</f>
        <v>0</v>
      </c>
      <c r="DJ13" s="1">
        <f>[2]Estonia!DJ$4</f>
        <v>0</v>
      </c>
      <c r="DK13" s="1">
        <f>[2]Estonia!DK$4</f>
        <v>0</v>
      </c>
      <c r="DL13" s="1">
        <f>[2]Estonia!DL$4</f>
        <v>0</v>
      </c>
      <c r="DM13" s="1">
        <f>[2]Estonia!DM$4</f>
        <v>0</v>
      </c>
      <c r="DN13" s="1">
        <f>[2]Estonia!DN$4</f>
        <v>0</v>
      </c>
      <c r="DO13" s="1">
        <f>[2]Estonia!DO$4</f>
        <v>0</v>
      </c>
      <c r="DP13" s="1">
        <f>[2]Estonia!DP$4</f>
        <v>0</v>
      </c>
      <c r="DQ13" s="1">
        <f>[2]Estonia!DQ$4</f>
        <v>0</v>
      </c>
      <c r="DR13" s="1">
        <f>[2]Estonia!DR$4</f>
        <v>0</v>
      </c>
      <c r="DS13" s="1">
        <f>[2]Estonia!DS$4</f>
        <v>0</v>
      </c>
      <c r="DT13" s="1">
        <f>[2]Estonia!DT$4</f>
        <v>0</v>
      </c>
      <c r="DU13" s="1">
        <f>[2]Estonia!DU$4</f>
        <v>0</v>
      </c>
      <c r="DV13" s="1">
        <f>[2]Estonia!DV$4</f>
        <v>0</v>
      </c>
      <c r="DW13" s="1">
        <f>[2]Estonia!DW$4</f>
        <v>0</v>
      </c>
      <c r="DX13" s="1">
        <f>[2]Estonia!DX$4</f>
        <v>0</v>
      </c>
      <c r="DY13" s="1">
        <f>[2]Estonia!DY$4</f>
        <v>0</v>
      </c>
      <c r="DZ13" s="1">
        <f>[2]Estonia!DZ$4</f>
        <v>0</v>
      </c>
      <c r="EA13" s="1">
        <f>[2]Estonia!EA$4</f>
        <v>0</v>
      </c>
      <c r="EB13" s="1">
        <f>[2]Estonia!EB$4</f>
        <v>0</v>
      </c>
      <c r="EC13" s="1">
        <f>[2]Estonia!EC$4</f>
        <v>0</v>
      </c>
      <c r="ED13" s="1">
        <f>[2]Estonia!ED$4</f>
        <v>0</v>
      </c>
      <c r="EE13" s="1">
        <f>[2]Estonia!EE$4</f>
        <v>0</v>
      </c>
      <c r="EF13" s="1">
        <f>[2]Estonia!EF$4</f>
        <v>0</v>
      </c>
      <c r="EG13" s="1">
        <f>[2]Estonia!EG$4</f>
        <v>0</v>
      </c>
      <c r="EH13" s="1">
        <f>[2]Estonia!EH$4</f>
        <v>0</v>
      </c>
      <c r="EI13" s="1">
        <f>[2]Estonia!EI$4</f>
        <v>0</v>
      </c>
      <c r="EJ13" s="1">
        <f>[2]Estonia!EJ$4</f>
        <v>0</v>
      </c>
      <c r="EK13" s="1">
        <f>[2]Estonia!EK$4</f>
        <v>0</v>
      </c>
      <c r="EL13" s="1">
        <f>[2]Estonia!EL$4</f>
        <v>0</v>
      </c>
      <c r="EM13" s="1">
        <f>[2]Estonia!EM$4</f>
        <v>0</v>
      </c>
      <c r="EN13" s="1">
        <f>[2]Estonia!EN$4</f>
        <v>0</v>
      </c>
      <c r="EO13" s="1">
        <f>[2]Estonia!EO$4</f>
        <v>0</v>
      </c>
      <c r="EP13" s="1">
        <f>[2]Estonia!EP$4</f>
        <v>0</v>
      </c>
      <c r="EQ13" s="1">
        <f>[2]Estonia!EQ$4</f>
        <v>0</v>
      </c>
      <c r="ER13" s="1">
        <f>[2]Estonia!ER$4</f>
        <v>0</v>
      </c>
      <c r="ES13" s="1">
        <f>[2]Estonia!ES$4</f>
        <v>0</v>
      </c>
      <c r="ET13" s="1">
        <f>[2]Estonia!ET$4</f>
        <v>24.150000000000002</v>
      </c>
      <c r="EU13" s="1">
        <f>[2]Estonia!EU$4</f>
        <v>24.150000000000002</v>
      </c>
      <c r="EV13" s="1">
        <f>[2]Estonia!EV$4</f>
        <v>0</v>
      </c>
      <c r="EW13" s="1">
        <f>[2]Estonia!EW$4</f>
        <v>24.150000000000002</v>
      </c>
      <c r="EX13" s="1">
        <f>[2]Estonia!EX$4</f>
        <v>0</v>
      </c>
      <c r="EY13" s="1">
        <f>[2]Estonia!EY$4</f>
        <v>0</v>
      </c>
      <c r="EZ13" s="1">
        <f>[2]Estonia!EZ$4</f>
        <v>0</v>
      </c>
      <c r="FA13" s="1">
        <f>[2]Estonia!FA$4</f>
        <v>0</v>
      </c>
      <c r="FB13" s="1">
        <f>[2]Estonia!FB$4</f>
        <v>24.840000000000003</v>
      </c>
      <c r="FC13" s="1">
        <f>[2]Estonia!FC$4</f>
        <v>0</v>
      </c>
      <c r="FD13" s="1">
        <f>[2]Estonia!FD$4</f>
        <v>0</v>
      </c>
      <c r="FE13" s="1">
        <f>[2]Estonia!FE$4</f>
        <v>0</v>
      </c>
      <c r="FF13" s="1">
        <f>[2]Estonia!FF$4</f>
        <v>0</v>
      </c>
      <c r="FG13" s="1">
        <f>[2]Estonia!FG$4</f>
        <v>0</v>
      </c>
      <c r="FH13" s="1">
        <f>[2]Estonia!FH$4</f>
        <v>0</v>
      </c>
      <c r="FI13" s="1">
        <f>[2]Estonia!FI$4</f>
        <v>0</v>
      </c>
      <c r="FJ13" s="1">
        <f>[2]Estonia!FJ$4</f>
        <v>0</v>
      </c>
      <c r="FK13" s="1">
        <f>[2]Estonia!FK$4</f>
        <v>0</v>
      </c>
      <c r="FL13" s="1">
        <f>[2]Estonia!FL$4</f>
        <v>0</v>
      </c>
      <c r="FM13" s="1">
        <f>[2]Estonia!FM$4</f>
        <v>0</v>
      </c>
      <c r="FN13" s="1">
        <f>[2]Estonia!FN$4</f>
        <v>0</v>
      </c>
      <c r="FO13" s="1">
        <f>[2]Estonia!FO$4</f>
        <v>0</v>
      </c>
      <c r="FP13" s="1">
        <f>[2]Estonia!FP$4</f>
        <v>0</v>
      </c>
      <c r="FQ13" s="1">
        <f>[2]Estonia!FQ$4</f>
        <v>0</v>
      </c>
      <c r="FR13" s="1">
        <f>[2]Estonia!FR$4</f>
        <v>0</v>
      </c>
      <c r="FS13" s="1">
        <f>[2]Estonia!FS$4</f>
        <v>0</v>
      </c>
      <c r="FT13" s="1">
        <f>[2]Estonia!FT$4</f>
        <v>122.8</v>
      </c>
      <c r="FU13" s="1">
        <f>[2]Estonia!FU$4</f>
        <v>0</v>
      </c>
      <c r="FV13" s="1">
        <f>[2]Estonia!FV$4</f>
        <v>49.24</v>
      </c>
      <c r="FW13" s="1">
        <f>[2]Estonia!FW$4</f>
        <v>24.740000000000002</v>
      </c>
      <c r="FX13" s="1">
        <f>[2]Estonia!FX$4</f>
        <v>0</v>
      </c>
      <c r="FY13" s="1">
        <f>[2]Estonia!FY$4</f>
        <v>0</v>
      </c>
      <c r="FZ13" s="7">
        <f>1/1000*SUM($B13:FY13)</f>
        <v>0.59546999999999994</v>
      </c>
    </row>
    <row r="14" spans="1:182">
      <c r="A14" t="s">
        <v>18</v>
      </c>
      <c r="B14" s="1">
        <f>[2]Finland!B$4</f>
        <v>0</v>
      </c>
      <c r="C14" s="1">
        <f>[2]Finland!C$4</f>
        <v>0</v>
      </c>
      <c r="D14" s="1">
        <f>[2]Finland!D$4</f>
        <v>0</v>
      </c>
      <c r="E14" s="1">
        <f>[2]Finland!E$4</f>
        <v>0</v>
      </c>
      <c r="F14" s="1">
        <f>[2]Finland!F$4</f>
        <v>0</v>
      </c>
      <c r="G14" s="1">
        <f>[2]Finland!G$4</f>
        <v>0</v>
      </c>
      <c r="H14" s="1">
        <f>[2]Finland!H$4</f>
        <v>0</v>
      </c>
      <c r="I14" s="1">
        <f>[2]Finland!I$4</f>
        <v>0</v>
      </c>
      <c r="J14" s="1">
        <f>[2]Finland!J$4</f>
        <v>0</v>
      </c>
      <c r="K14" s="1">
        <f>[2]Finland!K$4</f>
        <v>0</v>
      </c>
      <c r="L14" s="1">
        <f>[2]Finland!L$4</f>
        <v>0</v>
      </c>
      <c r="M14" s="1">
        <f>[2]Finland!M$4</f>
        <v>0</v>
      </c>
      <c r="N14" s="1">
        <f>[2]Finland!N$4</f>
        <v>0</v>
      </c>
      <c r="O14" s="1">
        <f>[2]Finland!O$4</f>
        <v>0</v>
      </c>
      <c r="P14" s="1">
        <f>[2]Finland!P$4</f>
        <v>0</v>
      </c>
      <c r="Q14" s="1">
        <f>[2]Finland!Q$4</f>
        <v>0</v>
      </c>
      <c r="R14" s="1">
        <f>[2]Finland!R$4</f>
        <v>0</v>
      </c>
      <c r="S14" s="1">
        <f>[2]Finland!S$4</f>
        <v>0</v>
      </c>
      <c r="T14" s="1">
        <f>[2]Finland!T$4</f>
        <v>0</v>
      </c>
      <c r="U14" s="1">
        <f>[2]Finland!U$4</f>
        <v>0</v>
      </c>
      <c r="V14" s="1">
        <f>[2]Finland!V$4</f>
        <v>0</v>
      </c>
      <c r="W14" s="1">
        <f>[2]Finland!W$4</f>
        <v>0</v>
      </c>
      <c r="X14" s="1">
        <f>[2]Finland!X$4</f>
        <v>0</v>
      </c>
      <c r="Y14" s="1">
        <f>[2]Finland!Y$4</f>
        <v>0</v>
      </c>
      <c r="Z14" s="1">
        <f>[2]Finland!Z$4</f>
        <v>0</v>
      </c>
      <c r="AA14" s="1">
        <f>[2]Finland!AA$4</f>
        <v>0</v>
      </c>
      <c r="AB14" s="1">
        <f>[2]Finland!AB$4</f>
        <v>0</v>
      </c>
      <c r="AC14" s="1">
        <f>[2]Finland!AC$4</f>
        <v>0</v>
      </c>
      <c r="AD14" s="1">
        <f>[2]Finland!AD$4</f>
        <v>0</v>
      </c>
      <c r="AE14" s="1">
        <f>[2]Finland!AE$4</f>
        <v>0</v>
      </c>
      <c r="AF14" s="1">
        <f>[2]Finland!AF$4</f>
        <v>0</v>
      </c>
      <c r="AG14" s="1">
        <f>[2]Finland!AG$4</f>
        <v>0</v>
      </c>
      <c r="AH14" s="1">
        <f>[2]Finland!AH$4</f>
        <v>0</v>
      </c>
      <c r="AI14" s="1">
        <f>[2]Finland!AI$4</f>
        <v>0</v>
      </c>
      <c r="AJ14" s="1">
        <f>[2]Finland!AJ$4</f>
        <v>0</v>
      </c>
      <c r="AK14" s="1">
        <f>[2]Finland!AK$4</f>
        <v>0</v>
      </c>
      <c r="AL14" s="1">
        <f>[2]Finland!AL$4</f>
        <v>0</v>
      </c>
      <c r="AM14" s="1">
        <f>[2]Finland!AM$4</f>
        <v>0</v>
      </c>
      <c r="AN14" s="1">
        <f>[2]Finland!AN$4</f>
        <v>0</v>
      </c>
      <c r="AO14" s="1">
        <f>[2]Finland!AO$4</f>
        <v>0</v>
      </c>
      <c r="AP14" s="1">
        <f>[2]Finland!AP$4</f>
        <v>0</v>
      </c>
      <c r="AQ14" s="1">
        <f>[2]Finland!AQ$4</f>
        <v>0</v>
      </c>
      <c r="AR14" s="1">
        <f>[2]Finland!AR$4</f>
        <v>0</v>
      </c>
      <c r="AS14" s="1">
        <f>[2]Finland!AS$4</f>
        <v>0</v>
      </c>
      <c r="AT14" s="1">
        <f>[2]Finland!AT$4</f>
        <v>0</v>
      </c>
      <c r="AU14" s="1">
        <f>[2]Finland!AU$4</f>
        <v>0</v>
      </c>
      <c r="AV14" s="1">
        <f>[2]Finland!AV$4</f>
        <v>0</v>
      </c>
      <c r="AW14" s="1">
        <f>[2]Finland!AW$4</f>
        <v>0</v>
      </c>
      <c r="AX14" s="1">
        <f>[2]Finland!AX$4</f>
        <v>0</v>
      </c>
      <c r="AY14" s="1">
        <f>[2]Finland!AY$4</f>
        <v>0</v>
      </c>
      <c r="AZ14" s="1">
        <f>[2]Finland!AZ$4</f>
        <v>0</v>
      </c>
      <c r="BA14" s="1">
        <f>[2]Finland!BA$4</f>
        <v>0</v>
      </c>
      <c r="BB14" s="1">
        <f>[2]Finland!BB$4</f>
        <v>0</v>
      </c>
      <c r="BC14" s="1">
        <f>[2]Finland!BC$4</f>
        <v>0</v>
      </c>
      <c r="BD14" s="1">
        <f>[2]Finland!BD$4</f>
        <v>0</v>
      </c>
      <c r="BE14" s="1">
        <f>[2]Finland!BE$4</f>
        <v>0</v>
      </c>
      <c r="BF14" s="1">
        <f>[2]Finland!BF$4</f>
        <v>0</v>
      </c>
      <c r="BG14" s="1">
        <f>[2]Finland!BG$4</f>
        <v>0</v>
      </c>
      <c r="BH14" s="1">
        <f>[2]Finland!BH$4</f>
        <v>0</v>
      </c>
      <c r="BI14" s="1">
        <f>[2]Finland!BI$4</f>
        <v>0</v>
      </c>
      <c r="BJ14" s="1">
        <f>[2]Finland!BJ$4</f>
        <v>0</v>
      </c>
      <c r="BK14" s="1">
        <f>[2]Finland!BK$4</f>
        <v>0</v>
      </c>
      <c r="BL14" s="1">
        <f>[2]Finland!BL$4</f>
        <v>0</v>
      </c>
      <c r="BM14" s="1">
        <f>[2]Finland!BM$4</f>
        <v>0</v>
      </c>
      <c r="BN14" s="1">
        <f>[2]Finland!BN$4</f>
        <v>0</v>
      </c>
      <c r="BO14" s="1">
        <f>[2]Finland!BO$4</f>
        <v>0</v>
      </c>
      <c r="BP14" s="1">
        <f>[2]Finland!BP$4</f>
        <v>0</v>
      </c>
      <c r="BQ14" s="1">
        <f>[2]Finland!BQ$4</f>
        <v>0</v>
      </c>
      <c r="BR14" s="1">
        <f>[2]Finland!BR$4</f>
        <v>0</v>
      </c>
      <c r="BS14" s="1">
        <f>[2]Finland!BS$4</f>
        <v>0</v>
      </c>
      <c r="BT14" s="1">
        <f>[2]Finland!BT$4</f>
        <v>0</v>
      </c>
      <c r="BU14" s="1">
        <f>[2]Finland!BU$4</f>
        <v>0</v>
      </c>
      <c r="BV14" s="1">
        <f>[2]Finland!BV$4</f>
        <v>0</v>
      </c>
      <c r="BW14" s="1">
        <f>[2]Finland!BW$4</f>
        <v>0</v>
      </c>
      <c r="BX14" s="1">
        <f>[2]Finland!BX$4</f>
        <v>0</v>
      </c>
      <c r="BY14" s="1">
        <f>[2]Finland!BY$4</f>
        <v>0</v>
      </c>
      <c r="BZ14" s="1">
        <f>[2]Finland!BZ$4</f>
        <v>0</v>
      </c>
      <c r="CA14" s="1">
        <f>[2]Finland!CA$4</f>
        <v>0</v>
      </c>
      <c r="CB14" s="1">
        <f>[2]Finland!CB$4</f>
        <v>0</v>
      </c>
      <c r="CC14" s="1">
        <f>[2]Finland!CC$4</f>
        <v>0</v>
      </c>
      <c r="CD14" s="1">
        <f>[2]Finland!CD$4</f>
        <v>0</v>
      </c>
      <c r="CE14" s="1">
        <f>[2]Finland!CE$4</f>
        <v>0</v>
      </c>
      <c r="CF14" s="1">
        <f>[2]Finland!CF$4</f>
        <v>0</v>
      </c>
      <c r="CG14" s="1">
        <f>[2]Finland!CG$4</f>
        <v>0</v>
      </c>
      <c r="CH14" s="1">
        <f>[2]Finland!CH$4</f>
        <v>0</v>
      </c>
      <c r="CI14" s="1">
        <f>[2]Finland!CI$4</f>
        <v>0</v>
      </c>
      <c r="CJ14" s="1">
        <f>[2]Finland!CJ$4</f>
        <v>0</v>
      </c>
      <c r="CK14" s="1">
        <f>[2]Finland!CK$4</f>
        <v>0</v>
      </c>
      <c r="CL14" s="1">
        <f>[2]Finland!CL$4</f>
        <v>0</v>
      </c>
      <c r="CM14" s="1">
        <f>[2]Finland!CM$4</f>
        <v>0</v>
      </c>
      <c r="CN14" s="1">
        <f>[2]Finland!CN$4</f>
        <v>0</v>
      </c>
      <c r="CO14" s="1">
        <f>[2]Finland!CO$4</f>
        <v>0</v>
      </c>
      <c r="CP14" s="1">
        <f>[2]Finland!CP$4</f>
        <v>0</v>
      </c>
      <c r="CQ14" s="1">
        <f>[2]Finland!CQ$4</f>
        <v>0</v>
      </c>
      <c r="CR14" s="1">
        <f>[2]Finland!CR$4</f>
        <v>0</v>
      </c>
      <c r="CS14" s="1">
        <f>[2]Finland!CS$4</f>
        <v>0</v>
      </c>
      <c r="CT14" s="1">
        <f>[2]Finland!CT$4</f>
        <v>0</v>
      </c>
      <c r="CU14" s="1">
        <f>[2]Finland!CU$4</f>
        <v>3.2</v>
      </c>
      <c r="CV14" s="1">
        <f>[2]Finland!CV$4</f>
        <v>0</v>
      </c>
      <c r="CW14" s="1">
        <f>[2]Finland!CW$4</f>
        <v>0</v>
      </c>
      <c r="CX14" s="1">
        <f>[2]Finland!CX$4</f>
        <v>0</v>
      </c>
      <c r="CY14" s="1">
        <f>[2]Finland!CY$4</f>
        <v>0</v>
      </c>
      <c r="CZ14" s="1">
        <f>[2]Finland!CZ$4</f>
        <v>0</v>
      </c>
      <c r="DA14" s="1">
        <f>[2]Finland!DA$4</f>
        <v>0.5</v>
      </c>
      <c r="DB14" s="1">
        <f>[2]Finland!DB$4</f>
        <v>0</v>
      </c>
      <c r="DC14" s="1">
        <f>[2]Finland!DC$4</f>
        <v>0</v>
      </c>
      <c r="DD14" s="1">
        <f>[2]Finland!DD$4</f>
        <v>0</v>
      </c>
      <c r="DE14" s="1">
        <f>[2]Finland!DE$4</f>
        <v>0</v>
      </c>
      <c r="DF14" s="1">
        <f>[2]Finland!DF$4</f>
        <v>0</v>
      </c>
      <c r="DG14" s="1">
        <f>[2]Finland!DG$4</f>
        <v>0</v>
      </c>
      <c r="DH14" s="1">
        <f>[2]Finland!DH$4</f>
        <v>0</v>
      </c>
      <c r="DI14" s="1">
        <f>[2]Finland!DI$4</f>
        <v>0</v>
      </c>
      <c r="DJ14" s="1">
        <f>[2]Finland!DJ$4</f>
        <v>0</v>
      </c>
      <c r="DK14" s="1">
        <f>[2]Finland!DK$4</f>
        <v>0</v>
      </c>
      <c r="DL14" s="1">
        <f>[2]Finland!DL$4</f>
        <v>0</v>
      </c>
      <c r="DM14" s="1">
        <f>[2]Finland!DM$4</f>
        <v>0</v>
      </c>
      <c r="DN14" s="1">
        <f>[2]Finland!DN$4</f>
        <v>0</v>
      </c>
      <c r="DO14" s="1">
        <f>[2]Finland!DO$4</f>
        <v>0</v>
      </c>
      <c r="DP14" s="1">
        <f>[2]Finland!DP$4</f>
        <v>0</v>
      </c>
      <c r="DQ14" s="1">
        <f>[2]Finland!DQ$4</f>
        <v>0</v>
      </c>
      <c r="DR14" s="1">
        <f>[2]Finland!DR$4</f>
        <v>0</v>
      </c>
      <c r="DS14" s="1">
        <f>[2]Finland!DS$4</f>
        <v>0</v>
      </c>
      <c r="DT14" s="1">
        <f>[2]Finland!DT$4</f>
        <v>0</v>
      </c>
      <c r="DU14" s="1">
        <f>[2]Finland!DU$4</f>
        <v>0</v>
      </c>
      <c r="DV14" s="1">
        <f>[2]Finland!DV$4</f>
        <v>0</v>
      </c>
      <c r="DW14" s="1">
        <f>[2]Finland!DW$4</f>
        <v>0</v>
      </c>
      <c r="DX14" s="1">
        <f>[2]Finland!DX$4</f>
        <v>0</v>
      </c>
      <c r="DY14" s="1">
        <f>[2]Finland!DY$4</f>
        <v>0</v>
      </c>
      <c r="DZ14" s="1">
        <f>[2]Finland!DZ$4</f>
        <v>0</v>
      </c>
      <c r="EA14" s="1">
        <f>[2]Finland!EA$4</f>
        <v>0</v>
      </c>
      <c r="EB14" s="1">
        <f>[2]Finland!EB$4</f>
        <v>0</v>
      </c>
      <c r="EC14" s="1">
        <f>[2]Finland!EC$4</f>
        <v>0</v>
      </c>
      <c r="ED14" s="1">
        <f>[2]Finland!ED$4</f>
        <v>0</v>
      </c>
      <c r="EE14" s="1">
        <f>[2]Finland!EE$4</f>
        <v>0</v>
      </c>
      <c r="EF14" s="1">
        <f>[2]Finland!EF$4</f>
        <v>0</v>
      </c>
      <c r="EG14" s="1">
        <f>[2]Finland!EG$4</f>
        <v>0</v>
      </c>
      <c r="EH14" s="1">
        <f>[2]Finland!EH$4</f>
        <v>0</v>
      </c>
      <c r="EI14" s="1">
        <f>[2]Finland!EI$4</f>
        <v>0</v>
      </c>
      <c r="EJ14" s="1">
        <f>[2]Finland!EJ$4</f>
        <v>0</v>
      </c>
      <c r="EK14" s="1">
        <f>[2]Finland!EK$4</f>
        <v>0</v>
      </c>
      <c r="EL14" s="1">
        <f>[2]Finland!EL$4</f>
        <v>0</v>
      </c>
      <c r="EM14" s="1">
        <f>[2]Finland!EM$4</f>
        <v>0</v>
      </c>
      <c r="EN14" s="1">
        <f>[2]Finland!EN$4</f>
        <v>0</v>
      </c>
      <c r="EO14" s="1">
        <f>[2]Finland!EO$4</f>
        <v>0</v>
      </c>
      <c r="EP14" s="1">
        <f>[2]Finland!EP$4</f>
        <v>0</v>
      </c>
      <c r="EQ14" s="1">
        <f>[2]Finland!EQ$4</f>
        <v>0</v>
      </c>
      <c r="ER14" s="1">
        <f>[2]Finland!ER$4</f>
        <v>0</v>
      </c>
      <c r="ES14" s="1">
        <f>[2]Finland!ES$4</f>
        <v>0</v>
      </c>
      <c r="ET14" s="1">
        <f>[2]Finland!ET$4</f>
        <v>0</v>
      </c>
      <c r="EU14" s="1">
        <f>[2]Finland!EU$4</f>
        <v>0</v>
      </c>
      <c r="EV14" s="1">
        <f>[2]Finland!EV$4</f>
        <v>0</v>
      </c>
      <c r="EW14" s="1">
        <f>[2]Finland!EW$4</f>
        <v>0</v>
      </c>
      <c r="EX14" s="1">
        <f>[2]Finland!EX$4</f>
        <v>0</v>
      </c>
      <c r="EY14" s="1">
        <f>[2]Finland!EY$4</f>
        <v>0</v>
      </c>
      <c r="EZ14" s="1">
        <f>[2]Finland!EZ$4</f>
        <v>0</v>
      </c>
      <c r="FA14" s="1">
        <f>[2]Finland!FA$4</f>
        <v>0</v>
      </c>
      <c r="FB14" s="1">
        <f>[2]Finland!FB$4</f>
        <v>0</v>
      </c>
      <c r="FC14" s="1">
        <f>[2]Finland!FC$4</f>
        <v>0</v>
      </c>
      <c r="FD14" s="1">
        <f>[2]Finland!FD$4</f>
        <v>0</v>
      </c>
      <c r="FE14" s="1">
        <f>[2]Finland!FE$4</f>
        <v>0</v>
      </c>
      <c r="FF14" s="1">
        <f>[2]Finland!FF$4</f>
        <v>0</v>
      </c>
      <c r="FG14" s="1">
        <f>[2]Finland!FG$4</f>
        <v>0</v>
      </c>
      <c r="FH14" s="1">
        <f>[2]Finland!FH$4</f>
        <v>0</v>
      </c>
      <c r="FI14" s="1">
        <f>[2]Finland!FI$4</f>
        <v>0</v>
      </c>
      <c r="FJ14" s="1">
        <f>[2]Finland!FJ$4</f>
        <v>0</v>
      </c>
      <c r="FK14" s="1">
        <f>[2]Finland!FK$4</f>
        <v>0</v>
      </c>
      <c r="FL14" s="1">
        <f>[2]Finland!FL$4</f>
        <v>0</v>
      </c>
      <c r="FM14" s="1">
        <f>[2]Finland!FM$4</f>
        <v>0</v>
      </c>
      <c r="FN14" s="1">
        <f>[2]Finland!FN$4</f>
        <v>0</v>
      </c>
      <c r="FO14" s="1">
        <f>[2]Finland!FO$4</f>
        <v>0</v>
      </c>
      <c r="FP14" s="1">
        <f>[2]Finland!FP$4</f>
        <v>0</v>
      </c>
      <c r="FQ14" s="1">
        <f>[2]Finland!FQ$4</f>
        <v>0</v>
      </c>
      <c r="FR14" s="1">
        <f>[2]Finland!FR$4</f>
        <v>0</v>
      </c>
      <c r="FS14" s="1">
        <f>[2]Finland!FS$4</f>
        <v>0</v>
      </c>
      <c r="FT14" s="1">
        <f>[2]Finland!FT$4</f>
        <v>0</v>
      </c>
      <c r="FU14" s="1">
        <f>[2]Finland!FU$4</f>
        <v>0</v>
      </c>
      <c r="FV14" s="1">
        <f>[2]Finland!FV$4</f>
        <v>0</v>
      </c>
      <c r="FW14" s="1">
        <f>[2]Finland!FW$4</f>
        <v>0</v>
      </c>
      <c r="FX14" s="1">
        <f>[2]Finland!FX$4</f>
        <v>0</v>
      </c>
      <c r="FY14" s="1">
        <f>[2]Finland!FY$4</f>
        <v>0</v>
      </c>
      <c r="FZ14" s="7">
        <f>1/1000*SUM($B14:FY14)</f>
        <v>3.7000000000000002E-3</v>
      </c>
    </row>
    <row r="15" spans="1:182">
      <c r="A15" t="s">
        <v>19</v>
      </c>
      <c r="B15" s="1">
        <f>[2]France!B$4</f>
        <v>0</v>
      </c>
      <c r="C15" s="1">
        <f>[2]France!C$4</f>
        <v>0</v>
      </c>
      <c r="D15" s="1">
        <f>[2]France!D$4</f>
        <v>0</v>
      </c>
      <c r="E15" s="1">
        <f>[2]France!E$4</f>
        <v>0</v>
      </c>
      <c r="F15" s="1">
        <f>[2]France!F$4</f>
        <v>0</v>
      </c>
      <c r="G15" s="1">
        <f>[2]France!G$4</f>
        <v>0</v>
      </c>
      <c r="H15" s="1">
        <f>[2]France!H$4</f>
        <v>0</v>
      </c>
      <c r="I15" s="1">
        <f>[2]France!I$4</f>
        <v>0</v>
      </c>
      <c r="J15" s="1">
        <f>[2]France!J$4</f>
        <v>0</v>
      </c>
      <c r="K15" s="1">
        <f>[2]France!K$4</f>
        <v>0</v>
      </c>
      <c r="L15" s="1">
        <f>[2]France!L$4</f>
        <v>0</v>
      </c>
      <c r="M15" s="1">
        <f>[2]France!M$4</f>
        <v>0</v>
      </c>
      <c r="N15" s="1">
        <f>[2]France!N$4</f>
        <v>0</v>
      </c>
      <c r="O15" s="1">
        <f>[2]France!O$4</f>
        <v>0</v>
      </c>
      <c r="P15" s="1">
        <f>[2]France!P$4</f>
        <v>0</v>
      </c>
      <c r="Q15" s="1">
        <f>[2]France!Q$4</f>
        <v>0</v>
      </c>
      <c r="R15" s="1">
        <f>[2]France!R$4</f>
        <v>0</v>
      </c>
      <c r="S15" s="1">
        <f>[2]France!S$4</f>
        <v>0</v>
      </c>
      <c r="T15" s="1">
        <f>[2]France!T$4</f>
        <v>0</v>
      </c>
      <c r="U15" s="1">
        <f>[2]France!U$4</f>
        <v>0</v>
      </c>
      <c r="V15" s="1">
        <f>[2]France!V$4</f>
        <v>0</v>
      </c>
      <c r="W15" s="1">
        <f>[2]France!W$4</f>
        <v>0</v>
      </c>
      <c r="X15" s="1">
        <f>[2]France!X$4</f>
        <v>0</v>
      </c>
      <c r="Y15" s="1">
        <f>[2]France!Y$4</f>
        <v>0</v>
      </c>
      <c r="Z15" s="1">
        <f>[2]France!Z$4</f>
        <v>0</v>
      </c>
      <c r="AA15" s="1">
        <f>[2]France!AA$4</f>
        <v>0</v>
      </c>
      <c r="AB15" s="1">
        <f>[2]France!AB$4</f>
        <v>0</v>
      </c>
      <c r="AC15" s="1">
        <f>[2]France!AC$4</f>
        <v>0</v>
      </c>
      <c r="AD15" s="1">
        <f>[2]France!AD$4</f>
        <v>0</v>
      </c>
      <c r="AE15" s="1">
        <f>[2]France!AE$4</f>
        <v>0</v>
      </c>
      <c r="AF15" s="1">
        <f>[2]France!AF$4</f>
        <v>0</v>
      </c>
      <c r="AG15" s="1">
        <f>[2]France!AG$4</f>
        <v>0</v>
      </c>
      <c r="AH15" s="1">
        <f>[2]France!AH$4</f>
        <v>0</v>
      </c>
      <c r="AI15" s="1">
        <f>[2]France!AI$4</f>
        <v>0</v>
      </c>
      <c r="AJ15" s="1">
        <f>[2]France!AJ$4</f>
        <v>0</v>
      </c>
      <c r="AK15" s="1">
        <f>[2]France!AK$4</f>
        <v>0</v>
      </c>
      <c r="AL15" s="1">
        <f>[2]France!AL$4</f>
        <v>0</v>
      </c>
      <c r="AM15" s="1">
        <f>[2]France!AM$4</f>
        <v>0</v>
      </c>
      <c r="AN15" s="1">
        <f>[2]France!AN$4</f>
        <v>0</v>
      </c>
      <c r="AO15" s="1">
        <f>[2]France!AO$4</f>
        <v>0</v>
      </c>
      <c r="AP15" s="1">
        <f>[2]France!AP$4</f>
        <v>0</v>
      </c>
      <c r="AQ15" s="1">
        <f>[2]France!AQ$4</f>
        <v>0</v>
      </c>
      <c r="AR15" s="1">
        <f>[2]France!AR$4</f>
        <v>0</v>
      </c>
      <c r="AS15" s="1">
        <f>[2]France!AS$4</f>
        <v>0</v>
      </c>
      <c r="AT15" s="1">
        <f>[2]France!AT$4</f>
        <v>0</v>
      </c>
      <c r="AU15" s="1">
        <f>[2]France!AU$4</f>
        <v>0</v>
      </c>
      <c r="AV15" s="1">
        <f>[2]France!AV$4</f>
        <v>0</v>
      </c>
      <c r="AW15" s="1">
        <f>[2]France!AW$4</f>
        <v>0</v>
      </c>
      <c r="AX15" s="1">
        <f>[2]France!AX$4</f>
        <v>0</v>
      </c>
      <c r="AY15" s="1">
        <f>[2]France!AY$4</f>
        <v>0</v>
      </c>
      <c r="AZ15" s="1">
        <f>[2]France!AZ$4</f>
        <v>0</v>
      </c>
      <c r="BA15" s="1">
        <f>[2]France!BA$4</f>
        <v>0</v>
      </c>
      <c r="BB15" s="1">
        <f>[2]France!BB$4</f>
        <v>0</v>
      </c>
      <c r="BC15" s="1">
        <f>[2]France!BC$4</f>
        <v>0</v>
      </c>
      <c r="BD15" s="1">
        <f>[2]France!BD$4</f>
        <v>0</v>
      </c>
      <c r="BE15" s="1">
        <f>[2]France!BE$4</f>
        <v>0</v>
      </c>
      <c r="BF15" s="1">
        <f>[2]France!BF$4</f>
        <v>0</v>
      </c>
      <c r="BG15" s="1">
        <f>[2]France!BG$4</f>
        <v>0</v>
      </c>
      <c r="BH15" s="1">
        <f>[2]France!BH$4</f>
        <v>0</v>
      </c>
      <c r="BI15" s="1">
        <f>[2]France!BI$4</f>
        <v>0</v>
      </c>
      <c r="BJ15" s="1">
        <f>[2]France!BJ$4</f>
        <v>0</v>
      </c>
      <c r="BK15" s="1">
        <f>[2]France!BK$4</f>
        <v>0</v>
      </c>
      <c r="BL15" s="1">
        <f>[2]France!BL$4</f>
        <v>1.1000000000000001</v>
      </c>
      <c r="BM15" s="1">
        <f>[2]France!BM$4</f>
        <v>0</v>
      </c>
      <c r="BN15" s="1">
        <f>[2]France!BN$4</f>
        <v>0</v>
      </c>
      <c r="BO15" s="1">
        <f>[2]France!BO$4</f>
        <v>0</v>
      </c>
      <c r="BP15" s="1">
        <f>[2]France!BP$4</f>
        <v>0</v>
      </c>
      <c r="BQ15" s="1">
        <f>[2]France!BQ$4</f>
        <v>0</v>
      </c>
      <c r="BR15" s="1">
        <f>[2]France!BR$4</f>
        <v>0</v>
      </c>
      <c r="BS15" s="1">
        <f>[2]France!BS$4</f>
        <v>0</v>
      </c>
      <c r="BT15" s="1">
        <f>[2]France!BT$4</f>
        <v>2.1</v>
      </c>
      <c r="BU15" s="1">
        <f>[2]France!BU$4</f>
        <v>0</v>
      </c>
      <c r="BV15" s="1">
        <f>[2]France!BV$4</f>
        <v>0</v>
      </c>
      <c r="BW15" s="1">
        <f>[2]France!BW$4</f>
        <v>0</v>
      </c>
      <c r="BX15" s="1">
        <f>[2]France!BX$4</f>
        <v>0</v>
      </c>
      <c r="BY15" s="1">
        <f>[2]France!BY$4</f>
        <v>0</v>
      </c>
      <c r="BZ15" s="1">
        <f>[2]France!BZ$4</f>
        <v>0</v>
      </c>
      <c r="CA15" s="1">
        <f>[2]France!CA$4</f>
        <v>0</v>
      </c>
      <c r="CB15" s="1">
        <f>[2]France!CB$4</f>
        <v>1.2000000000000002</v>
      </c>
      <c r="CC15" s="1">
        <f>[2]France!CC$4</f>
        <v>0</v>
      </c>
      <c r="CD15" s="1">
        <f>[2]France!CD$4</f>
        <v>0</v>
      </c>
      <c r="CE15" s="1">
        <f>[2]France!CE$4</f>
        <v>0</v>
      </c>
      <c r="CF15" s="1">
        <f>[2]France!CF$4</f>
        <v>0</v>
      </c>
      <c r="CG15" s="1">
        <f>[2]France!CG$4</f>
        <v>2.1</v>
      </c>
      <c r="CH15" s="1">
        <f>[2]France!CH$4</f>
        <v>0</v>
      </c>
      <c r="CI15" s="1">
        <f>[2]France!CI$4</f>
        <v>0</v>
      </c>
      <c r="CJ15" s="1">
        <f>[2]France!CJ$4</f>
        <v>0</v>
      </c>
      <c r="CK15" s="1">
        <f>[2]France!CK$4</f>
        <v>0</v>
      </c>
      <c r="CL15" s="1">
        <f>[2]France!CL$4</f>
        <v>0</v>
      </c>
      <c r="CM15" s="1">
        <f>[2]France!CM$4</f>
        <v>0</v>
      </c>
      <c r="CN15" s="1">
        <f>[2]France!CN$4</f>
        <v>0</v>
      </c>
      <c r="CO15" s="1">
        <f>[2]France!CO$4</f>
        <v>0</v>
      </c>
      <c r="CP15" s="1">
        <f>[2]France!CP$4</f>
        <v>0</v>
      </c>
      <c r="CQ15" s="1">
        <f>[2]France!CQ$4</f>
        <v>0.1</v>
      </c>
      <c r="CR15" s="1">
        <f>[2]France!CR$4</f>
        <v>0</v>
      </c>
      <c r="CS15" s="1">
        <f>[2]France!CS$4</f>
        <v>0</v>
      </c>
      <c r="CT15" s="1">
        <f>[2]France!CT$4</f>
        <v>0</v>
      </c>
      <c r="CU15" s="1">
        <f>[2]France!CU$4</f>
        <v>0</v>
      </c>
      <c r="CV15" s="1">
        <f>[2]France!CV$4</f>
        <v>0</v>
      </c>
      <c r="CW15" s="1">
        <f>[2]France!CW$4</f>
        <v>0</v>
      </c>
      <c r="CX15" s="1">
        <f>[2]France!CX$4</f>
        <v>0</v>
      </c>
      <c r="CY15" s="1">
        <f>[2]France!CY$4</f>
        <v>0</v>
      </c>
      <c r="CZ15" s="1">
        <f>[2]France!CZ$4</f>
        <v>0</v>
      </c>
      <c r="DA15" s="1">
        <f>[2]France!DA$4</f>
        <v>0</v>
      </c>
      <c r="DB15" s="1">
        <f>[2]France!DB$4</f>
        <v>0</v>
      </c>
      <c r="DC15" s="1">
        <f>[2]France!DC$4</f>
        <v>0</v>
      </c>
      <c r="DD15" s="1">
        <f>[2]France!DD$4</f>
        <v>0</v>
      </c>
      <c r="DE15" s="1">
        <f>[2]France!DE$4</f>
        <v>0</v>
      </c>
      <c r="DF15" s="1">
        <f>[2]France!DF$4</f>
        <v>0</v>
      </c>
      <c r="DG15" s="1">
        <f>[2]France!DG$4</f>
        <v>0</v>
      </c>
      <c r="DH15" s="1">
        <f>[2]France!DH$4</f>
        <v>0</v>
      </c>
      <c r="DI15" s="1">
        <f>[2]France!DI$4</f>
        <v>0</v>
      </c>
      <c r="DJ15" s="1">
        <f>[2]France!DJ$4</f>
        <v>0</v>
      </c>
      <c r="DK15" s="1">
        <f>[2]France!DK$4</f>
        <v>0</v>
      </c>
      <c r="DL15" s="1">
        <f>[2]France!DL$4</f>
        <v>0</v>
      </c>
      <c r="DM15" s="1">
        <f>[2]France!DM$4</f>
        <v>0</v>
      </c>
      <c r="DN15" s="1">
        <f>[2]France!DN$4</f>
        <v>0</v>
      </c>
      <c r="DO15" s="1">
        <f>[2]France!DO$4</f>
        <v>0</v>
      </c>
      <c r="DP15" s="1">
        <f>[2]France!DP$4</f>
        <v>0.4</v>
      </c>
      <c r="DQ15" s="1">
        <f>[2]France!DQ$4</f>
        <v>0</v>
      </c>
      <c r="DR15" s="1">
        <f>[2]France!DR$4</f>
        <v>0</v>
      </c>
      <c r="DS15" s="1">
        <f>[2]France!DS$4</f>
        <v>0</v>
      </c>
      <c r="DT15" s="1">
        <f>[2]France!DT$4</f>
        <v>0</v>
      </c>
      <c r="DU15" s="1">
        <f>[2]France!DU$4</f>
        <v>0</v>
      </c>
      <c r="DV15" s="1">
        <f>[2]France!DV$4</f>
        <v>0</v>
      </c>
      <c r="DW15" s="1">
        <f>[2]France!DW$4</f>
        <v>0</v>
      </c>
      <c r="DX15" s="1">
        <f>[2]France!DX$4</f>
        <v>0</v>
      </c>
      <c r="DY15" s="1">
        <f>[2]France!DY$4</f>
        <v>0</v>
      </c>
      <c r="DZ15" s="1">
        <f>[2]France!DZ$4</f>
        <v>0.24</v>
      </c>
      <c r="EA15" s="1">
        <f>[2]France!EA$4</f>
        <v>24.87</v>
      </c>
      <c r="EB15" s="1">
        <f>[2]France!EB$4</f>
        <v>24.57</v>
      </c>
      <c r="EC15" s="1">
        <f>[2]France!EC$4</f>
        <v>14.07</v>
      </c>
      <c r="ED15" s="1">
        <f>[2]France!ED$4</f>
        <v>38.19</v>
      </c>
      <c r="EE15" s="1">
        <f>[2]France!EE$4</f>
        <v>0</v>
      </c>
      <c r="EF15" s="1">
        <f>[2]France!EF$4</f>
        <v>0</v>
      </c>
      <c r="EG15" s="1">
        <f>[2]France!EG$4</f>
        <v>0</v>
      </c>
      <c r="EH15" s="1">
        <f>[2]France!EH$4</f>
        <v>0</v>
      </c>
      <c r="EI15" s="1">
        <f>[2]France!EI$4</f>
        <v>0</v>
      </c>
      <c r="EJ15" s="1">
        <f>[2]France!EJ$4</f>
        <v>0</v>
      </c>
      <c r="EK15" s="1">
        <f>[2]France!EK$4</f>
        <v>24.57</v>
      </c>
      <c r="EL15" s="1">
        <f>[2]France!EL$4</f>
        <v>24.200000000000003</v>
      </c>
      <c r="EM15" s="1">
        <f>[2]France!EM$4</f>
        <v>1.1990000000000001</v>
      </c>
      <c r="EN15" s="1">
        <f>[2]France!EN$4</f>
        <v>26.689999999999998</v>
      </c>
      <c r="EO15" s="1">
        <f>[2]France!EO$4</f>
        <v>0.9</v>
      </c>
      <c r="EP15" s="1">
        <f>[2]France!EP$4</f>
        <v>0</v>
      </c>
      <c r="EQ15" s="1">
        <f>[2]France!EQ$4</f>
        <v>24.57</v>
      </c>
      <c r="ER15" s="1">
        <f>[2]France!ER$4</f>
        <v>24.121000000000002</v>
      </c>
      <c r="ES15" s="1">
        <f>[2]France!ES$4</f>
        <v>0</v>
      </c>
      <c r="ET15" s="1">
        <f>[2]France!ET$4</f>
        <v>0</v>
      </c>
      <c r="EU15" s="1">
        <f>[2]France!EU$4</f>
        <v>0</v>
      </c>
      <c r="EV15" s="1">
        <f>[2]France!EV$4</f>
        <v>0</v>
      </c>
      <c r="EW15" s="1">
        <f>[2]France!EW$4</f>
        <v>24.57</v>
      </c>
      <c r="EX15" s="1">
        <f>[2]France!EX$4</f>
        <v>123.75</v>
      </c>
      <c r="EY15" s="1">
        <f>[2]France!EY$4</f>
        <v>245.70000000000002</v>
      </c>
      <c r="EZ15" s="1">
        <f>[2]France!EZ$4</f>
        <v>49.14</v>
      </c>
      <c r="FA15" s="1">
        <f>[2]France!FA$4</f>
        <v>95.343000000000004</v>
      </c>
      <c r="FB15" s="1">
        <f>[2]France!FB$4</f>
        <v>0.45</v>
      </c>
      <c r="FC15" s="1">
        <f>[2]France!FC$4</f>
        <v>0</v>
      </c>
      <c r="FD15" s="1">
        <f>[2]France!FD$4</f>
        <v>0</v>
      </c>
      <c r="FE15" s="1">
        <f>[2]France!FE$4</f>
        <v>0</v>
      </c>
      <c r="FF15" s="1">
        <f>[2]France!FF$4</f>
        <v>0</v>
      </c>
      <c r="FG15" s="1">
        <f>[2]France!FG$4</f>
        <v>0</v>
      </c>
      <c r="FH15" s="1">
        <f>[2]France!FH$4</f>
        <v>24.57</v>
      </c>
      <c r="FI15" s="1">
        <f>[2]France!FI$4</f>
        <v>24.57</v>
      </c>
      <c r="FJ15" s="1">
        <f>[2]France!FJ$4</f>
        <v>72.45</v>
      </c>
      <c r="FK15" s="1">
        <f>[2]France!FK$4</f>
        <v>72.45</v>
      </c>
      <c r="FL15" s="1">
        <f>[2]France!FL$4</f>
        <v>1.0050000000000001</v>
      </c>
      <c r="FM15" s="1">
        <f>[2]France!FM$4</f>
        <v>69.655000000000001</v>
      </c>
      <c r="FN15" s="1">
        <f>[2]France!FN$4</f>
        <v>0</v>
      </c>
      <c r="FO15" s="1">
        <f>[2]France!FO$4</f>
        <v>0</v>
      </c>
      <c r="FP15" s="1">
        <f>[2]France!FP$4</f>
        <v>0</v>
      </c>
      <c r="FQ15" s="1">
        <f>[2]France!FQ$4</f>
        <v>6.5469999999999997</v>
      </c>
      <c r="FR15" s="1">
        <f>[2]France!FR$4</f>
        <v>0</v>
      </c>
      <c r="FS15" s="1">
        <f>[2]France!FS$4</f>
        <v>45.306000000000004</v>
      </c>
      <c r="FT15" s="1">
        <f>[2]France!FT$4</f>
        <v>67.456000000000003</v>
      </c>
      <c r="FU15" s="1">
        <f>[2]France!FU$4</f>
        <v>0</v>
      </c>
      <c r="FV15" s="1">
        <f>[2]France!FV$4</f>
        <v>167.322</v>
      </c>
      <c r="FW15" s="1">
        <f>[2]France!FW$4</f>
        <v>24.84</v>
      </c>
      <c r="FX15" s="1">
        <f>[2]France!FX$4</f>
        <v>341.14</v>
      </c>
      <c r="FY15" s="1">
        <f>[2]France!FY$4</f>
        <v>0</v>
      </c>
      <c r="FZ15" s="7">
        <f>1/1000*SUM($B15:FY15)</f>
        <v>1.6914540000000002</v>
      </c>
    </row>
    <row r="16" spans="1:182">
      <c r="A16" t="s">
        <v>20</v>
      </c>
      <c r="B16" s="1">
        <f>[2]Germany!B$4</f>
        <v>0</v>
      </c>
      <c r="C16" s="1">
        <f>[2]Germany!C$4</f>
        <v>0</v>
      </c>
      <c r="D16" s="1">
        <f>[2]Germany!D$4</f>
        <v>0</v>
      </c>
      <c r="E16" s="1">
        <f>[2]Germany!E$4</f>
        <v>0</v>
      </c>
      <c r="F16" s="1">
        <f>[2]Germany!F$4</f>
        <v>0</v>
      </c>
      <c r="G16" s="1">
        <f>[2]Germany!G$4</f>
        <v>0</v>
      </c>
      <c r="H16" s="1">
        <f>[2]Germany!H$4</f>
        <v>0</v>
      </c>
      <c r="I16" s="1">
        <f>[2]Germany!I$4</f>
        <v>0</v>
      </c>
      <c r="J16" s="1">
        <f>[2]Germany!J$4</f>
        <v>0</v>
      </c>
      <c r="K16" s="1">
        <f>[2]Germany!K$4</f>
        <v>0</v>
      </c>
      <c r="L16" s="1">
        <f>[2]Germany!L$4</f>
        <v>0</v>
      </c>
      <c r="M16" s="1">
        <f>[2]Germany!M$4</f>
        <v>0</v>
      </c>
      <c r="N16" s="1">
        <f>[2]Germany!N$4</f>
        <v>0</v>
      </c>
      <c r="O16" s="1">
        <f>[2]Germany!O$4</f>
        <v>0</v>
      </c>
      <c r="P16" s="1">
        <f>[2]Germany!P$4</f>
        <v>0</v>
      </c>
      <c r="Q16" s="1">
        <f>[2]Germany!Q$4</f>
        <v>0</v>
      </c>
      <c r="R16" s="1">
        <f>[2]Germany!R$4</f>
        <v>0</v>
      </c>
      <c r="S16" s="1">
        <f>[2]Germany!S$4</f>
        <v>0</v>
      </c>
      <c r="T16" s="1">
        <f>[2]Germany!T$4</f>
        <v>0</v>
      </c>
      <c r="U16" s="1">
        <f>[2]Germany!U$4</f>
        <v>0</v>
      </c>
      <c r="V16" s="1">
        <f>[2]Germany!V$4</f>
        <v>0</v>
      </c>
      <c r="W16" s="1">
        <f>[2]Germany!W$4</f>
        <v>0</v>
      </c>
      <c r="X16" s="1">
        <f>[2]Germany!X$4</f>
        <v>0</v>
      </c>
      <c r="Y16" s="1">
        <f>[2]Germany!Y$4</f>
        <v>0</v>
      </c>
      <c r="Z16" s="1">
        <f>[2]Germany!Z$4</f>
        <v>0</v>
      </c>
      <c r="AA16" s="1">
        <f>[2]Germany!AA$4</f>
        <v>0</v>
      </c>
      <c r="AB16" s="1">
        <f>[2]Germany!AB$4</f>
        <v>5.9</v>
      </c>
      <c r="AC16" s="1">
        <f>[2]Germany!AC$4</f>
        <v>20</v>
      </c>
      <c r="AD16" s="1">
        <f>[2]Germany!AD$4</f>
        <v>0</v>
      </c>
      <c r="AE16" s="1">
        <f>[2]Germany!AE$4</f>
        <v>0</v>
      </c>
      <c r="AF16" s="1">
        <f>[2]Germany!AF$4</f>
        <v>0</v>
      </c>
      <c r="AG16" s="1">
        <f>[2]Germany!AG$4</f>
        <v>0</v>
      </c>
      <c r="AH16" s="1">
        <f>[2]Germany!AH$4</f>
        <v>5.9</v>
      </c>
      <c r="AI16" s="1">
        <f>[2]Germany!AI$4</f>
        <v>23.8</v>
      </c>
      <c r="AJ16" s="1">
        <f>[2]Germany!AJ$4</f>
        <v>23</v>
      </c>
      <c r="AK16" s="1">
        <f>[2]Germany!AK$4</f>
        <v>0</v>
      </c>
      <c r="AL16" s="1">
        <f>[2]Germany!AL$4</f>
        <v>23</v>
      </c>
      <c r="AM16" s="1">
        <f>[2]Germany!AM$4</f>
        <v>6.9</v>
      </c>
      <c r="AN16" s="1">
        <f>[2]Germany!AN$4</f>
        <v>0</v>
      </c>
      <c r="AO16" s="1">
        <f>[2]Germany!AO$4</f>
        <v>0</v>
      </c>
      <c r="AP16" s="1">
        <f>[2]Germany!AP$4</f>
        <v>0</v>
      </c>
      <c r="AQ16" s="1">
        <f>[2]Germany!AQ$4</f>
        <v>0</v>
      </c>
      <c r="AR16" s="1">
        <f>[2]Germany!AR$4</f>
        <v>0</v>
      </c>
      <c r="AS16" s="1">
        <f>[2]Germany!AS$4</f>
        <v>0</v>
      </c>
      <c r="AT16" s="1">
        <f>[2]Germany!AT$4</f>
        <v>0</v>
      </c>
      <c r="AU16" s="1">
        <f>[2]Germany!AU$4</f>
        <v>0</v>
      </c>
      <c r="AV16" s="1">
        <f>[2]Germany!AV$4</f>
        <v>0</v>
      </c>
      <c r="AW16" s="1">
        <f>[2]Germany!AW$4</f>
        <v>0</v>
      </c>
      <c r="AX16" s="1">
        <f>[2]Germany!AX$4</f>
        <v>0</v>
      </c>
      <c r="AY16" s="1">
        <f>[2]Germany!AY$4</f>
        <v>0</v>
      </c>
      <c r="AZ16" s="1">
        <f>[2]Germany!AZ$4</f>
        <v>0</v>
      </c>
      <c r="BA16" s="1">
        <f>[2]Germany!BA$4</f>
        <v>0</v>
      </c>
      <c r="BB16" s="1">
        <f>[2]Germany!BB$4</f>
        <v>0</v>
      </c>
      <c r="BC16" s="1">
        <f>[2]Germany!BC$4</f>
        <v>0</v>
      </c>
      <c r="BD16" s="1">
        <f>[2]Germany!BD$4</f>
        <v>0</v>
      </c>
      <c r="BE16" s="1">
        <f>[2]Germany!BE$4</f>
        <v>0</v>
      </c>
      <c r="BF16" s="1">
        <f>[2]Germany!BF$4</f>
        <v>0</v>
      </c>
      <c r="BG16" s="1">
        <f>[2]Germany!BG$4</f>
        <v>0</v>
      </c>
      <c r="BH16" s="1">
        <f>[2]Germany!BH$4</f>
        <v>0</v>
      </c>
      <c r="BI16" s="1">
        <f>[2]Germany!BI$4</f>
        <v>0</v>
      </c>
      <c r="BJ16" s="1">
        <f>[2]Germany!BJ$4</f>
        <v>0</v>
      </c>
      <c r="BK16" s="1">
        <f>[2]Germany!BK$4</f>
        <v>0</v>
      </c>
      <c r="BL16" s="1">
        <f>[2]Germany!BL$4</f>
        <v>0</v>
      </c>
      <c r="BM16" s="1">
        <f>[2]Germany!BM$4</f>
        <v>0</v>
      </c>
      <c r="BN16" s="1">
        <f>[2]Germany!BN$4</f>
        <v>0</v>
      </c>
      <c r="BO16" s="1">
        <f>[2]Germany!BO$4</f>
        <v>24.200000000000003</v>
      </c>
      <c r="BP16" s="1">
        <f>[2]Germany!BP$4</f>
        <v>0</v>
      </c>
      <c r="BQ16" s="1">
        <f>[2]Germany!BQ$4</f>
        <v>0</v>
      </c>
      <c r="BR16" s="1">
        <f>[2]Germany!BR$4</f>
        <v>0</v>
      </c>
      <c r="BS16" s="1">
        <f>[2]Germany!BS$4</f>
        <v>25.200000000000003</v>
      </c>
      <c r="BT16" s="1">
        <f>[2]Germany!BT$4</f>
        <v>0</v>
      </c>
      <c r="BU16" s="1">
        <f>[2]Germany!BU$4</f>
        <v>2.1</v>
      </c>
      <c r="BV16" s="1">
        <f>[2]Germany!BV$4</f>
        <v>0</v>
      </c>
      <c r="BW16" s="1">
        <f>[2]Germany!BW$4</f>
        <v>0</v>
      </c>
      <c r="BX16" s="1">
        <f>[2]Germany!BX$4</f>
        <v>0</v>
      </c>
      <c r="BY16" s="1">
        <f>[2]Germany!BY$4</f>
        <v>48.300000000000004</v>
      </c>
      <c r="BZ16" s="1">
        <f>[2]Germany!BZ$4</f>
        <v>24.200000000000003</v>
      </c>
      <c r="CA16" s="1">
        <f>[2]Germany!CA$4</f>
        <v>0</v>
      </c>
      <c r="CB16" s="1">
        <f>[2]Germany!CB$4</f>
        <v>24.400000000000002</v>
      </c>
      <c r="CC16" s="1">
        <f>[2]Germany!CC$4</f>
        <v>24.200000000000003</v>
      </c>
      <c r="CD16" s="1">
        <f>[2]Germany!CD$4</f>
        <v>24.400000000000002</v>
      </c>
      <c r="CE16" s="1">
        <f>[2]Germany!CE$4</f>
        <v>0</v>
      </c>
      <c r="CF16" s="1">
        <f>[2]Germany!CF$4</f>
        <v>24.200000000000003</v>
      </c>
      <c r="CG16" s="1">
        <f>[2]Germany!CG$4</f>
        <v>0</v>
      </c>
      <c r="CH16" s="1">
        <f>[2]Germany!CH$4</f>
        <v>0</v>
      </c>
      <c r="CI16" s="1">
        <f>[2]Germany!CI$4</f>
        <v>0</v>
      </c>
      <c r="CJ16" s="1">
        <f>[2]Germany!CJ$4</f>
        <v>0</v>
      </c>
      <c r="CK16" s="1">
        <f>[2]Germany!CK$4</f>
        <v>0</v>
      </c>
      <c r="CL16" s="1">
        <f>[2]Germany!CL$4</f>
        <v>0</v>
      </c>
      <c r="CM16" s="1">
        <f>[2]Germany!CM$4</f>
        <v>0</v>
      </c>
      <c r="CN16" s="1">
        <f>[2]Germany!CN$4</f>
        <v>0</v>
      </c>
      <c r="CO16" s="1">
        <f>[2]Germany!CO$4</f>
        <v>0</v>
      </c>
      <c r="CP16" s="1">
        <f>[2]Germany!CP$4</f>
        <v>11.700000000000001</v>
      </c>
      <c r="CQ16" s="1">
        <f>[2]Germany!CQ$4</f>
        <v>0</v>
      </c>
      <c r="CR16" s="1">
        <f>[2]Germany!CR$4</f>
        <v>0</v>
      </c>
      <c r="CS16" s="1">
        <f>[2]Germany!CS$4</f>
        <v>0</v>
      </c>
      <c r="CT16" s="1">
        <f>[2]Germany!CT$4</f>
        <v>0</v>
      </c>
      <c r="CU16" s="1">
        <f>[2]Germany!CU$4</f>
        <v>0</v>
      </c>
      <c r="CV16" s="1">
        <f>[2]Germany!CV$4</f>
        <v>0</v>
      </c>
      <c r="CW16" s="1">
        <f>[2]Germany!CW$4</f>
        <v>0</v>
      </c>
      <c r="CX16" s="1">
        <f>[2]Germany!CX$4</f>
        <v>0</v>
      </c>
      <c r="CY16" s="1">
        <f>[2]Germany!CY$4</f>
        <v>0</v>
      </c>
      <c r="CZ16" s="1">
        <f>[2]Germany!CZ$4</f>
        <v>0</v>
      </c>
      <c r="DA16" s="1">
        <f>[2]Germany!DA$4</f>
        <v>0</v>
      </c>
      <c r="DB16" s="1">
        <f>[2]Germany!DB$4</f>
        <v>30.400000000000002</v>
      </c>
      <c r="DC16" s="1">
        <f>[2]Germany!DC$4</f>
        <v>0.5</v>
      </c>
      <c r="DD16" s="1">
        <f>[2]Germany!DD$4</f>
        <v>0</v>
      </c>
      <c r="DE16" s="1">
        <f>[2]Germany!DE$4</f>
        <v>48.300000000000004</v>
      </c>
      <c r="DF16" s="1">
        <f>[2]Germany!DF$4</f>
        <v>146.6</v>
      </c>
      <c r="DG16" s="1">
        <f>[2]Germany!DG$4</f>
        <v>0</v>
      </c>
      <c r="DH16" s="1">
        <f>[2]Germany!DH$4</f>
        <v>96.600000000000009</v>
      </c>
      <c r="DI16" s="1">
        <f>[2]Germany!DI$4</f>
        <v>144.9</v>
      </c>
      <c r="DJ16" s="1">
        <f>[2]Germany!DJ$4</f>
        <v>0</v>
      </c>
      <c r="DK16" s="1">
        <f>[2]Germany!DK$4</f>
        <v>0</v>
      </c>
      <c r="DL16" s="1">
        <f>[2]Germany!DL$4</f>
        <v>96.600000000000009</v>
      </c>
      <c r="DM16" s="1">
        <f>[2]Germany!DM$4</f>
        <v>0</v>
      </c>
      <c r="DN16" s="1">
        <f>[2]Germany!DN$4</f>
        <v>256.2</v>
      </c>
      <c r="DO16" s="1">
        <f>[2]Germany!DO$4</f>
        <v>89.600000000000009</v>
      </c>
      <c r="DP16" s="1">
        <f>[2]Germany!DP$4</f>
        <v>0</v>
      </c>
      <c r="DQ16" s="1">
        <f>[2]Germany!DQ$4</f>
        <v>0</v>
      </c>
      <c r="DR16" s="1">
        <f>[2]Germany!DR$4</f>
        <v>0</v>
      </c>
      <c r="DS16" s="1">
        <f>[2]Germany!DS$4</f>
        <v>0</v>
      </c>
      <c r="DT16" s="1">
        <f>[2]Germany!DT$4</f>
        <v>0</v>
      </c>
      <c r="DU16" s="1">
        <f>[2]Germany!DU$4</f>
        <v>5.8500000000000005</v>
      </c>
      <c r="DV16" s="1">
        <f>[2]Germany!DV$4</f>
        <v>72.061999999999998</v>
      </c>
      <c r="DW16" s="1">
        <f>[2]Germany!DW$4</f>
        <v>96.850000000000009</v>
      </c>
      <c r="DX16" s="1">
        <f>[2]Germany!DX$4</f>
        <v>46.114000000000004</v>
      </c>
      <c r="DY16" s="1">
        <f>[2]Germany!DY$4</f>
        <v>121.226</v>
      </c>
      <c r="DZ16" s="1">
        <f>[2]Germany!DZ$4</f>
        <v>282.923</v>
      </c>
      <c r="EA16" s="1">
        <f>[2]Germany!EA$4</f>
        <v>170.8</v>
      </c>
      <c r="EB16" s="1">
        <f>[2]Germany!EB$4</f>
        <v>184.65</v>
      </c>
      <c r="EC16" s="1">
        <f>[2]Germany!EC$4</f>
        <v>72.45</v>
      </c>
      <c r="ED16" s="1">
        <f>[2]Germany!ED$4</f>
        <v>61.5</v>
      </c>
      <c r="EE16" s="1">
        <f>[2]Germany!EE$4</f>
        <v>120.57600000000001</v>
      </c>
      <c r="EF16" s="1">
        <f>[2]Germany!EF$4</f>
        <v>172.28</v>
      </c>
      <c r="EG16" s="1">
        <f>[2]Germany!EG$4</f>
        <v>11.700000000000001</v>
      </c>
      <c r="EH16" s="1">
        <f>[2]Germany!EH$4</f>
        <v>96.466999999999999</v>
      </c>
      <c r="EI16" s="1">
        <f>[2]Germany!EI$4</f>
        <v>23.6</v>
      </c>
      <c r="EJ16" s="1">
        <f>[2]Germany!EJ$4</f>
        <v>24.200000000000003</v>
      </c>
      <c r="EK16" s="1">
        <f>[2]Germany!EK$4</f>
        <v>49.07</v>
      </c>
      <c r="EL16" s="1">
        <f>[2]Germany!EL$4</f>
        <v>144.9</v>
      </c>
      <c r="EM16" s="1">
        <f>[2]Germany!EM$4</f>
        <v>494.58100000000007</v>
      </c>
      <c r="EN16" s="1">
        <f>[2]Germany!EN$4</f>
        <v>248.39600000000002</v>
      </c>
      <c r="EO16" s="1">
        <f>[2]Germany!EO$4</f>
        <v>122.90899999999999</v>
      </c>
      <c r="EP16" s="1">
        <f>[2]Germany!EP$4</f>
        <v>107.46900000000001</v>
      </c>
      <c r="EQ16" s="1">
        <f>[2]Germany!EQ$4</f>
        <v>223.94899999999998</v>
      </c>
      <c r="ER16" s="1">
        <f>[2]Germany!ER$4</f>
        <v>183.24</v>
      </c>
      <c r="ES16" s="1">
        <f>[2]Germany!ES$4</f>
        <v>145.59</v>
      </c>
      <c r="ET16" s="1">
        <f>[2]Germany!ET$4</f>
        <v>48.300000000000004</v>
      </c>
      <c r="EU16" s="1">
        <f>[2]Germany!EU$4</f>
        <v>72.8</v>
      </c>
      <c r="EV16" s="1">
        <f>[2]Germany!EV$4</f>
        <v>192.87</v>
      </c>
      <c r="EW16" s="1">
        <f>[2]Germany!EW$4</f>
        <v>267.87100000000004</v>
      </c>
      <c r="EX16" s="1">
        <f>[2]Germany!EX$4</f>
        <v>385.32800000000003</v>
      </c>
      <c r="EY16" s="1">
        <f>[2]Germany!EY$4</f>
        <v>72.064000000000007</v>
      </c>
      <c r="EZ16" s="1">
        <f>[2]Germany!EZ$4</f>
        <v>52.648000000000003</v>
      </c>
      <c r="FA16" s="1">
        <f>[2]Germany!FA$4</f>
        <v>37.442</v>
      </c>
      <c r="FB16" s="1">
        <f>[2]Germany!FB$4</f>
        <v>0.15000000000000002</v>
      </c>
      <c r="FC16" s="1">
        <f>[2]Germany!FC$4</f>
        <v>24.57</v>
      </c>
      <c r="FD16" s="1">
        <f>[2]Germany!FD$4</f>
        <v>0</v>
      </c>
      <c r="FE16" s="1">
        <f>[2]Germany!FE$4</f>
        <v>41.370000000000005</v>
      </c>
      <c r="FF16" s="1">
        <f>[2]Germany!FF$4</f>
        <v>50.398000000000003</v>
      </c>
      <c r="FG16" s="1">
        <f>[2]Germany!FG$4</f>
        <v>50.38</v>
      </c>
      <c r="FH16" s="1">
        <f>[2]Germany!FH$4</f>
        <v>97.871000000000009</v>
      </c>
      <c r="FI16" s="1">
        <f>[2]Germany!FI$4</f>
        <v>78.540000000000006</v>
      </c>
      <c r="FJ16" s="1">
        <f>[2]Germany!FJ$4</f>
        <v>24.577000000000002</v>
      </c>
      <c r="FK16" s="1">
        <f>[2]Germany!FK$4</f>
        <v>129.60300000000001</v>
      </c>
      <c r="FL16" s="1">
        <f>[2]Germany!FL$4</f>
        <v>24.573</v>
      </c>
      <c r="FM16" s="1">
        <f>[2]Germany!FM$4</f>
        <v>8.4</v>
      </c>
      <c r="FN16" s="1">
        <f>[2]Germany!FN$4</f>
        <v>35.07</v>
      </c>
      <c r="FO16" s="1">
        <f>[2]Germany!FO$4</f>
        <v>9.36</v>
      </c>
      <c r="FP16" s="1">
        <f>[2]Germany!FP$4</f>
        <v>0</v>
      </c>
      <c r="FQ16" s="1">
        <f>[2]Germany!FQ$4</f>
        <v>0</v>
      </c>
      <c r="FR16" s="1">
        <f>[2]Germany!FR$4</f>
        <v>24.57</v>
      </c>
      <c r="FS16" s="1">
        <f>[2]Germany!FS$4</f>
        <v>0</v>
      </c>
      <c r="FT16" s="1">
        <f>[2]Germany!FT$4</f>
        <v>24.57</v>
      </c>
      <c r="FU16" s="1">
        <f>[2]Germany!FU$4</f>
        <v>12.870000000000001</v>
      </c>
      <c r="FV16" s="1">
        <f>[2]Germany!FV$4</f>
        <v>76.739999999999995</v>
      </c>
      <c r="FW16" s="1">
        <f>[2]Germany!FW$4</f>
        <v>53.34</v>
      </c>
      <c r="FX16" s="1">
        <f>[2]Germany!FX$4</f>
        <v>24.57</v>
      </c>
      <c r="FY16" s="1">
        <f>[2]Germany!FY$4</f>
        <v>0</v>
      </c>
      <c r="FZ16" s="7">
        <f>1/1000*SUM($B16:FY16)</f>
        <v>6.4552969999999998</v>
      </c>
    </row>
    <row r="17" spans="1:182">
      <c r="A17" t="s">
        <v>35</v>
      </c>
      <c r="B17" s="1">
        <f>[2]Greece!B$4</f>
        <v>0</v>
      </c>
      <c r="C17" s="1">
        <f>[2]Greece!C$4</f>
        <v>0</v>
      </c>
      <c r="D17" s="1">
        <f>[2]Greece!D$4</f>
        <v>0</v>
      </c>
      <c r="E17" s="1">
        <f>[2]Greece!E$4</f>
        <v>0</v>
      </c>
      <c r="F17" s="1">
        <f>[2]Greece!F$4</f>
        <v>0</v>
      </c>
      <c r="G17" s="1">
        <f>[2]Greece!G$4</f>
        <v>0</v>
      </c>
      <c r="H17" s="1">
        <f>[2]Greece!H$4</f>
        <v>0</v>
      </c>
      <c r="I17" s="1">
        <f>[2]Greece!I$4</f>
        <v>0</v>
      </c>
      <c r="J17" s="1">
        <f>[2]Greece!J$4</f>
        <v>0</v>
      </c>
      <c r="K17" s="1">
        <f>[2]Greece!K$4</f>
        <v>0</v>
      </c>
      <c r="L17" s="1">
        <f>[2]Greece!L$4</f>
        <v>0</v>
      </c>
      <c r="M17" s="1">
        <f>[2]Greece!M$4</f>
        <v>0</v>
      </c>
      <c r="N17" s="1">
        <f>[2]Greece!N$4</f>
        <v>0</v>
      </c>
      <c r="O17" s="1">
        <f>[2]Greece!O$4</f>
        <v>0</v>
      </c>
      <c r="P17" s="1">
        <f>[2]Greece!P$4</f>
        <v>0</v>
      </c>
      <c r="Q17" s="1">
        <f>[2]Greece!Q$4</f>
        <v>0</v>
      </c>
      <c r="R17" s="1">
        <f>[2]Greece!R$4</f>
        <v>0</v>
      </c>
      <c r="S17" s="1">
        <f>[2]Greece!S$4</f>
        <v>0</v>
      </c>
      <c r="T17" s="1">
        <f>[2]Greece!T$4</f>
        <v>0</v>
      </c>
      <c r="U17" s="1">
        <f>[2]Greece!U$4</f>
        <v>0</v>
      </c>
      <c r="V17" s="1">
        <f>[2]Greece!V$4</f>
        <v>0</v>
      </c>
      <c r="W17" s="1">
        <f>[2]Greece!W$4</f>
        <v>0</v>
      </c>
      <c r="X17" s="1">
        <f>[2]Greece!X$4</f>
        <v>0</v>
      </c>
      <c r="Y17" s="1">
        <f>[2]Greece!Y$4</f>
        <v>0</v>
      </c>
      <c r="Z17" s="1">
        <f>[2]Greece!Z$4</f>
        <v>0</v>
      </c>
      <c r="AA17" s="1">
        <f>[2]Greece!AA$4</f>
        <v>0</v>
      </c>
      <c r="AB17" s="1">
        <f>[2]Greece!AB$4</f>
        <v>0</v>
      </c>
      <c r="AC17" s="1">
        <f>[2]Greece!AC$4</f>
        <v>0</v>
      </c>
      <c r="AD17" s="1">
        <f>[2]Greece!AD$4</f>
        <v>0</v>
      </c>
      <c r="AE17" s="1">
        <f>[2]Greece!AE$4</f>
        <v>0</v>
      </c>
      <c r="AF17" s="1">
        <f>[2]Greece!AF$4</f>
        <v>0</v>
      </c>
      <c r="AG17" s="1">
        <f>[2]Greece!AG$4</f>
        <v>0</v>
      </c>
      <c r="AH17" s="1">
        <f>[2]Greece!AH$4</f>
        <v>0</v>
      </c>
      <c r="AI17" s="1">
        <f>[2]Greece!AI$4</f>
        <v>0</v>
      </c>
      <c r="AJ17" s="1">
        <f>[2]Greece!AJ$4</f>
        <v>0</v>
      </c>
      <c r="AK17" s="1">
        <f>[2]Greece!AK$4</f>
        <v>0</v>
      </c>
      <c r="AL17" s="1">
        <f>[2]Greece!AL$4</f>
        <v>24.6</v>
      </c>
      <c r="AM17" s="1">
        <f>[2]Greece!AM$4</f>
        <v>0</v>
      </c>
      <c r="AN17" s="1">
        <f>[2]Greece!AN$4</f>
        <v>0</v>
      </c>
      <c r="AO17" s="1">
        <f>[2]Greece!AO$4</f>
        <v>0</v>
      </c>
      <c r="AP17" s="1">
        <f>[2]Greece!AP$4</f>
        <v>0</v>
      </c>
      <c r="AQ17" s="1">
        <f>[2]Greece!AQ$4</f>
        <v>0</v>
      </c>
      <c r="AR17" s="1">
        <f>[2]Greece!AR$4</f>
        <v>0</v>
      </c>
      <c r="AS17" s="1">
        <f>[2]Greece!AS$4</f>
        <v>0</v>
      </c>
      <c r="AT17" s="1">
        <f>[2]Greece!AT$4</f>
        <v>0</v>
      </c>
      <c r="AU17" s="1">
        <f>[2]Greece!AU$4</f>
        <v>0</v>
      </c>
      <c r="AV17" s="1">
        <f>[2]Greece!AV$4</f>
        <v>0</v>
      </c>
      <c r="AW17" s="1">
        <f>[2]Greece!AW$4</f>
        <v>0</v>
      </c>
      <c r="AX17" s="1">
        <f>[2]Greece!AX$4</f>
        <v>0</v>
      </c>
      <c r="AY17" s="1">
        <f>[2]Greece!AY$4</f>
        <v>0</v>
      </c>
      <c r="AZ17" s="1">
        <f>[2]Greece!AZ$4</f>
        <v>0</v>
      </c>
      <c r="BA17" s="1">
        <f>[2]Greece!BA$4</f>
        <v>0</v>
      </c>
      <c r="BB17" s="1">
        <f>[2]Greece!BB$4</f>
        <v>0</v>
      </c>
      <c r="BC17" s="1">
        <f>[2]Greece!BC$4</f>
        <v>0</v>
      </c>
      <c r="BD17" s="1">
        <f>[2]Greece!BD$4</f>
        <v>0</v>
      </c>
      <c r="BE17" s="1">
        <f>[2]Greece!BE$4</f>
        <v>0</v>
      </c>
      <c r="BF17" s="1">
        <f>[2]Greece!BF$4</f>
        <v>0</v>
      </c>
      <c r="BG17" s="1">
        <f>[2]Greece!BG$4</f>
        <v>0</v>
      </c>
      <c r="BH17" s="1">
        <f>[2]Greece!BH$4</f>
        <v>0</v>
      </c>
      <c r="BI17" s="1">
        <f>[2]Greece!BI$4</f>
        <v>0</v>
      </c>
      <c r="BJ17" s="1">
        <f>[2]Greece!BJ$4</f>
        <v>0</v>
      </c>
      <c r="BK17" s="1">
        <f>[2]Greece!BK$4</f>
        <v>0</v>
      </c>
      <c r="BL17" s="1">
        <f>[2]Greece!BL$4</f>
        <v>0</v>
      </c>
      <c r="BM17" s="1">
        <f>[2]Greece!BM$4</f>
        <v>0</v>
      </c>
      <c r="BN17" s="1">
        <f>[2]Greece!BN$4</f>
        <v>0</v>
      </c>
      <c r="BO17" s="1">
        <f>[2]Greece!BO$4</f>
        <v>0</v>
      </c>
      <c r="BP17" s="1">
        <f>[2]Greece!BP$4</f>
        <v>0</v>
      </c>
      <c r="BQ17" s="1">
        <f>[2]Greece!BQ$4</f>
        <v>0</v>
      </c>
      <c r="BR17" s="1">
        <f>[2]Greece!BR$4</f>
        <v>0</v>
      </c>
      <c r="BS17" s="1">
        <f>[2]Greece!BS$4</f>
        <v>0</v>
      </c>
      <c r="BT17" s="1">
        <f>[2]Greece!BT$4</f>
        <v>0</v>
      </c>
      <c r="BU17" s="1">
        <f>[2]Greece!BU$4</f>
        <v>0</v>
      </c>
      <c r="BV17" s="1">
        <f>[2]Greece!BV$4</f>
        <v>0</v>
      </c>
      <c r="BW17" s="1">
        <f>[2]Greece!BW$4</f>
        <v>0</v>
      </c>
      <c r="BX17" s="1">
        <f>[2]Greece!BX$4</f>
        <v>0</v>
      </c>
      <c r="BY17" s="1">
        <f>[2]Greece!BY$4</f>
        <v>0</v>
      </c>
      <c r="BZ17" s="1">
        <f>[2]Greece!BZ$4</f>
        <v>0</v>
      </c>
      <c r="CA17" s="1">
        <f>[2]Greece!CA$4</f>
        <v>0</v>
      </c>
      <c r="CB17" s="1">
        <f>[2]Greece!CB$4</f>
        <v>0</v>
      </c>
      <c r="CC17" s="1">
        <f>[2]Greece!CC$4</f>
        <v>0</v>
      </c>
      <c r="CD17" s="1">
        <f>[2]Greece!CD$4</f>
        <v>0</v>
      </c>
      <c r="CE17" s="1">
        <f>[2]Greece!CE$4</f>
        <v>0</v>
      </c>
      <c r="CF17" s="1">
        <f>[2]Greece!CF$4</f>
        <v>0</v>
      </c>
      <c r="CG17" s="1">
        <f>[2]Greece!CG$4</f>
        <v>0</v>
      </c>
      <c r="CH17" s="1">
        <f>[2]Greece!CH$4</f>
        <v>0</v>
      </c>
      <c r="CI17" s="1">
        <f>[2]Greece!CI$4</f>
        <v>0</v>
      </c>
      <c r="CJ17" s="1">
        <f>[2]Greece!CJ$4</f>
        <v>0</v>
      </c>
      <c r="CK17" s="1">
        <f>[2]Greece!CK$4</f>
        <v>0</v>
      </c>
      <c r="CL17" s="1">
        <f>[2]Greece!CL$4</f>
        <v>0</v>
      </c>
      <c r="CM17" s="1">
        <f>[2]Greece!CM$4</f>
        <v>0</v>
      </c>
      <c r="CN17" s="1">
        <f>[2]Greece!CN$4</f>
        <v>0</v>
      </c>
      <c r="CO17" s="1">
        <f>[2]Greece!CO$4</f>
        <v>0</v>
      </c>
      <c r="CP17" s="1">
        <f>[2]Greece!CP$4</f>
        <v>0</v>
      </c>
      <c r="CQ17" s="1">
        <f>[2]Greece!CQ$4</f>
        <v>0</v>
      </c>
      <c r="CR17" s="1">
        <f>[2]Greece!CR$4</f>
        <v>0</v>
      </c>
      <c r="CS17" s="1">
        <f>[2]Greece!CS$4</f>
        <v>0</v>
      </c>
      <c r="CT17" s="1">
        <f>[2]Greece!CT$4</f>
        <v>0</v>
      </c>
      <c r="CU17" s="1">
        <f>[2]Greece!CU$4</f>
        <v>0</v>
      </c>
      <c r="CV17" s="1">
        <f>[2]Greece!CV$4</f>
        <v>0</v>
      </c>
      <c r="CW17" s="1">
        <f>[2]Greece!CW$4</f>
        <v>0</v>
      </c>
      <c r="CX17" s="1">
        <f>[2]Greece!CX$4</f>
        <v>0</v>
      </c>
      <c r="CY17" s="1">
        <f>[2]Greece!CY$4</f>
        <v>0</v>
      </c>
      <c r="CZ17" s="1">
        <f>[2]Greece!CZ$4</f>
        <v>0</v>
      </c>
      <c r="DA17" s="1">
        <f>[2]Greece!DA$4</f>
        <v>0</v>
      </c>
      <c r="DB17" s="1">
        <f>[2]Greece!DB$4</f>
        <v>0</v>
      </c>
      <c r="DC17" s="1">
        <f>[2]Greece!DC$4</f>
        <v>0</v>
      </c>
      <c r="DD17" s="1">
        <f>[2]Greece!DD$4</f>
        <v>0</v>
      </c>
      <c r="DE17" s="1">
        <f>[2]Greece!DE$4</f>
        <v>0</v>
      </c>
      <c r="DF17" s="1">
        <f>[2]Greece!DF$4</f>
        <v>0</v>
      </c>
      <c r="DG17" s="1">
        <f>[2]Greece!DG$4</f>
        <v>0</v>
      </c>
      <c r="DH17" s="1">
        <f>[2]Greece!DH$4</f>
        <v>0</v>
      </c>
      <c r="DI17" s="1">
        <f>[2]Greece!DI$4</f>
        <v>0</v>
      </c>
      <c r="DJ17" s="1">
        <f>[2]Greece!DJ$4</f>
        <v>0</v>
      </c>
      <c r="DK17" s="1">
        <f>[2]Greece!DK$4</f>
        <v>0</v>
      </c>
      <c r="DL17" s="1">
        <f>[2]Greece!DL$4</f>
        <v>0</v>
      </c>
      <c r="DM17" s="1">
        <f>[2]Greece!DM$4</f>
        <v>0</v>
      </c>
      <c r="DN17" s="1">
        <f>[2]Greece!DN$4</f>
        <v>0</v>
      </c>
      <c r="DO17" s="1">
        <f>[2]Greece!DO$4</f>
        <v>0</v>
      </c>
      <c r="DP17" s="1">
        <f>[2]Greece!DP$4</f>
        <v>0</v>
      </c>
      <c r="DQ17" s="1">
        <f>[2]Greece!DQ$4</f>
        <v>0</v>
      </c>
      <c r="DR17" s="1">
        <f>[2]Greece!DR$4</f>
        <v>0</v>
      </c>
      <c r="DS17" s="1">
        <f>[2]Greece!DS$4</f>
        <v>0</v>
      </c>
      <c r="DT17" s="1">
        <f>[2]Greece!DT$4</f>
        <v>0</v>
      </c>
      <c r="DU17" s="1">
        <f>[2]Greece!DU$4</f>
        <v>0</v>
      </c>
      <c r="DV17" s="1">
        <f>[2]Greece!DV$4</f>
        <v>0</v>
      </c>
      <c r="DW17" s="1">
        <f>[2]Greece!DW$4</f>
        <v>0</v>
      </c>
      <c r="DX17" s="1">
        <f>[2]Greece!DX$4</f>
        <v>0</v>
      </c>
      <c r="DY17" s="1">
        <f>[2]Greece!DY$4</f>
        <v>0</v>
      </c>
      <c r="DZ17" s="1">
        <f>[2]Greece!DZ$4</f>
        <v>0</v>
      </c>
      <c r="EA17" s="1">
        <f>[2]Greece!EA$4</f>
        <v>259.2</v>
      </c>
      <c r="EB17" s="1">
        <f>[2]Greece!EB$4</f>
        <v>0</v>
      </c>
      <c r="EC17" s="1">
        <f>[2]Greece!EC$4</f>
        <v>216</v>
      </c>
      <c r="ED17" s="1">
        <f>[2]Greece!ED$4</f>
        <v>0</v>
      </c>
      <c r="EE17" s="1">
        <f>[2]Greece!EE$4</f>
        <v>0</v>
      </c>
      <c r="EF17" s="1">
        <f>[2]Greece!EF$4</f>
        <v>0</v>
      </c>
      <c r="EG17" s="1">
        <f>[2]Greece!EG$4</f>
        <v>0</v>
      </c>
      <c r="EH17" s="1">
        <f>[2]Greece!EH$4</f>
        <v>0</v>
      </c>
      <c r="EI17" s="1">
        <f>[2]Greece!EI$4</f>
        <v>0</v>
      </c>
      <c r="EJ17" s="1">
        <f>[2]Greece!EJ$4</f>
        <v>0</v>
      </c>
      <c r="EK17" s="1">
        <f>[2]Greece!EK$4</f>
        <v>0</v>
      </c>
      <c r="EL17" s="1">
        <f>[2]Greece!EL$4</f>
        <v>0</v>
      </c>
      <c r="EM17" s="1">
        <f>[2]Greece!EM$4</f>
        <v>157.14000000000001</v>
      </c>
      <c r="EN17" s="1">
        <f>[2]Greece!EN$4</f>
        <v>183.51</v>
      </c>
      <c r="EO17" s="1">
        <f>[2]Greece!EO$4</f>
        <v>88.2</v>
      </c>
      <c r="EP17" s="1">
        <f>[2]Greece!EP$4</f>
        <v>69.03</v>
      </c>
      <c r="EQ17" s="1">
        <f>[2]Greece!EQ$4</f>
        <v>23.400000000000002</v>
      </c>
      <c r="ER17" s="1">
        <f>[2]Greece!ER$4</f>
        <v>0</v>
      </c>
      <c r="ES17" s="1">
        <f>[2]Greece!ES$4</f>
        <v>0</v>
      </c>
      <c r="ET17" s="1">
        <f>[2]Greece!ET$4</f>
        <v>0</v>
      </c>
      <c r="EU17" s="1">
        <f>[2]Greece!EU$4</f>
        <v>0</v>
      </c>
      <c r="EV17" s="1">
        <f>[2]Greece!EV$4</f>
        <v>0</v>
      </c>
      <c r="EW17" s="1">
        <f>[2]Greece!EW$4</f>
        <v>0</v>
      </c>
      <c r="EX17" s="1">
        <f>[2]Greece!EX$4</f>
        <v>0</v>
      </c>
      <c r="EY17" s="1">
        <f>[2]Greece!EY$4</f>
        <v>23.400000000000002</v>
      </c>
      <c r="EZ17" s="1">
        <f>[2]Greece!EZ$4</f>
        <v>0</v>
      </c>
      <c r="FA17" s="1">
        <f>[2]Greece!FA$4</f>
        <v>0</v>
      </c>
      <c r="FB17" s="1">
        <f>[2]Greece!FB$4</f>
        <v>0</v>
      </c>
      <c r="FC17" s="1">
        <f>[2]Greece!FC$4</f>
        <v>0</v>
      </c>
      <c r="FD17" s="1">
        <f>[2]Greece!FD$4</f>
        <v>0</v>
      </c>
      <c r="FE17" s="1">
        <f>[2]Greece!FE$4</f>
        <v>0</v>
      </c>
      <c r="FF17" s="1">
        <f>[2]Greece!FF$4</f>
        <v>0</v>
      </c>
      <c r="FG17" s="1">
        <f>[2]Greece!FG$4</f>
        <v>0</v>
      </c>
      <c r="FH17" s="1">
        <f>[2]Greece!FH$4</f>
        <v>0</v>
      </c>
      <c r="FI17" s="1">
        <f>[2]Greece!FI$4</f>
        <v>0</v>
      </c>
      <c r="FJ17" s="1">
        <f>[2]Greece!FJ$4</f>
        <v>0</v>
      </c>
      <c r="FK17" s="1">
        <f>[2]Greece!FK$4</f>
        <v>0</v>
      </c>
      <c r="FL17" s="1">
        <f>[2]Greece!FL$4</f>
        <v>0</v>
      </c>
      <c r="FM17" s="1">
        <f>[2]Greece!FM$4</f>
        <v>0</v>
      </c>
      <c r="FN17" s="1">
        <f>[2]Greece!FN$4</f>
        <v>0</v>
      </c>
      <c r="FO17" s="1">
        <f>[2]Greece!FO$4</f>
        <v>0</v>
      </c>
      <c r="FP17" s="1">
        <f>[2]Greece!FP$4</f>
        <v>0</v>
      </c>
      <c r="FQ17" s="1">
        <f>[2]Greece!FQ$4</f>
        <v>0</v>
      </c>
      <c r="FR17" s="1">
        <f>[2]Greece!FR$4</f>
        <v>0</v>
      </c>
      <c r="FS17" s="1">
        <f>[2]Greece!FS$4</f>
        <v>0</v>
      </c>
      <c r="FT17" s="1">
        <f>[2]Greece!FT$4</f>
        <v>0</v>
      </c>
      <c r="FU17" s="1">
        <f>[2]Greece!FU$4</f>
        <v>0</v>
      </c>
      <c r="FV17" s="1">
        <f>[2]Greece!FV$4</f>
        <v>0</v>
      </c>
      <c r="FW17" s="1">
        <f>[2]Greece!FW$4</f>
        <v>72.45</v>
      </c>
      <c r="FX17" s="1">
        <f>[2]Greece!FX$4</f>
        <v>386.40000000000003</v>
      </c>
      <c r="FY17" s="1">
        <f>[2]Greece!FY$4</f>
        <v>0</v>
      </c>
      <c r="FZ17" s="7">
        <f>1/1000*SUM($B17:FY17)</f>
        <v>1.5033300000000003</v>
      </c>
    </row>
    <row r="18" spans="1:182">
      <c r="A18" t="s">
        <v>33</v>
      </c>
      <c r="B18" s="1">
        <f>[2]Hungary!B$4</f>
        <v>0</v>
      </c>
      <c r="C18" s="1">
        <f>[2]Hungary!C$4</f>
        <v>0</v>
      </c>
      <c r="D18" s="1">
        <f>[2]Hungary!D$4</f>
        <v>0</v>
      </c>
      <c r="E18" s="1">
        <f>[2]Hungary!E$4</f>
        <v>0</v>
      </c>
      <c r="F18" s="1">
        <f>[2]Hungary!F$4</f>
        <v>0</v>
      </c>
      <c r="G18" s="1">
        <f>[2]Hungary!G$4</f>
        <v>0</v>
      </c>
      <c r="H18" s="1">
        <f>[2]Hungary!H$4</f>
        <v>0</v>
      </c>
      <c r="I18" s="1">
        <f>[2]Hungary!I$4</f>
        <v>0</v>
      </c>
      <c r="J18" s="1">
        <f>[2]Hungary!J$4</f>
        <v>0</v>
      </c>
      <c r="K18" s="1">
        <f>[2]Hungary!K$4</f>
        <v>0</v>
      </c>
      <c r="L18" s="1">
        <f>[2]Hungary!L$4</f>
        <v>0</v>
      </c>
      <c r="M18" s="1">
        <f>[2]Hungary!M$4</f>
        <v>0</v>
      </c>
      <c r="N18" s="1">
        <f>[2]Hungary!N$4</f>
        <v>0</v>
      </c>
      <c r="O18" s="1">
        <f>[2]Hungary!O$4</f>
        <v>0</v>
      </c>
      <c r="P18" s="1">
        <f>[2]Hungary!P$4</f>
        <v>0</v>
      </c>
      <c r="Q18" s="1">
        <f>[2]Hungary!Q$4</f>
        <v>0</v>
      </c>
      <c r="R18" s="1">
        <f>[2]Hungary!R$4</f>
        <v>0</v>
      </c>
      <c r="S18" s="1">
        <f>[2]Hungary!S$4</f>
        <v>0</v>
      </c>
      <c r="T18" s="1">
        <f>[2]Hungary!T$4</f>
        <v>0</v>
      </c>
      <c r="U18" s="1">
        <f>[2]Hungary!U$4</f>
        <v>0</v>
      </c>
      <c r="V18" s="1">
        <f>[2]Hungary!V$4</f>
        <v>0</v>
      </c>
      <c r="W18" s="1">
        <f>[2]Hungary!W$4</f>
        <v>0</v>
      </c>
      <c r="X18" s="1">
        <f>[2]Hungary!X$4</f>
        <v>0</v>
      </c>
      <c r="Y18" s="1">
        <f>[2]Hungary!Y$4</f>
        <v>0</v>
      </c>
      <c r="Z18" s="1">
        <f>[2]Hungary!Z$4</f>
        <v>0</v>
      </c>
      <c r="AA18" s="1">
        <f>[2]Hungary!AA$4</f>
        <v>0</v>
      </c>
      <c r="AB18" s="1">
        <f>[2]Hungary!AB$4</f>
        <v>0</v>
      </c>
      <c r="AC18" s="1">
        <f>[2]Hungary!AC$4</f>
        <v>0</v>
      </c>
      <c r="AD18" s="1">
        <f>[2]Hungary!AD$4</f>
        <v>0</v>
      </c>
      <c r="AE18" s="1">
        <f>[2]Hungary!AE$4</f>
        <v>0</v>
      </c>
      <c r="AF18" s="1">
        <f>[2]Hungary!AF$4</f>
        <v>0</v>
      </c>
      <c r="AG18" s="1">
        <f>[2]Hungary!AG$4</f>
        <v>0</v>
      </c>
      <c r="AH18" s="1">
        <f>[2]Hungary!AH$4</f>
        <v>0</v>
      </c>
      <c r="AI18" s="1">
        <f>[2]Hungary!AI$4</f>
        <v>0</v>
      </c>
      <c r="AJ18" s="1">
        <f>[2]Hungary!AJ$4</f>
        <v>0</v>
      </c>
      <c r="AK18" s="1">
        <f>[2]Hungary!AK$4</f>
        <v>0</v>
      </c>
      <c r="AL18" s="1">
        <f>[2]Hungary!AL$4</f>
        <v>0</v>
      </c>
      <c r="AM18" s="1">
        <f>[2]Hungary!AM$4</f>
        <v>0</v>
      </c>
      <c r="AN18" s="1">
        <f>[2]Hungary!AN$4</f>
        <v>0</v>
      </c>
      <c r="AO18" s="1">
        <f>[2]Hungary!AO$4</f>
        <v>0</v>
      </c>
      <c r="AP18" s="1">
        <f>[2]Hungary!AP$4</f>
        <v>0</v>
      </c>
      <c r="AQ18" s="1">
        <f>[2]Hungary!AQ$4</f>
        <v>0</v>
      </c>
      <c r="AR18" s="1">
        <f>[2]Hungary!AR$4</f>
        <v>0</v>
      </c>
      <c r="AS18" s="1">
        <f>[2]Hungary!AS$4</f>
        <v>0</v>
      </c>
      <c r="AT18" s="1">
        <f>[2]Hungary!AT$4</f>
        <v>0</v>
      </c>
      <c r="AU18" s="1">
        <f>[2]Hungary!AU$4</f>
        <v>0</v>
      </c>
      <c r="AV18" s="1">
        <f>[2]Hungary!AV$4</f>
        <v>0</v>
      </c>
      <c r="AW18" s="1">
        <f>[2]Hungary!AW$4</f>
        <v>0</v>
      </c>
      <c r="AX18" s="1">
        <f>[2]Hungary!AX$4</f>
        <v>0</v>
      </c>
      <c r="AY18" s="1">
        <f>[2]Hungary!AY$4</f>
        <v>2.1</v>
      </c>
      <c r="AZ18" s="1">
        <f>[2]Hungary!AZ$4</f>
        <v>0</v>
      </c>
      <c r="BA18" s="1">
        <f>[2]Hungary!BA$4</f>
        <v>0</v>
      </c>
      <c r="BB18" s="1">
        <f>[2]Hungary!BB$4</f>
        <v>0</v>
      </c>
      <c r="BC18" s="1">
        <f>[2]Hungary!BC$4</f>
        <v>0</v>
      </c>
      <c r="BD18" s="1">
        <f>[2]Hungary!BD$4</f>
        <v>0</v>
      </c>
      <c r="BE18" s="1">
        <f>[2]Hungary!BE$4</f>
        <v>0</v>
      </c>
      <c r="BF18" s="1">
        <f>[2]Hungary!BF$4</f>
        <v>0</v>
      </c>
      <c r="BG18" s="1">
        <f>[2]Hungary!BG$4</f>
        <v>5.3000000000000007</v>
      </c>
      <c r="BH18" s="1">
        <f>[2]Hungary!BH$4</f>
        <v>1.1000000000000001</v>
      </c>
      <c r="BI18" s="1">
        <f>[2]Hungary!BI$4</f>
        <v>0</v>
      </c>
      <c r="BJ18" s="1">
        <f>[2]Hungary!BJ$4</f>
        <v>0</v>
      </c>
      <c r="BK18" s="1">
        <f>[2]Hungary!BK$4</f>
        <v>2.1</v>
      </c>
      <c r="BL18" s="1">
        <f>[2]Hungary!BL$4</f>
        <v>0</v>
      </c>
      <c r="BM18" s="1">
        <f>[2]Hungary!BM$4</f>
        <v>0</v>
      </c>
      <c r="BN18" s="1">
        <f>[2]Hungary!BN$4</f>
        <v>0</v>
      </c>
      <c r="BO18" s="1">
        <f>[2]Hungary!BO$4</f>
        <v>0</v>
      </c>
      <c r="BP18" s="1">
        <f>[2]Hungary!BP$4</f>
        <v>0</v>
      </c>
      <c r="BQ18" s="1">
        <f>[2]Hungary!BQ$4</f>
        <v>0</v>
      </c>
      <c r="BR18" s="1">
        <f>[2]Hungary!BR$4</f>
        <v>12.600000000000001</v>
      </c>
      <c r="BS18" s="1">
        <f>[2]Hungary!BS$4</f>
        <v>10.5</v>
      </c>
      <c r="BT18" s="1">
        <f>[2]Hungary!BT$4</f>
        <v>0</v>
      </c>
      <c r="BU18" s="1">
        <f>[2]Hungary!BU$4</f>
        <v>0</v>
      </c>
      <c r="BV18" s="1">
        <f>[2]Hungary!BV$4</f>
        <v>0</v>
      </c>
      <c r="BW18" s="1">
        <f>[2]Hungary!BW$4</f>
        <v>1.1000000000000001</v>
      </c>
      <c r="BX18" s="1">
        <f>[2]Hungary!BX$4</f>
        <v>10.5</v>
      </c>
      <c r="BY18" s="1">
        <f>[2]Hungary!BY$4</f>
        <v>0</v>
      </c>
      <c r="BZ18" s="1">
        <f>[2]Hungary!BZ$4</f>
        <v>0</v>
      </c>
      <c r="CA18" s="1">
        <f>[2]Hungary!CA$4</f>
        <v>0</v>
      </c>
      <c r="CB18" s="1">
        <f>[2]Hungary!CB$4</f>
        <v>50.400000000000006</v>
      </c>
      <c r="CC18" s="1">
        <f>[2]Hungary!CC$4</f>
        <v>0</v>
      </c>
      <c r="CD18" s="1">
        <f>[2]Hungary!CD$4</f>
        <v>24.200000000000003</v>
      </c>
      <c r="CE18" s="1">
        <f>[2]Hungary!CE$4</f>
        <v>52.900000000000006</v>
      </c>
      <c r="CF18" s="1">
        <f>[2]Hungary!CF$4</f>
        <v>47.7</v>
      </c>
      <c r="CG18" s="1">
        <f>[2]Hungary!CG$4</f>
        <v>41</v>
      </c>
      <c r="CH18" s="1">
        <f>[2]Hungary!CH$4</f>
        <v>8.4</v>
      </c>
      <c r="CI18" s="1">
        <f>[2]Hungary!CI$4</f>
        <v>3.2</v>
      </c>
      <c r="CJ18" s="1">
        <f>[2]Hungary!CJ$4</f>
        <v>10.600000000000001</v>
      </c>
      <c r="CK18" s="1">
        <f>[2]Hungary!CK$4</f>
        <v>0</v>
      </c>
      <c r="CL18" s="1">
        <f>[2]Hungary!CL$4</f>
        <v>0</v>
      </c>
      <c r="CM18" s="1">
        <f>[2]Hungary!CM$4</f>
        <v>30.5</v>
      </c>
      <c r="CN18" s="1">
        <f>[2]Hungary!CN$4</f>
        <v>28.400000000000002</v>
      </c>
      <c r="CO18" s="1">
        <f>[2]Hungary!CO$4</f>
        <v>0</v>
      </c>
      <c r="CP18" s="1">
        <f>[2]Hungary!CP$4</f>
        <v>237.70000000000002</v>
      </c>
      <c r="CQ18" s="1">
        <f>[2]Hungary!CQ$4</f>
        <v>23.1</v>
      </c>
      <c r="CR18" s="1">
        <f>[2]Hungary!CR$4</f>
        <v>0</v>
      </c>
      <c r="CS18" s="1">
        <f>[2]Hungary!CS$4</f>
        <v>38.900000000000006</v>
      </c>
      <c r="CT18" s="1">
        <f>[2]Hungary!CT$4</f>
        <v>72.100000000000009</v>
      </c>
      <c r="CU18" s="1">
        <f>[2]Hungary!CU$4</f>
        <v>14.700000000000001</v>
      </c>
      <c r="CV18" s="1">
        <f>[2]Hungary!CV$4</f>
        <v>14.700000000000001</v>
      </c>
      <c r="CW18" s="1">
        <f>[2]Hungary!CW$4</f>
        <v>92.600000000000009</v>
      </c>
      <c r="CX18" s="1">
        <f>[2]Hungary!CX$4</f>
        <v>0</v>
      </c>
      <c r="CY18" s="1">
        <f>[2]Hungary!CY$4</f>
        <v>0</v>
      </c>
      <c r="CZ18" s="1">
        <f>[2]Hungary!CZ$4</f>
        <v>48.300000000000004</v>
      </c>
      <c r="DA18" s="1">
        <f>[2]Hungary!DA$4</f>
        <v>0</v>
      </c>
      <c r="DB18" s="1">
        <f>[2]Hungary!DB$4</f>
        <v>1.4000000000000001</v>
      </c>
      <c r="DC18" s="1">
        <f>[2]Hungary!DC$4</f>
        <v>24.200000000000003</v>
      </c>
      <c r="DD18" s="1">
        <f>[2]Hungary!DD$4</f>
        <v>1.7000000000000002</v>
      </c>
      <c r="DE18" s="1">
        <f>[2]Hungary!DE$4</f>
        <v>17.8</v>
      </c>
      <c r="DF18" s="1">
        <f>[2]Hungary!DF$4</f>
        <v>47.900000000000006</v>
      </c>
      <c r="DG18" s="1">
        <f>[2]Hungary!DG$4</f>
        <v>2.1</v>
      </c>
      <c r="DH18" s="1">
        <f>[2]Hungary!DH$4</f>
        <v>0</v>
      </c>
      <c r="DI18" s="1">
        <f>[2]Hungary!DI$4</f>
        <v>48.300000000000004</v>
      </c>
      <c r="DJ18" s="1">
        <f>[2]Hungary!DJ$4</f>
        <v>0</v>
      </c>
      <c r="DK18" s="1">
        <f>[2]Hungary!DK$4</f>
        <v>24.200000000000003</v>
      </c>
      <c r="DL18" s="1">
        <f>[2]Hungary!DL$4</f>
        <v>72.400000000000006</v>
      </c>
      <c r="DM18" s="1">
        <f>[2]Hungary!DM$4</f>
        <v>0</v>
      </c>
      <c r="DN18" s="1">
        <f>[2]Hungary!DN$4</f>
        <v>73.100000000000009</v>
      </c>
      <c r="DO18" s="1">
        <f>[2]Hungary!DO$4</f>
        <v>35.300000000000004</v>
      </c>
      <c r="DP18" s="1">
        <f>[2]Hungary!DP$4</f>
        <v>3.2</v>
      </c>
      <c r="DQ18" s="1">
        <f>[2]Hungary!DQ$4</f>
        <v>0</v>
      </c>
      <c r="DR18" s="1">
        <f>[2]Hungary!DR$4</f>
        <v>207.9</v>
      </c>
      <c r="DS18" s="1">
        <f>[2]Hungary!DS$4</f>
        <v>15.75</v>
      </c>
      <c r="DT18" s="1">
        <f>[2]Hungary!DT$4</f>
        <v>0</v>
      </c>
      <c r="DU18" s="1">
        <f>[2]Hungary!DU$4</f>
        <v>0</v>
      </c>
      <c r="DV18" s="1">
        <f>[2]Hungary!DV$4</f>
        <v>0</v>
      </c>
      <c r="DW18" s="1">
        <f>[2]Hungary!DW$4</f>
        <v>0</v>
      </c>
      <c r="DX18" s="1">
        <f>[2]Hungary!DX$4</f>
        <v>23.400000000000002</v>
      </c>
      <c r="DY18" s="1">
        <f>[2]Hungary!DY$4</f>
        <v>0</v>
      </c>
      <c r="DZ18" s="1">
        <f>[2]Hungary!DZ$4</f>
        <v>0</v>
      </c>
      <c r="EA18" s="1">
        <f>[2]Hungary!EA$4</f>
        <v>24.450000000000003</v>
      </c>
      <c r="EB18" s="1">
        <f>[2]Hungary!EB$4</f>
        <v>420.56600000000003</v>
      </c>
      <c r="EC18" s="1">
        <f>[2]Hungary!EC$4</f>
        <v>71.391999999999996</v>
      </c>
      <c r="ED18" s="1">
        <f>[2]Hungary!ED$4</f>
        <v>0</v>
      </c>
      <c r="EE18" s="1">
        <f>[2]Hungary!EE$4</f>
        <v>31.8</v>
      </c>
      <c r="EF18" s="1">
        <f>[2]Hungary!EF$4</f>
        <v>0</v>
      </c>
      <c r="EG18" s="1">
        <f>[2]Hungary!EG$4</f>
        <v>0</v>
      </c>
      <c r="EH18" s="1">
        <f>[2]Hungary!EH$4</f>
        <v>46.800000000000004</v>
      </c>
      <c r="EI18" s="1">
        <f>[2]Hungary!EI$4</f>
        <v>0</v>
      </c>
      <c r="EJ18" s="1">
        <f>[2]Hungary!EJ$4</f>
        <v>0</v>
      </c>
      <c r="EK18" s="1">
        <f>[2]Hungary!EK$4</f>
        <v>14.700000000000001</v>
      </c>
      <c r="EL18" s="1">
        <f>[2]Hungary!EL$4</f>
        <v>336.66</v>
      </c>
      <c r="EM18" s="1">
        <f>[2]Hungary!EM$4</f>
        <v>312.15000000000003</v>
      </c>
      <c r="EN18" s="1">
        <f>[2]Hungary!EN$4</f>
        <v>71.7</v>
      </c>
      <c r="EO18" s="1">
        <f>[2]Hungary!EO$4</f>
        <v>70.650000000000006</v>
      </c>
      <c r="EP18" s="1">
        <f>[2]Hungary!EP$4</f>
        <v>48.300000000000004</v>
      </c>
      <c r="EQ18" s="1">
        <f>[2]Hungary!EQ$4</f>
        <v>72.45</v>
      </c>
      <c r="ER18" s="1">
        <f>[2]Hungary!ER$4</f>
        <v>216.643</v>
      </c>
      <c r="ES18" s="1">
        <f>[2]Hungary!ES$4</f>
        <v>186.137</v>
      </c>
      <c r="ET18" s="1">
        <f>[2]Hungary!ET$4</f>
        <v>234.75</v>
      </c>
      <c r="EU18" s="1">
        <f>[2]Hungary!EU$4</f>
        <v>163.84800000000001</v>
      </c>
      <c r="EV18" s="1">
        <f>[2]Hungary!EV$4</f>
        <v>23.1</v>
      </c>
      <c r="EW18" s="1">
        <f>[2]Hungary!EW$4</f>
        <v>167.97000000000003</v>
      </c>
      <c r="EX18" s="1">
        <f>[2]Hungary!EX$4</f>
        <v>124.02800000000001</v>
      </c>
      <c r="EY18" s="1">
        <f>[2]Hungary!EY$4</f>
        <v>322.54400000000004</v>
      </c>
      <c r="EZ18" s="1">
        <f>[2]Hungary!EZ$4</f>
        <v>24.157</v>
      </c>
      <c r="FA18" s="1">
        <f>[2]Hungary!FA$4</f>
        <v>93.062000000000012</v>
      </c>
      <c r="FB18" s="1">
        <f>[2]Hungary!FB$4</f>
        <v>143.518</v>
      </c>
      <c r="FC18" s="1">
        <f>[2]Hungary!FC$4</f>
        <v>142.05000000000001</v>
      </c>
      <c r="FD18" s="1">
        <f>[2]Hungary!FD$4</f>
        <v>236.85100000000003</v>
      </c>
      <c r="FE18" s="1">
        <f>[2]Hungary!FE$4</f>
        <v>111.66</v>
      </c>
      <c r="FF18" s="1">
        <f>[2]Hungary!FF$4</f>
        <v>143.67000000000002</v>
      </c>
      <c r="FG18" s="1">
        <f>[2]Hungary!FG$4</f>
        <v>224.63000000000002</v>
      </c>
      <c r="FH18" s="1">
        <f>[2]Hungary!FH$4</f>
        <v>400.45800000000003</v>
      </c>
      <c r="FI18" s="1">
        <f>[2]Hungary!FI$4</f>
        <v>191.07100000000003</v>
      </c>
      <c r="FJ18" s="1">
        <f>[2]Hungary!FJ$4</f>
        <v>192.56700000000001</v>
      </c>
      <c r="FK18" s="1">
        <f>[2]Hungary!FK$4</f>
        <v>478.798</v>
      </c>
      <c r="FL18" s="1">
        <f>[2]Hungary!FL$4</f>
        <v>214.71900000000002</v>
      </c>
      <c r="FM18" s="1">
        <f>[2]Hungary!FM$4</f>
        <v>573.71400000000006</v>
      </c>
      <c r="FN18" s="1">
        <f>[2]Hungary!FN$4</f>
        <v>146.79</v>
      </c>
      <c r="FO18" s="1">
        <f>[2]Hungary!FO$4</f>
        <v>168.14000000000001</v>
      </c>
      <c r="FP18" s="1">
        <f>[2]Hungary!FP$4</f>
        <v>48.72</v>
      </c>
      <c r="FQ18" s="1">
        <f>[2]Hungary!FQ$4</f>
        <v>256.55700000000002</v>
      </c>
      <c r="FR18" s="1">
        <f>[2]Hungary!FR$4</f>
        <v>72.48</v>
      </c>
      <c r="FS18" s="1">
        <f>[2]Hungary!FS$4</f>
        <v>71.070000000000007</v>
      </c>
      <c r="FT18" s="1">
        <f>[2]Hungary!FT$4</f>
        <v>122.01</v>
      </c>
      <c r="FU18" s="1">
        <f>[2]Hungary!FU$4</f>
        <v>164.06700000000001</v>
      </c>
      <c r="FV18" s="1">
        <f>[2]Hungary!FV$4</f>
        <v>263.13</v>
      </c>
      <c r="FW18" s="1">
        <f>[2]Hungary!FW$4</f>
        <v>261.11</v>
      </c>
      <c r="FX18" s="1">
        <f>[2]Hungary!FX$4</f>
        <v>194.16</v>
      </c>
      <c r="FY18" s="1">
        <f>[2]Hungary!FY$4</f>
        <v>0</v>
      </c>
      <c r="FZ18" s="7">
        <f>1/1000*SUM($B18:FY18)</f>
        <v>9.3831469999999992</v>
      </c>
    </row>
    <row r="19" spans="1:182">
      <c r="A19" t="s">
        <v>36</v>
      </c>
      <c r="B19" s="1">
        <f>[2]Ireland!B$4</f>
        <v>0</v>
      </c>
      <c r="C19" s="1">
        <f>[2]Ireland!C$4</f>
        <v>0</v>
      </c>
      <c r="D19" s="1">
        <f>[2]Ireland!D$4</f>
        <v>0</v>
      </c>
      <c r="E19" s="1">
        <f>[2]Ireland!E$4</f>
        <v>0</v>
      </c>
      <c r="F19" s="1">
        <f>[2]Ireland!F$4</f>
        <v>0</v>
      </c>
      <c r="G19" s="1">
        <f>[2]Ireland!G$4</f>
        <v>0</v>
      </c>
      <c r="H19" s="1">
        <f>[2]Ireland!H$4</f>
        <v>0</v>
      </c>
      <c r="I19" s="1">
        <f>[2]Ireland!I$4</f>
        <v>0</v>
      </c>
      <c r="J19" s="1">
        <f>[2]Ireland!J$4</f>
        <v>0</v>
      </c>
      <c r="K19" s="1">
        <f>[2]Ireland!K$4</f>
        <v>0</v>
      </c>
      <c r="L19" s="1">
        <f>[2]Ireland!L$4</f>
        <v>0</v>
      </c>
      <c r="M19" s="1">
        <f>[2]Ireland!M$4</f>
        <v>0</v>
      </c>
      <c r="N19" s="1">
        <f>[2]Ireland!N$4</f>
        <v>0</v>
      </c>
      <c r="O19" s="1">
        <f>[2]Ireland!O$4</f>
        <v>0</v>
      </c>
      <c r="P19" s="1">
        <f>[2]Ireland!P$4</f>
        <v>0</v>
      </c>
      <c r="Q19" s="1">
        <f>[2]Ireland!Q$4</f>
        <v>0</v>
      </c>
      <c r="R19" s="1">
        <f>[2]Ireland!R$4</f>
        <v>0</v>
      </c>
      <c r="S19" s="1">
        <f>[2]Ireland!S$4</f>
        <v>0</v>
      </c>
      <c r="T19" s="1">
        <f>[2]Ireland!T$4</f>
        <v>0</v>
      </c>
      <c r="U19" s="1">
        <f>[2]Ireland!U$4</f>
        <v>0</v>
      </c>
      <c r="V19" s="1">
        <f>[2]Ireland!V$4</f>
        <v>0</v>
      </c>
      <c r="W19" s="1">
        <f>[2]Ireland!W$4</f>
        <v>0</v>
      </c>
      <c r="X19" s="1">
        <f>[2]Ireland!X$4</f>
        <v>0</v>
      </c>
      <c r="Y19" s="1">
        <f>[2]Ireland!Y$4</f>
        <v>0</v>
      </c>
      <c r="Z19" s="1">
        <f>[2]Ireland!Z$4</f>
        <v>0</v>
      </c>
      <c r="AA19" s="1">
        <f>[2]Ireland!AA$4</f>
        <v>0</v>
      </c>
      <c r="AB19" s="1">
        <f>[2]Ireland!AB$4</f>
        <v>0</v>
      </c>
      <c r="AC19" s="1">
        <f>[2]Ireland!AC$4</f>
        <v>0</v>
      </c>
      <c r="AD19" s="1">
        <f>[2]Ireland!AD$4</f>
        <v>0</v>
      </c>
      <c r="AE19" s="1">
        <f>[2]Ireland!AE$4</f>
        <v>0</v>
      </c>
      <c r="AF19" s="1">
        <f>[2]Ireland!AF$4</f>
        <v>0</v>
      </c>
      <c r="AG19" s="1">
        <f>[2]Ireland!AG$4</f>
        <v>0</v>
      </c>
      <c r="AH19" s="1">
        <f>[2]Ireland!AH$4</f>
        <v>0</v>
      </c>
      <c r="AI19" s="1">
        <f>[2]Ireland!AI$4</f>
        <v>0</v>
      </c>
      <c r="AJ19" s="1">
        <f>[2]Ireland!AJ$4</f>
        <v>0</v>
      </c>
      <c r="AK19" s="1">
        <f>[2]Ireland!AK$4</f>
        <v>0</v>
      </c>
      <c r="AL19" s="1">
        <f>[2]Ireland!AL$4</f>
        <v>0</v>
      </c>
      <c r="AM19" s="1">
        <f>[2]Ireland!AM$4</f>
        <v>0</v>
      </c>
      <c r="AN19" s="1">
        <f>[2]Ireland!AN$4</f>
        <v>0</v>
      </c>
      <c r="AO19" s="1">
        <f>[2]Ireland!AO$4</f>
        <v>0</v>
      </c>
      <c r="AP19" s="1">
        <f>[2]Ireland!AP$4</f>
        <v>0</v>
      </c>
      <c r="AQ19" s="1">
        <f>[2]Ireland!AQ$4</f>
        <v>0</v>
      </c>
      <c r="AR19" s="1">
        <f>[2]Ireland!AR$4</f>
        <v>0</v>
      </c>
      <c r="AS19" s="1">
        <f>[2]Ireland!AS$4</f>
        <v>0</v>
      </c>
      <c r="AT19" s="1">
        <f>[2]Ireland!AT$4</f>
        <v>0</v>
      </c>
      <c r="AU19" s="1">
        <f>[2]Ireland!AU$4</f>
        <v>0</v>
      </c>
      <c r="AV19" s="1">
        <f>[2]Ireland!AV$4</f>
        <v>0</v>
      </c>
      <c r="AW19" s="1">
        <f>[2]Ireland!AW$4</f>
        <v>0</v>
      </c>
      <c r="AX19" s="1">
        <f>[2]Ireland!AX$4</f>
        <v>0</v>
      </c>
      <c r="AY19" s="1">
        <f>[2]Ireland!AY$4</f>
        <v>0</v>
      </c>
      <c r="AZ19" s="1">
        <f>[2]Ireland!AZ$4</f>
        <v>0</v>
      </c>
      <c r="BA19" s="1">
        <f>[2]Ireland!BA$4</f>
        <v>0</v>
      </c>
      <c r="BB19" s="1">
        <f>[2]Ireland!BB$4</f>
        <v>0</v>
      </c>
      <c r="BC19" s="1">
        <f>[2]Ireland!BC$4</f>
        <v>0</v>
      </c>
      <c r="BD19" s="1">
        <f>[2]Ireland!BD$4</f>
        <v>0</v>
      </c>
      <c r="BE19" s="1">
        <f>[2]Ireland!BE$4</f>
        <v>0</v>
      </c>
      <c r="BF19" s="1">
        <f>[2]Ireland!BF$4</f>
        <v>0</v>
      </c>
      <c r="BG19" s="1">
        <f>[2]Ireland!BG$4</f>
        <v>0</v>
      </c>
      <c r="BH19" s="1">
        <f>[2]Ireland!BH$4</f>
        <v>0</v>
      </c>
      <c r="BI19" s="1">
        <f>[2]Ireland!BI$4</f>
        <v>0</v>
      </c>
      <c r="BJ19" s="1">
        <f>[2]Ireland!BJ$4</f>
        <v>0</v>
      </c>
      <c r="BK19" s="1">
        <f>[2]Ireland!BK$4</f>
        <v>0</v>
      </c>
      <c r="BL19" s="1">
        <f>[2]Ireland!BL$4</f>
        <v>0</v>
      </c>
      <c r="BM19" s="1">
        <f>[2]Ireland!BM$4</f>
        <v>0</v>
      </c>
      <c r="BN19" s="1">
        <f>[2]Ireland!BN$4</f>
        <v>0</v>
      </c>
      <c r="BO19" s="1">
        <f>[2]Ireland!BO$4</f>
        <v>0</v>
      </c>
      <c r="BP19" s="1">
        <f>[2]Ireland!BP$4</f>
        <v>0</v>
      </c>
      <c r="BQ19" s="1">
        <f>[2]Ireland!BQ$4</f>
        <v>0</v>
      </c>
      <c r="BR19" s="1">
        <f>[2]Ireland!BR$4</f>
        <v>0</v>
      </c>
      <c r="BS19" s="1">
        <f>[2]Ireland!BS$4</f>
        <v>0</v>
      </c>
      <c r="BT19" s="1">
        <f>[2]Ireland!BT$4</f>
        <v>0</v>
      </c>
      <c r="BU19" s="1">
        <f>[2]Ireland!BU$4</f>
        <v>0</v>
      </c>
      <c r="BV19" s="1">
        <f>[2]Ireland!BV$4</f>
        <v>0</v>
      </c>
      <c r="BW19" s="1">
        <f>[2]Ireland!BW$4</f>
        <v>0</v>
      </c>
      <c r="BX19" s="1">
        <f>[2]Ireland!BX$4</f>
        <v>0</v>
      </c>
      <c r="BY19" s="1">
        <f>[2]Ireland!BY$4</f>
        <v>0</v>
      </c>
      <c r="BZ19" s="1">
        <f>[2]Ireland!BZ$4</f>
        <v>0</v>
      </c>
      <c r="CA19" s="1">
        <f>[2]Ireland!CA$4</f>
        <v>0</v>
      </c>
      <c r="CB19" s="1">
        <f>[2]Ireland!CB$4</f>
        <v>0</v>
      </c>
      <c r="CC19" s="1">
        <f>[2]Ireland!CC$4</f>
        <v>0</v>
      </c>
      <c r="CD19" s="1">
        <f>[2]Ireland!CD$4</f>
        <v>0</v>
      </c>
      <c r="CE19" s="1">
        <f>[2]Ireland!CE$4</f>
        <v>0</v>
      </c>
      <c r="CF19" s="1">
        <f>[2]Ireland!CF$4</f>
        <v>0</v>
      </c>
      <c r="CG19" s="1">
        <f>[2]Ireland!CG$4</f>
        <v>0</v>
      </c>
      <c r="CH19" s="1">
        <f>[2]Ireland!CH$4</f>
        <v>0</v>
      </c>
      <c r="CI19" s="1">
        <f>[2]Ireland!CI$4</f>
        <v>0</v>
      </c>
      <c r="CJ19" s="1">
        <f>[2]Ireland!CJ$4</f>
        <v>0</v>
      </c>
      <c r="CK19" s="1">
        <f>[2]Ireland!CK$4</f>
        <v>0</v>
      </c>
      <c r="CL19" s="1">
        <f>[2]Ireland!CL$4</f>
        <v>0</v>
      </c>
      <c r="CM19" s="1">
        <f>[2]Ireland!CM$4</f>
        <v>0</v>
      </c>
      <c r="CN19" s="1">
        <f>[2]Ireland!CN$4</f>
        <v>0</v>
      </c>
      <c r="CO19" s="1">
        <f>[2]Ireland!CO$4</f>
        <v>0</v>
      </c>
      <c r="CP19" s="1">
        <f>[2]Ireland!CP$4</f>
        <v>0</v>
      </c>
      <c r="CQ19" s="1">
        <f>[2]Ireland!CQ$4</f>
        <v>0</v>
      </c>
      <c r="CR19" s="1">
        <f>[2]Ireland!CR$4</f>
        <v>0</v>
      </c>
      <c r="CS19" s="1">
        <f>[2]Ireland!CS$4</f>
        <v>0</v>
      </c>
      <c r="CT19" s="1">
        <f>[2]Ireland!CT$4</f>
        <v>0</v>
      </c>
      <c r="CU19" s="1">
        <f>[2]Ireland!CU$4</f>
        <v>0</v>
      </c>
      <c r="CV19" s="1">
        <f>[2]Ireland!CV$4</f>
        <v>0</v>
      </c>
      <c r="CW19" s="1">
        <f>[2]Ireland!CW$4</f>
        <v>0</v>
      </c>
      <c r="CX19" s="1">
        <f>[2]Ireland!CX$4</f>
        <v>0</v>
      </c>
      <c r="CY19" s="1">
        <f>[2]Ireland!CY$4</f>
        <v>0</v>
      </c>
      <c r="CZ19" s="1">
        <f>[2]Ireland!CZ$4</f>
        <v>0</v>
      </c>
      <c r="DA19" s="1">
        <f>[2]Ireland!DA$4</f>
        <v>0</v>
      </c>
      <c r="DB19" s="1">
        <f>[2]Ireland!DB$4</f>
        <v>0</v>
      </c>
      <c r="DC19" s="1">
        <f>[2]Ireland!DC$4</f>
        <v>0</v>
      </c>
      <c r="DD19" s="1">
        <f>[2]Ireland!DD$4</f>
        <v>0</v>
      </c>
      <c r="DE19" s="1">
        <f>[2]Ireland!DE$4</f>
        <v>0</v>
      </c>
      <c r="DF19" s="1">
        <f>[2]Ireland!DF$4</f>
        <v>0</v>
      </c>
      <c r="DG19" s="1">
        <f>[2]Ireland!DG$4</f>
        <v>0</v>
      </c>
      <c r="DH19" s="1">
        <f>[2]Ireland!DH$4</f>
        <v>0</v>
      </c>
      <c r="DI19" s="1">
        <f>[2]Ireland!DI$4</f>
        <v>0</v>
      </c>
      <c r="DJ19" s="1">
        <f>[2]Ireland!DJ$4</f>
        <v>0</v>
      </c>
      <c r="DK19" s="1">
        <f>[2]Ireland!DK$4</f>
        <v>0</v>
      </c>
      <c r="DL19" s="1">
        <f>[2]Ireland!DL$4</f>
        <v>0</v>
      </c>
      <c r="DM19" s="1">
        <f>[2]Ireland!DM$4</f>
        <v>0</v>
      </c>
      <c r="DN19" s="1">
        <f>[2]Ireland!DN$4</f>
        <v>0</v>
      </c>
      <c r="DO19" s="1">
        <f>[2]Ireland!DO$4</f>
        <v>0</v>
      </c>
      <c r="DP19" s="1">
        <f>[2]Ireland!DP$4</f>
        <v>0</v>
      </c>
      <c r="DQ19" s="1">
        <f>[2]Ireland!DQ$4</f>
        <v>0</v>
      </c>
      <c r="DR19" s="1">
        <f>[2]Ireland!DR$4</f>
        <v>0</v>
      </c>
      <c r="DS19" s="1">
        <f>[2]Ireland!DS$4</f>
        <v>0</v>
      </c>
      <c r="DT19" s="1">
        <f>[2]Ireland!DT$4</f>
        <v>0</v>
      </c>
      <c r="DU19" s="1">
        <f>[2]Ireland!DU$4</f>
        <v>0</v>
      </c>
      <c r="DV19" s="1">
        <f>[2]Ireland!DV$4</f>
        <v>0</v>
      </c>
      <c r="DW19" s="1">
        <f>[2]Ireland!DW$4</f>
        <v>0</v>
      </c>
      <c r="DX19" s="1">
        <f>[2]Ireland!DX$4</f>
        <v>0</v>
      </c>
      <c r="DY19" s="1">
        <f>[2]Ireland!DY$4</f>
        <v>0</v>
      </c>
      <c r="DZ19" s="1">
        <f>[2]Ireland!DZ$4</f>
        <v>0</v>
      </c>
      <c r="EA19" s="1">
        <f>[2]Ireland!EA$4</f>
        <v>0</v>
      </c>
      <c r="EB19" s="1">
        <f>[2]Ireland!EB$4</f>
        <v>0</v>
      </c>
      <c r="EC19" s="1">
        <f>[2]Ireland!EC$4</f>
        <v>0</v>
      </c>
      <c r="ED19" s="1">
        <f>[2]Ireland!ED$4</f>
        <v>0</v>
      </c>
      <c r="EE19" s="1">
        <f>[2]Ireland!EE$4</f>
        <v>0</v>
      </c>
      <c r="EF19" s="1">
        <f>[2]Ireland!EF$4</f>
        <v>0</v>
      </c>
      <c r="EG19" s="1">
        <f>[2]Ireland!EG$4</f>
        <v>0</v>
      </c>
      <c r="EH19" s="1">
        <f>[2]Ireland!EH$4</f>
        <v>0</v>
      </c>
      <c r="EI19" s="1">
        <f>[2]Ireland!EI$4</f>
        <v>0</v>
      </c>
      <c r="EJ19" s="1">
        <f>[2]Ireland!EJ$4</f>
        <v>0</v>
      </c>
      <c r="EK19" s="1">
        <f>[2]Ireland!EK$4</f>
        <v>0</v>
      </c>
      <c r="EL19" s="1">
        <f>[2]Ireland!EL$4</f>
        <v>0</v>
      </c>
      <c r="EM19" s="1">
        <f>[2]Ireland!EM$4</f>
        <v>0</v>
      </c>
      <c r="EN19" s="1">
        <f>[2]Ireland!EN$4</f>
        <v>0</v>
      </c>
      <c r="EO19" s="1">
        <f>[2]Ireland!EO$4</f>
        <v>0</v>
      </c>
      <c r="EP19" s="1">
        <f>[2]Ireland!EP$4</f>
        <v>0</v>
      </c>
      <c r="EQ19" s="1">
        <f>[2]Ireland!EQ$4</f>
        <v>0</v>
      </c>
      <c r="ER19" s="1">
        <f>[2]Ireland!ER$4</f>
        <v>0</v>
      </c>
      <c r="ES19" s="1">
        <f>[2]Ireland!ES$4</f>
        <v>0</v>
      </c>
      <c r="ET19" s="1">
        <f>[2]Ireland!ET$4</f>
        <v>0</v>
      </c>
      <c r="EU19" s="1">
        <f>[2]Ireland!EU$4</f>
        <v>0</v>
      </c>
      <c r="EV19" s="1">
        <f>[2]Ireland!EV$4</f>
        <v>0</v>
      </c>
      <c r="EW19" s="1">
        <f>[2]Ireland!EW$4</f>
        <v>0</v>
      </c>
      <c r="EX19" s="1">
        <f>[2]Ireland!EX$4</f>
        <v>0</v>
      </c>
      <c r="EY19" s="1">
        <f>[2]Ireland!EY$4</f>
        <v>24.900000000000002</v>
      </c>
      <c r="EZ19" s="1">
        <f>[2]Ireland!EZ$4</f>
        <v>0</v>
      </c>
      <c r="FA19" s="1">
        <f>[2]Ireland!FA$4</f>
        <v>0</v>
      </c>
      <c r="FB19" s="1">
        <f>[2]Ireland!FB$4</f>
        <v>0</v>
      </c>
      <c r="FC19" s="1">
        <f>[2]Ireland!FC$4</f>
        <v>0</v>
      </c>
      <c r="FD19" s="1">
        <f>[2]Ireland!FD$4</f>
        <v>0</v>
      </c>
      <c r="FE19" s="1">
        <f>[2]Ireland!FE$4</f>
        <v>0</v>
      </c>
      <c r="FF19" s="1">
        <f>[2]Ireland!FF$4</f>
        <v>0</v>
      </c>
      <c r="FG19" s="1">
        <f>[2]Ireland!FG$4</f>
        <v>0</v>
      </c>
      <c r="FH19" s="1">
        <f>[2]Ireland!FH$4</f>
        <v>0</v>
      </c>
      <c r="FI19" s="1">
        <f>[2]Ireland!FI$4</f>
        <v>0</v>
      </c>
      <c r="FJ19" s="1">
        <f>[2]Ireland!FJ$4</f>
        <v>0</v>
      </c>
      <c r="FK19" s="1">
        <f>[2]Ireland!FK$4</f>
        <v>0</v>
      </c>
      <c r="FL19" s="1">
        <f>[2]Ireland!FL$4</f>
        <v>0</v>
      </c>
      <c r="FM19" s="1">
        <f>[2]Ireland!FM$4</f>
        <v>0</v>
      </c>
      <c r="FN19" s="1">
        <f>[2]Ireland!FN$4</f>
        <v>0</v>
      </c>
      <c r="FO19" s="1">
        <f>[2]Ireland!FO$4</f>
        <v>0</v>
      </c>
      <c r="FP19" s="1">
        <f>[2]Ireland!FP$4</f>
        <v>0</v>
      </c>
      <c r="FQ19" s="1">
        <f>[2]Ireland!FQ$4</f>
        <v>0</v>
      </c>
      <c r="FR19" s="1">
        <f>[2]Ireland!FR$4</f>
        <v>0</v>
      </c>
      <c r="FS19" s="1">
        <f>[2]Ireland!FS$4</f>
        <v>0</v>
      </c>
      <c r="FT19" s="1">
        <f>[2]Ireland!FT$4</f>
        <v>0</v>
      </c>
      <c r="FU19" s="1">
        <f>[2]Ireland!FU$4</f>
        <v>0</v>
      </c>
      <c r="FV19" s="1">
        <f>[2]Ireland!FV$4</f>
        <v>0</v>
      </c>
      <c r="FW19" s="1">
        <f>[2]Ireland!FW$4</f>
        <v>0</v>
      </c>
      <c r="FX19" s="1">
        <f>[2]Ireland!FX$4</f>
        <v>0</v>
      </c>
      <c r="FY19" s="1">
        <f>[2]Ireland!FY$4</f>
        <v>0</v>
      </c>
      <c r="FZ19" s="7">
        <f>1/1000*SUM($B19:FY19)</f>
        <v>2.4900000000000002E-2</v>
      </c>
    </row>
    <row r="20" spans="1:182">
      <c r="A20" t="s">
        <v>21</v>
      </c>
      <c r="B20" s="1">
        <f>[2]Italy!B$4</f>
        <v>5174.8</v>
      </c>
      <c r="C20" s="1">
        <f>[2]Italy!C$4</f>
        <v>5558.7000000000007</v>
      </c>
      <c r="D20" s="1">
        <f>[2]Italy!D$4</f>
        <v>3932.6000000000004</v>
      </c>
      <c r="E20" s="1">
        <f>[2]Italy!E$4</f>
        <v>4571.2</v>
      </c>
      <c r="F20" s="1">
        <f>[2]Italy!F$4</f>
        <v>4427.5</v>
      </c>
      <c r="G20" s="1">
        <f>[2]Italy!G$4</f>
        <v>7142.9000000000005</v>
      </c>
      <c r="H20" s="1">
        <f>[2]Italy!H$4</f>
        <v>7825.9000000000005</v>
      </c>
      <c r="I20" s="1">
        <f>[2]Italy!I$4</f>
        <v>8574.7000000000007</v>
      </c>
      <c r="J20" s="1">
        <f>[2]Italy!J$4</f>
        <v>7809.2000000000007</v>
      </c>
      <c r="K20" s="1">
        <f>[2]Italy!K$4</f>
        <v>8366.7000000000007</v>
      </c>
      <c r="L20" s="1">
        <f>[2]Italy!L$4</f>
        <v>6594.5</v>
      </c>
      <c r="M20" s="1">
        <f>[2]Italy!M$4</f>
        <v>7357</v>
      </c>
      <c r="N20" s="1">
        <f>[2]Italy!N$4</f>
        <v>5576.6</v>
      </c>
      <c r="O20" s="1">
        <f>[2]Italy!O$4</f>
        <v>6439.1</v>
      </c>
      <c r="P20" s="1">
        <f>[2]Italy!P$4</f>
        <v>5775.9000000000005</v>
      </c>
      <c r="Q20" s="1">
        <f>[2]Italy!Q$4</f>
        <v>4769.7</v>
      </c>
      <c r="R20" s="1">
        <f>[2]Italy!R$4</f>
        <v>7380.8</v>
      </c>
      <c r="S20" s="1">
        <f>[2]Italy!S$4</f>
        <v>9971.4000000000015</v>
      </c>
      <c r="T20" s="1">
        <f>[2]Italy!T$4</f>
        <v>10137.5</v>
      </c>
      <c r="U20" s="1">
        <f>[2]Italy!U$4</f>
        <v>8549.4</v>
      </c>
      <c r="V20" s="1">
        <f>[2]Italy!V$4</f>
        <v>10990.1</v>
      </c>
      <c r="W20" s="1">
        <f>[2]Italy!W$4</f>
        <v>9213</v>
      </c>
      <c r="X20" s="1">
        <f>[2]Italy!X$4</f>
        <v>11432.7</v>
      </c>
      <c r="Y20" s="1">
        <f>[2]Italy!Y$4</f>
        <v>7616.8</v>
      </c>
      <c r="Z20" s="1">
        <f>[2]Italy!Z$4</f>
        <v>6251.6</v>
      </c>
      <c r="AA20" s="1">
        <f>[2]Italy!AA$4</f>
        <v>7943.6</v>
      </c>
      <c r="AB20" s="1">
        <f>[2]Italy!AB$4</f>
        <v>7909.1</v>
      </c>
      <c r="AC20" s="1">
        <f>[2]Italy!AC$4</f>
        <v>5095.1000000000004</v>
      </c>
      <c r="AD20" s="1">
        <f>[2]Italy!AD$4</f>
        <v>10408.5</v>
      </c>
      <c r="AE20" s="1">
        <f>[2]Italy!AE$4</f>
        <v>9780</v>
      </c>
      <c r="AF20" s="1">
        <f>[2]Italy!AF$4</f>
        <v>13796</v>
      </c>
      <c r="AG20" s="1">
        <f>[2]Italy!AG$4</f>
        <v>8738.4</v>
      </c>
      <c r="AH20" s="1">
        <f>[2]Italy!AH$4</f>
        <v>10418.900000000001</v>
      </c>
      <c r="AI20" s="1">
        <f>[2]Italy!AI$4</f>
        <v>15381.400000000001</v>
      </c>
      <c r="AJ20" s="1">
        <f>[2]Italy!AJ$4</f>
        <v>14085.900000000001</v>
      </c>
      <c r="AK20" s="1">
        <f>[2]Italy!AK$4</f>
        <v>10472</v>
      </c>
      <c r="AL20" s="1">
        <f>[2]Italy!AL$4</f>
        <v>10789</v>
      </c>
      <c r="AM20" s="1">
        <f>[2]Italy!AM$4</f>
        <v>11150.5</v>
      </c>
      <c r="AN20" s="1">
        <f>[2]Italy!AN$4</f>
        <v>9679.3000000000011</v>
      </c>
      <c r="AO20" s="1">
        <f>[2]Italy!AO$4</f>
        <v>7775.4000000000005</v>
      </c>
      <c r="AP20" s="1">
        <f>[2]Italy!AP$4</f>
        <v>12164.400000000001</v>
      </c>
      <c r="AQ20" s="1">
        <f>[2]Italy!AQ$4</f>
        <v>12919.400000000001</v>
      </c>
      <c r="AR20" s="1">
        <f>[2]Italy!AR$4</f>
        <v>19944.900000000001</v>
      </c>
      <c r="AS20" s="1">
        <f>[2]Italy!AS$4</f>
        <v>9912.6</v>
      </c>
      <c r="AT20" s="1">
        <f>[2]Italy!AT$4</f>
        <v>10754.7</v>
      </c>
      <c r="AU20" s="1">
        <f>[2]Italy!AU$4</f>
        <v>10981.6</v>
      </c>
      <c r="AV20" s="1">
        <f>[2]Italy!AV$4</f>
        <v>10065.6</v>
      </c>
      <c r="AW20" s="1">
        <f>[2]Italy!AW$4</f>
        <v>5994.9000000000005</v>
      </c>
      <c r="AX20" s="1">
        <f>[2]Italy!AX$4</f>
        <v>10109.700000000001</v>
      </c>
      <c r="AY20" s="1">
        <f>[2]Italy!AY$4</f>
        <v>6282.3</v>
      </c>
      <c r="AZ20" s="1">
        <f>[2]Italy!AZ$4</f>
        <v>11193.7</v>
      </c>
      <c r="BA20" s="1">
        <f>[2]Italy!BA$4</f>
        <v>12983.6</v>
      </c>
      <c r="BB20" s="1">
        <f>[2]Italy!BB$4</f>
        <v>13746.300000000001</v>
      </c>
      <c r="BC20" s="1">
        <f>[2]Italy!BC$4</f>
        <v>12083.400000000001</v>
      </c>
      <c r="BD20" s="1">
        <f>[2]Italy!BD$4</f>
        <v>14051.7</v>
      </c>
      <c r="BE20" s="1">
        <f>[2]Italy!BE$4</f>
        <v>11740.7</v>
      </c>
      <c r="BF20" s="1">
        <f>[2]Italy!BF$4</f>
        <v>14427.800000000001</v>
      </c>
      <c r="BG20" s="1">
        <f>[2]Italy!BG$4</f>
        <v>12687.900000000001</v>
      </c>
      <c r="BH20" s="1">
        <f>[2]Italy!BH$4</f>
        <v>11246.7</v>
      </c>
      <c r="BI20" s="1">
        <f>[2]Italy!BI$4</f>
        <v>9175.2000000000007</v>
      </c>
      <c r="BJ20" s="1">
        <f>[2]Italy!BJ$4</f>
        <v>10603.5</v>
      </c>
      <c r="BK20" s="1">
        <f>[2]Italy!BK$4</f>
        <v>10860.1</v>
      </c>
      <c r="BL20" s="1">
        <f>[2]Italy!BL$4</f>
        <v>11977.2</v>
      </c>
      <c r="BM20" s="1">
        <f>[2]Italy!BM$4</f>
        <v>11831.400000000001</v>
      </c>
      <c r="BN20" s="1">
        <f>[2]Italy!BN$4</f>
        <v>12899.6</v>
      </c>
      <c r="BO20" s="1">
        <f>[2]Italy!BO$4</f>
        <v>14767</v>
      </c>
      <c r="BP20" s="1">
        <f>[2]Italy!BP$4</f>
        <v>16035.400000000001</v>
      </c>
      <c r="BQ20" s="1">
        <f>[2]Italy!BQ$4</f>
        <v>10650.7</v>
      </c>
      <c r="BR20" s="1">
        <f>[2]Italy!BR$4</f>
        <v>19672.7</v>
      </c>
      <c r="BS20" s="1">
        <f>[2]Italy!BS$4</f>
        <v>21132.400000000001</v>
      </c>
      <c r="BT20" s="1">
        <f>[2]Italy!BT$4</f>
        <v>18702.900000000001</v>
      </c>
      <c r="BU20" s="1">
        <f>[2]Italy!BU$4</f>
        <v>17321.2</v>
      </c>
      <c r="BV20" s="1">
        <f>[2]Italy!BV$4</f>
        <v>15782.900000000001</v>
      </c>
      <c r="BW20" s="1">
        <f>[2]Italy!BW$4</f>
        <v>12232</v>
      </c>
      <c r="BX20" s="1">
        <f>[2]Italy!BX$4</f>
        <v>12047.1</v>
      </c>
      <c r="BY20" s="1">
        <f>[2]Italy!BY$4</f>
        <v>13427.800000000001</v>
      </c>
      <c r="BZ20" s="1">
        <f>[2]Italy!BZ$4</f>
        <v>16060.1</v>
      </c>
      <c r="CA20" s="1">
        <f>[2]Italy!CA$4</f>
        <v>15925.300000000001</v>
      </c>
      <c r="CB20" s="1">
        <f>[2]Italy!CB$4</f>
        <v>14931</v>
      </c>
      <c r="CC20" s="1">
        <f>[2]Italy!CC$4</f>
        <v>14047.800000000001</v>
      </c>
      <c r="CD20" s="1">
        <f>[2]Italy!CD$4</f>
        <v>22827.200000000001</v>
      </c>
      <c r="CE20" s="1">
        <f>[2]Italy!CE$4</f>
        <v>25590.9</v>
      </c>
      <c r="CF20" s="1">
        <f>[2]Italy!CF$4</f>
        <v>24039.800000000003</v>
      </c>
      <c r="CG20" s="1">
        <f>[2]Italy!CG$4</f>
        <v>19985</v>
      </c>
      <c r="CH20" s="1">
        <f>[2]Italy!CH$4</f>
        <v>17524.400000000001</v>
      </c>
      <c r="CI20" s="1">
        <f>[2]Italy!CI$4</f>
        <v>16135</v>
      </c>
      <c r="CJ20" s="1">
        <f>[2]Italy!CJ$4</f>
        <v>12618.7</v>
      </c>
      <c r="CK20" s="1">
        <f>[2]Italy!CK$4</f>
        <v>15619.2</v>
      </c>
      <c r="CL20" s="1">
        <f>[2]Italy!CL$4</f>
        <v>23280.7</v>
      </c>
      <c r="CM20" s="1">
        <f>[2]Italy!CM$4</f>
        <v>19347.5</v>
      </c>
      <c r="CN20" s="1">
        <f>[2]Italy!CN$4</f>
        <v>19779.600000000002</v>
      </c>
      <c r="CO20" s="1">
        <f>[2]Italy!CO$4</f>
        <v>14935</v>
      </c>
      <c r="CP20" s="1">
        <f>[2]Italy!CP$4</f>
        <v>21026.400000000001</v>
      </c>
      <c r="CQ20" s="1">
        <f>[2]Italy!CQ$4</f>
        <v>18719</v>
      </c>
      <c r="CR20" s="1">
        <f>[2]Italy!CR$4</f>
        <v>16050.1</v>
      </c>
      <c r="CS20" s="1">
        <f>[2]Italy!CS$4</f>
        <v>15550.400000000001</v>
      </c>
      <c r="CT20" s="1">
        <f>[2]Italy!CT$4</f>
        <v>19785.300000000003</v>
      </c>
      <c r="CU20" s="1">
        <f>[2]Italy!CU$4</f>
        <v>15697.800000000001</v>
      </c>
      <c r="CV20" s="1">
        <f>[2]Italy!CV$4</f>
        <v>14386.300000000001</v>
      </c>
      <c r="CW20" s="1">
        <f>[2]Italy!CW$4</f>
        <v>13513.7</v>
      </c>
      <c r="CX20" s="1">
        <f>[2]Italy!CX$4</f>
        <v>19358.3</v>
      </c>
      <c r="CY20" s="1">
        <f>[2]Italy!CY$4</f>
        <v>20568.900000000001</v>
      </c>
      <c r="CZ20" s="1">
        <f>[2]Italy!CZ$4</f>
        <v>21585.300000000003</v>
      </c>
      <c r="DA20" s="1">
        <f>[2]Italy!DA$4</f>
        <v>15066.300000000001</v>
      </c>
      <c r="DB20" s="1">
        <f>[2]Italy!DB$4</f>
        <v>18602.600000000002</v>
      </c>
      <c r="DC20" s="1">
        <f>[2]Italy!DC$4</f>
        <v>18264.100000000002</v>
      </c>
      <c r="DD20" s="1">
        <f>[2]Italy!DD$4</f>
        <v>19572.400000000001</v>
      </c>
      <c r="DE20" s="1">
        <f>[2]Italy!DE$4</f>
        <v>14160.7</v>
      </c>
      <c r="DF20" s="1">
        <f>[2]Italy!DF$4</f>
        <v>16366.400000000001</v>
      </c>
      <c r="DG20" s="1">
        <f>[2]Italy!DG$4</f>
        <v>12538.5</v>
      </c>
      <c r="DH20" s="1">
        <f>[2]Italy!DH$4</f>
        <v>7361.3</v>
      </c>
      <c r="DI20" s="1">
        <f>[2]Italy!DI$4</f>
        <v>15456.400000000001</v>
      </c>
      <c r="DJ20" s="1">
        <f>[2]Italy!DJ$4</f>
        <v>23151.5</v>
      </c>
      <c r="DK20" s="1">
        <f>[2]Italy!DK$4</f>
        <v>24570.7</v>
      </c>
      <c r="DL20" s="1">
        <f>[2]Italy!DL$4</f>
        <v>25554.800000000003</v>
      </c>
      <c r="DM20" s="1">
        <f>[2]Italy!DM$4</f>
        <v>17432.600000000002</v>
      </c>
      <c r="DN20" s="1">
        <f>[2]Italy!DN$4</f>
        <v>23675.300000000003</v>
      </c>
      <c r="DO20" s="1">
        <f>[2]Italy!DO$4</f>
        <v>26539.300000000003</v>
      </c>
      <c r="DP20" s="1">
        <f>[2]Italy!DP$4</f>
        <v>21854.100000000002</v>
      </c>
      <c r="DQ20" s="1">
        <f>[2]Italy!DQ$4</f>
        <v>20078.7</v>
      </c>
      <c r="DR20" s="1">
        <f>[2]Italy!DR$4</f>
        <v>19849.717000000004</v>
      </c>
      <c r="DS20" s="1">
        <f>[2]Italy!DS$4</f>
        <v>10728.909</v>
      </c>
      <c r="DT20" s="1">
        <f>[2]Italy!DT$4</f>
        <v>10591.816000000001</v>
      </c>
      <c r="DU20" s="1">
        <f>[2]Italy!DU$4</f>
        <v>18968.201000000001</v>
      </c>
      <c r="DV20" s="1">
        <f>[2]Italy!DV$4</f>
        <v>25901.73</v>
      </c>
      <c r="DW20" s="1">
        <f>[2]Italy!DW$4</f>
        <v>30034.581000000002</v>
      </c>
      <c r="DX20" s="1">
        <f>[2]Italy!DX$4</f>
        <v>27913.165000000005</v>
      </c>
      <c r="DY20" s="1">
        <f>[2]Italy!DY$4</f>
        <v>21343.53</v>
      </c>
      <c r="DZ20" s="1">
        <f>[2]Italy!DZ$4</f>
        <v>28635.863000000001</v>
      </c>
      <c r="EA20" s="1">
        <f>[2]Italy!EA$4</f>
        <v>31217.790999999997</v>
      </c>
      <c r="EB20" s="1">
        <f>[2]Italy!EB$4</f>
        <v>25621.487000000001</v>
      </c>
      <c r="EC20" s="1">
        <f>[2]Italy!EC$4</f>
        <v>18288.886999999999</v>
      </c>
      <c r="ED20" s="1">
        <f>[2]Italy!ED$4</f>
        <v>23771.241000000002</v>
      </c>
      <c r="EE20" s="1">
        <f>[2]Italy!EE$4</f>
        <v>15890.389000000003</v>
      </c>
      <c r="EF20" s="1">
        <f>[2]Italy!EF$4</f>
        <v>17834.939000000002</v>
      </c>
      <c r="EG20" s="1">
        <f>[2]Italy!EG$4</f>
        <v>24602.808000000001</v>
      </c>
      <c r="EH20" s="1">
        <f>[2]Italy!EH$4</f>
        <v>27642.219000000001</v>
      </c>
      <c r="EI20" s="1">
        <f>[2]Italy!EI$4</f>
        <v>24221.190000000002</v>
      </c>
      <c r="EJ20" s="1">
        <f>[2]Italy!EJ$4</f>
        <v>24017.546000000002</v>
      </c>
      <c r="EK20" s="1">
        <f>[2]Italy!EK$4</f>
        <v>20599.794000000002</v>
      </c>
      <c r="EL20" s="1">
        <f>[2]Italy!EL$4</f>
        <v>30229.288</v>
      </c>
      <c r="EM20" s="1">
        <f>[2]Italy!EM$4</f>
        <v>26064.016000000003</v>
      </c>
      <c r="EN20" s="1">
        <f>[2]Italy!EN$4</f>
        <v>26377.485000000001</v>
      </c>
      <c r="EO20" s="1">
        <f>[2]Italy!EO$4</f>
        <v>19179.072</v>
      </c>
      <c r="EP20" s="1">
        <f>[2]Italy!EP$4</f>
        <v>21706.753000000001</v>
      </c>
      <c r="EQ20" s="1">
        <f>[2]Italy!EQ$4</f>
        <v>22129.696</v>
      </c>
      <c r="ER20" s="1">
        <f>[2]Italy!ER$4</f>
        <v>23512.932000000001</v>
      </c>
      <c r="ES20" s="1">
        <f>[2]Italy!ES$4</f>
        <v>21591.954000000002</v>
      </c>
      <c r="ET20" s="1">
        <f>[2]Italy!ET$4</f>
        <v>27395.282000000003</v>
      </c>
      <c r="EU20" s="1">
        <f>[2]Italy!EU$4</f>
        <v>26932.972999999998</v>
      </c>
      <c r="EV20" s="1">
        <f>[2]Italy!EV$4</f>
        <v>26092.481</v>
      </c>
      <c r="EW20" s="1">
        <f>[2]Italy!EW$4</f>
        <v>17977.787</v>
      </c>
      <c r="EX20" s="1">
        <f>[2]Italy!EX$4</f>
        <v>26536.714000000004</v>
      </c>
      <c r="EY20" s="1">
        <f>[2]Italy!EY$4</f>
        <v>22189.748000000003</v>
      </c>
      <c r="EZ20" s="1">
        <f>[2]Italy!EZ$4</f>
        <v>15560.555</v>
      </c>
      <c r="FA20" s="1">
        <f>[2]Italy!FA$4</f>
        <v>14955.260999999999</v>
      </c>
      <c r="FB20" s="1">
        <f>[2]Italy!FB$4</f>
        <v>18945.114000000001</v>
      </c>
      <c r="FC20" s="1">
        <f>[2]Italy!FC$4</f>
        <v>18890.619000000002</v>
      </c>
      <c r="FD20" s="1">
        <f>[2]Italy!FD$4</f>
        <v>31277.909000000003</v>
      </c>
      <c r="FE20" s="1">
        <f>[2]Italy!FE$4</f>
        <v>26279.292000000001</v>
      </c>
      <c r="FF20" s="1">
        <f>[2]Italy!FF$4</f>
        <v>33455.273999999998</v>
      </c>
      <c r="FG20" s="1">
        <f>[2]Italy!FG$4</f>
        <v>21443.279000000002</v>
      </c>
      <c r="FH20" s="1">
        <f>[2]Italy!FH$4</f>
        <v>18279.304</v>
      </c>
      <c r="FI20" s="1">
        <f>[2]Italy!FI$4</f>
        <v>10875.637000000001</v>
      </c>
      <c r="FJ20" s="1">
        <f>[2]Italy!FJ$4</f>
        <v>23272.743000000002</v>
      </c>
      <c r="FK20" s="1">
        <f>[2]Italy!FK$4</f>
        <v>22985.08</v>
      </c>
      <c r="FL20" s="1">
        <f>[2]Italy!FL$4</f>
        <v>20502.365000000002</v>
      </c>
      <c r="FM20" s="1">
        <f>[2]Italy!FM$4</f>
        <v>21532.978000000003</v>
      </c>
      <c r="FN20" s="1">
        <f>[2]Italy!FN$4</f>
        <v>26688.45</v>
      </c>
      <c r="FO20" s="1">
        <f>[2]Italy!FO$4</f>
        <v>27633.339</v>
      </c>
      <c r="FP20" s="1">
        <f>[2]Italy!FP$4</f>
        <v>21933.201000000001</v>
      </c>
      <c r="FQ20" s="1">
        <f>[2]Italy!FQ$4</f>
        <v>17984.466</v>
      </c>
      <c r="FR20" s="1">
        <f>[2]Italy!FR$4</f>
        <v>18170.170000000002</v>
      </c>
      <c r="FS20" s="1">
        <f>[2]Italy!FS$4</f>
        <v>14430.299000000001</v>
      </c>
      <c r="FT20" s="1">
        <f>[2]Italy!FT$4</f>
        <v>20985.56</v>
      </c>
      <c r="FU20" s="1">
        <f>[2]Italy!FU$4</f>
        <v>12159.711000000001</v>
      </c>
      <c r="FV20" s="1">
        <f>[2]Italy!FV$4</f>
        <v>26741.528000000002</v>
      </c>
      <c r="FW20" s="1">
        <f>[2]Italy!FW$4</f>
        <v>30354.917000000001</v>
      </c>
      <c r="FX20" s="1">
        <f>[2]Italy!FX$4</f>
        <v>24380.381000000001</v>
      </c>
      <c r="FY20" s="1">
        <f>[2]Italy!FY$4</f>
        <v>0</v>
      </c>
      <c r="FZ20" s="7">
        <f>1/1000*SUM($B20:FY20)</f>
        <v>2931.718216000002</v>
      </c>
    </row>
    <row r="21" spans="1:182">
      <c r="A21" t="s">
        <v>22</v>
      </c>
      <c r="B21" s="1">
        <f>[2]Latvia!B$4</f>
        <v>0</v>
      </c>
      <c r="C21" s="1">
        <f>[2]Latvia!C$4</f>
        <v>0</v>
      </c>
      <c r="D21" s="1">
        <f>[2]Latvia!D$4</f>
        <v>0</v>
      </c>
      <c r="E21" s="1">
        <f>[2]Latvia!E$4</f>
        <v>0</v>
      </c>
      <c r="F21" s="1">
        <f>[2]Latvia!F$4</f>
        <v>0</v>
      </c>
      <c r="G21" s="1">
        <f>[2]Latvia!G$4</f>
        <v>0</v>
      </c>
      <c r="H21" s="1">
        <f>[2]Latvia!H$4</f>
        <v>0</v>
      </c>
      <c r="I21" s="1">
        <f>[2]Latvia!I$4</f>
        <v>0</v>
      </c>
      <c r="J21" s="1">
        <f>[2]Latvia!J$4</f>
        <v>0</v>
      </c>
      <c r="K21" s="1">
        <f>[2]Latvia!K$4</f>
        <v>0</v>
      </c>
      <c r="L21" s="1">
        <f>[2]Latvia!L$4</f>
        <v>0</v>
      </c>
      <c r="M21" s="1">
        <f>[2]Latvia!M$4</f>
        <v>0</v>
      </c>
      <c r="N21" s="1">
        <f>[2]Latvia!N$4</f>
        <v>0</v>
      </c>
      <c r="O21" s="1">
        <f>[2]Latvia!O$4</f>
        <v>0</v>
      </c>
      <c r="P21" s="1">
        <f>[2]Latvia!P$4</f>
        <v>0</v>
      </c>
      <c r="Q21" s="1">
        <f>[2]Latvia!Q$4</f>
        <v>0</v>
      </c>
      <c r="R21" s="1">
        <f>[2]Latvia!R$4</f>
        <v>0</v>
      </c>
      <c r="S21" s="1">
        <f>[2]Latvia!S$4</f>
        <v>0</v>
      </c>
      <c r="T21" s="1">
        <f>[2]Latvia!T$4</f>
        <v>0</v>
      </c>
      <c r="U21" s="1">
        <f>[2]Latvia!U$4</f>
        <v>0</v>
      </c>
      <c r="V21" s="1">
        <f>[2]Latvia!V$4</f>
        <v>0</v>
      </c>
      <c r="W21" s="1">
        <f>[2]Latvia!W$4</f>
        <v>0</v>
      </c>
      <c r="X21" s="1">
        <f>[2]Latvia!X$4</f>
        <v>0</v>
      </c>
      <c r="Y21" s="1">
        <f>[2]Latvia!Y$4</f>
        <v>0</v>
      </c>
      <c r="Z21" s="1">
        <f>[2]Latvia!Z$4</f>
        <v>0</v>
      </c>
      <c r="AA21" s="1">
        <f>[2]Latvia!AA$4</f>
        <v>0</v>
      </c>
      <c r="AB21" s="1">
        <f>[2]Latvia!AB$4</f>
        <v>0</v>
      </c>
      <c r="AC21" s="1">
        <f>[2]Latvia!AC$4</f>
        <v>0</v>
      </c>
      <c r="AD21" s="1">
        <f>[2]Latvia!AD$4</f>
        <v>0</v>
      </c>
      <c r="AE21" s="1">
        <f>[2]Latvia!AE$4</f>
        <v>0</v>
      </c>
      <c r="AF21" s="1">
        <f>[2]Latvia!AF$4</f>
        <v>0</v>
      </c>
      <c r="AG21" s="1">
        <f>[2]Latvia!AG$4</f>
        <v>0</v>
      </c>
      <c r="AH21" s="1">
        <f>[2]Latvia!AH$4</f>
        <v>0</v>
      </c>
      <c r="AI21" s="1">
        <f>[2]Latvia!AI$4</f>
        <v>0</v>
      </c>
      <c r="AJ21" s="1">
        <f>[2]Latvia!AJ$4</f>
        <v>0</v>
      </c>
      <c r="AK21" s="1">
        <f>[2]Latvia!AK$4</f>
        <v>0</v>
      </c>
      <c r="AL21" s="1">
        <f>[2]Latvia!AL$4</f>
        <v>0</v>
      </c>
      <c r="AM21" s="1">
        <f>[2]Latvia!AM$4</f>
        <v>0</v>
      </c>
      <c r="AN21" s="1">
        <f>[2]Latvia!AN$4</f>
        <v>0</v>
      </c>
      <c r="AO21" s="1">
        <f>[2]Latvia!AO$4</f>
        <v>0</v>
      </c>
      <c r="AP21" s="1">
        <f>[2]Latvia!AP$4</f>
        <v>0</v>
      </c>
      <c r="AQ21" s="1">
        <f>[2]Latvia!AQ$4</f>
        <v>0</v>
      </c>
      <c r="AR21" s="1">
        <f>[2]Latvia!AR$4</f>
        <v>0</v>
      </c>
      <c r="AS21" s="1">
        <f>[2]Latvia!AS$4</f>
        <v>0</v>
      </c>
      <c r="AT21" s="1">
        <f>[2]Latvia!AT$4</f>
        <v>0</v>
      </c>
      <c r="AU21" s="1">
        <f>[2]Latvia!AU$4</f>
        <v>0</v>
      </c>
      <c r="AV21" s="1">
        <f>[2]Latvia!AV$4</f>
        <v>0</v>
      </c>
      <c r="AW21" s="1">
        <f>[2]Latvia!AW$4</f>
        <v>0</v>
      </c>
      <c r="AX21" s="1">
        <f>[2]Latvia!AX$4</f>
        <v>0</v>
      </c>
      <c r="AY21" s="1">
        <f>[2]Latvia!AY$4</f>
        <v>0</v>
      </c>
      <c r="AZ21" s="1">
        <f>[2]Latvia!AZ$4</f>
        <v>0</v>
      </c>
      <c r="BA21" s="1">
        <f>[2]Latvia!BA$4</f>
        <v>0</v>
      </c>
      <c r="BB21" s="1">
        <f>[2]Latvia!BB$4</f>
        <v>0</v>
      </c>
      <c r="BC21" s="1">
        <f>[2]Latvia!BC$4</f>
        <v>0</v>
      </c>
      <c r="BD21" s="1">
        <f>[2]Latvia!BD$4</f>
        <v>0</v>
      </c>
      <c r="BE21" s="1">
        <f>[2]Latvia!BE$4</f>
        <v>0</v>
      </c>
      <c r="BF21" s="1">
        <f>[2]Latvia!BF$4</f>
        <v>0</v>
      </c>
      <c r="BG21" s="1">
        <f>[2]Latvia!BG$4</f>
        <v>0</v>
      </c>
      <c r="BH21" s="1">
        <f>[2]Latvia!BH$4</f>
        <v>0</v>
      </c>
      <c r="BI21" s="1">
        <f>[2]Latvia!BI$4</f>
        <v>0</v>
      </c>
      <c r="BJ21" s="1">
        <f>[2]Latvia!BJ$4</f>
        <v>0</v>
      </c>
      <c r="BK21" s="1">
        <f>[2]Latvia!BK$4</f>
        <v>0</v>
      </c>
      <c r="BL21" s="1">
        <f>[2]Latvia!BL$4</f>
        <v>0</v>
      </c>
      <c r="BM21" s="1">
        <f>[2]Latvia!BM$4</f>
        <v>0</v>
      </c>
      <c r="BN21" s="1">
        <f>[2]Latvia!BN$4</f>
        <v>0</v>
      </c>
      <c r="BO21" s="1">
        <f>[2]Latvia!BO$4</f>
        <v>0</v>
      </c>
      <c r="BP21" s="1">
        <f>[2]Latvia!BP$4</f>
        <v>0</v>
      </c>
      <c r="BQ21" s="1">
        <f>[2]Latvia!BQ$4</f>
        <v>0</v>
      </c>
      <c r="BR21" s="1">
        <f>[2]Latvia!BR$4</f>
        <v>73</v>
      </c>
      <c r="BS21" s="1">
        <f>[2]Latvia!BS$4</f>
        <v>146.30000000000001</v>
      </c>
      <c r="BT21" s="1">
        <f>[2]Latvia!BT$4</f>
        <v>0</v>
      </c>
      <c r="BU21" s="1">
        <f>[2]Latvia!BU$4</f>
        <v>0</v>
      </c>
      <c r="BV21" s="1">
        <f>[2]Latvia!BV$4</f>
        <v>24.400000000000002</v>
      </c>
      <c r="BW21" s="1">
        <f>[2]Latvia!BW$4</f>
        <v>0</v>
      </c>
      <c r="BX21" s="1">
        <f>[2]Latvia!BX$4</f>
        <v>0</v>
      </c>
      <c r="BY21" s="1">
        <f>[2]Latvia!BY$4</f>
        <v>0</v>
      </c>
      <c r="BZ21" s="1">
        <f>[2]Latvia!BZ$4</f>
        <v>0</v>
      </c>
      <c r="CA21" s="1">
        <f>[2]Latvia!CA$4</f>
        <v>0</v>
      </c>
      <c r="CB21" s="1">
        <f>[2]Latvia!CB$4</f>
        <v>0</v>
      </c>
      <c r="CC21" s="1">
        <f>[2]Latvia!CC$4</f>
        <v>0</v>
      </c>
      <c r="CD21" s="1">
        <f>[2]Latvia!CD$4</f>
        <v>0</v>
      </c>
      <c r="CE21" s="1">
        <f>[2]Latvia!CE$4</f>
        <v>0</v>
      </c>
      <c r="CF21" s="1">
        <f>[2]Latvia!CF$4</f>
        <v>0</v>
      </c>
      <c r="CG21" s="1">
        <f>[2]Latvia!CG$4</f>
        <v>0</v>
      </c>
      <c r="CH21" s="1">
        <f>[2]Latvia!CH$4</f>
        <v>0</v>
      </c>
      <c r="CI21" s="1">
        <f>[2]Latvia!CI$4</f>
        <v>0</v>
      </c>
      <c r="CJ21" s="1">
        <f>[2]Latvia!CJ$4</f>
        <v>0</v>
      </c>
      <c r="CK21" s="1">
        <f>[2]Latvia!CK$4</f>
        <v>0</v>
      </c>
      <c r="CL21" s="1">
        <f>[2]Latvia!CL$4</f>
        <v>0</v>
      </c>
      <c r="CM21" s="1">
        <f>[2]Latvia!CM$4</f>
        <v>0</v>
      </c>
      <c r="CN21" s="1">
        <f>[2]Latvia!CN$4</f>
        <v>0</v>
      </c>
      <c r="CO21" s="1">
        <f>[2]Latvia!CO$4</f>
        <v>0</v>
      </c>
      <c r="CP21" s="1">
        <f>[2]Latvia!CP$4</f>
        <v>0</v>
      </c>
      <c r="CQ21" s="1">
        <f>[2]Latvia!CQ$4</f>
        <v>45.2</v>
      </c>
      <c r="CR21" s="1">
        <f>[2]Latvia!CR$4</f>
        <v>0</v>
      </c>
      <c r="CS21" s="1">
        <f>[2]Latvia!CS$4</f>
        <v>0</v>
      </c>
      <c r="CT21" s="1">
        <f>[2]Latvia!CT$4</f>
        <v>0</v>
      </c>
      <c r="CU21" s="1">
        <f>[2]Latvia!CU$4</f>
        <v>0</v>
      </c>
      <c r="CV21" s="1">
        <f>[2]Latvia!CV$4</f>
        <v>0</v>
      </c>
      <c r="CW21" s="1">
        <f>[2]Latvia!CW$4</f>
        <v>0</v>
      </c>
      <c r="CX21" s="1">
        <f>[2]Latvia!CX$4</f>
        <v>0</v>
      </c>
      <c r="CY21" s="1">
        <f>[2]Latvia!CY$4</f>
        <v>0</v>
      </c>
      <c r="CZ21" s="1">
        <f>[2]Latvia!CZ$4</f>
        <v>24.400000000000002</v>
      </c>
      <c r="DA21" s="1">
        <f>[2]Latvia!DA$4</f>
        <v>0</v>
      </c>
      <c r="DB21" s="1">
        <f>[2]Latvia!DB$4</f>
        <v>0</v>
      </c>
      <c r="DC21" s="1">
        <f>[2]Latvia!DC$4</f>
        <v>0</v>
      </c>
      <c r="DD21" s="1">
        <f>[2]Latvia!DD$4</f>
        <v>48.800000000000004</v>
      </c>
      <c r="DE21" s="1">
        <f>[2]Latvia!DE$4</f>
        <v>268.7</v>
      </c>
      <c r="DF21" s="1">
        <f>[2]Latvia!DF$4</f>
        <v>0</v>
      </c>
      <c r="DG21" s="1">
        <f>[2]Latvia!DG$4</f>
        <v>0</v>
      </c>
      <c r="DH21" s="1">
        <f>[2]Latvia!DH$4</f>
        <v>0</v>
      </c>
      <c r="DI21" s="1">
        <f>[2]Latvia!DI$4</f>
        <v>0</v>
      </c>
      <c r="DJ21" s="1">
        <f>[2]Latvia!DJ$4</f>
        <v>48.300000000000004</v>
      </c>
      <c r="DK21" s="1">
        <f>[2]Latvia!DK$4</f>
        <v>0</v>
      </c>
      <c r="DL21" s="1">
        <f>[2]Latvia!DL$4</f>
        <v>48.300000000000004</v>
      </c>
      <c r="DM21" s="1">
        <f>[2]Latvia!DM$4</f>
        <v>0</v>
      </c>
      <c r="DN21" s="1">
        <f>[2]Latvia!DN$4</f>
        <v>0</v>
      </c>
      <c r="DO21" s="1">
        <f>[2]Latvia!DO$4</f>
        <v>0</v>
      </c>
      <c r="DP21" s="1">
        <f>[2]Latvia!DP$4</f>
        <v>0</v>
      </c>
      <c r="DQ21" s="1">
        <f>[2]Latvia!DQ$4</f>
        <v>0</v>
      </c>
      <c r="DR21" s="1">
        <f>[2]Latvia!DR$4</f>
        <v>0</v>
      </c>
      <c r="DS21" s="1">
        <f>[2]Latvia!DS$4</f>
        <v>0</v>
      </c>
      <c r="DT21" s="1">
        <f>[2]Latvia!DT$4</f>
        <v>0</v>
      </c>
      <c r="DU21" s="1">
        <f>[2]Latvia!DU$4</f>
        <v>0</v>
      </c>
      <c r="DV21" s="1">
        <f>[2]Latvia!DV$4</f>
        <v>0</v>
      </c>
      <c r="DW21" s="1">
        <f>[2]Latvia!DW$4</f>
        <v>0</v>
      </c>
      <c r="DX21" s="1">
        <f>[2]Latvia!DX$4</f>
        <v>0</v>
      </c>
      <c r="DY21" s="1">
        <f>[2]Latvia!DY$4</f>
        <v>0</v>
      </c>
      <c r="DZ21" s="1">
        <f>[2]Latvia!DZ$4</f>
        <v>0</v>
      </c>
      <c r="EA21" s="1">
        <f>[2]Latvia!EA$4</f>
        <v>0</v>
      </c>
      <c r="EB21" s="1">
        <f>[2]Latvia!EB$4</f>
        <v>0</v>
      </c>
      <c r="EC21" s="1">
        <f>[2]Latvia!EC$4</f>
        <v>0</v>
      </c>
      <c r="ED21" s="1">
        <f>[2]Latvia!ED$4</f>
        <v>0</v>
      </c>
      <c r="EE21" s="1">
        <f>[2]Latvia!EE$4</f>
        <v>0</v>
      </c>
      <c r="EF21" s="1">
        <f>[2]Latvia!EF$4</f>
        <v>0</v>
      </c>
      <c r="EG21" s="1">
        <f>[2]Latvia!EG$4</f>
        <v>0</v>
      </c>
      <c r="EH21" s="1">
        <f>[2]Latvia!EH$4</f>
        <v>0</v>
      </c>
      <c r="EI21" s="1">
        <f>[2]Latvia!EI$4</f>
        <v>0</v>
      </c>
      <c r="EJ21" s="1">
        <f>[2]Latvia!EJ$4</f>
        <v>0</v>
      </c>
      <c r="EK21" s="1">
        <f>[2]Latvia!EK$4</f>
        <v>0</v>
      </c>
      <c r="EL21" s="1">
        <f>[2]Latvia!EL$4</f>
        <v>0</v>
      </c>
      <c r="EM21" s="1">
        <f>[2]Latvia!EM$4</f>
        <v>0</v>
      </c>
      <c r="EN21" s="1">
        <f>[2]Latvia!EN$4</f>
        <v>0</v>
      </c>
      <c r="EO21" s="1">
        <f>[2]Latvia!EO$4</f>
        <v>0</v>
      </c>
      <c r="EP21" s="1">
        <f>[2]Latvia!EP$4</f>
        <v>0</v>
      </c>
      <c r="EQ21" s="1">
        <f>[2]Latvia!EQ$4</f>
        <v>0</v>
      </c>
      <c r="ER21" s="1">
        <f>[2]Latvia!ER$4</f>
        <v>0</v>
      </c>
      <c r="ES21" s="1">
        <f>[2]Latvia!ES$4</f>
        <v>0</v>
      </c>
      <c r="ET21" s="1">
        <f>[2]Latvia!ET$4</f>
        <v>0</v>
      </c>
      <c r="EU21" s="1">
        <f>[2]Latvia!EU$4</f>
        <v>0</v>
      </c>
      <c r="EV21" s="1">
        <f>[2]Latvia!EV$4</f>
        <v>0</v>
      </c>
      <c r="EW21" s="1">
        <f>[2]Latvia!EW$4</f>
        <v>0</v>
      </c>
      <c r="EX21" s="1">
        <f>[2]Latvia!EX$4</f>
        <v>0</v>
      </c>
      <c r="EY21" s="1">
        <f>[2]Latvia!EY$4</f>
        <v>88.427999999999997</v>
      </c>
      <c r="EZ21" s="1">
        <f>[2]Latvia!EZ$4</f>
        <v>0</v>
      </c>
      <c r="FA21" s="1">
        <f>[2]Latvia!FA$4</f>
        <v>0</v>
      </c>
      <c r="FB21" s="1">
        <f>[2]Latvia!FB$4</f>
        <v>0</v>
      </c>
      <c r="FC21" s="1">
        <f>[2]Latvia!FC$4</f>
        <v>0</v>
      </c>
      <c r="FD21" s="1">
        <f>[2]Latvia!FD$4</f>
        <v>0</v>
      </c>
      <c r="FE21" s="1">
        <f>[2]Latvia!FE$4</f>
        <v>0</v>
      </c>
      <c r="FF21" s="1">
        <f>[2]Latvia!FF$4</f>
        <v>50.400000000000006</v>
      </c>
      <c r="FG21" s="1">
        <f>[2]Latvia!FG$4</f>
        <v>85.050000000000011</v>
      </c>
      <c r="FH21" s="1">
        <f>[2]Latvia!FH$4</f>
        <v>50.423000000000002</v>
      </c>
      <c r="FI21" s="1">
        <f>[2]Latvia!FI$4</f>
        <v>0</v>
      </c>
      <c r="FJ21" s="1">
        <f>[2]Latvia!FJ$4</f>
        <v>50.398000000000003</v>
      </c>
      <c r="FK21" s="1">
        <f>[2]Latvia!FK$4</f>
        <v>1.0000000000000002E-2</v>
      </c>
      <c r="FL21" s="1">
        <f>[2]Latvia!FL$4</f>
        <v>50.406000000000006</v>
      </c>
      <c r="FM21" s="1">
        <f>[2]Latvia!FM$4</f>
        <v>0</v>
      </c>
      <c r="FN21" s="1">
        <f>[2]Latvia!FN$4</f>
        <v>0</v>
      </c>
      <c r="FO21" s="1">
        <f>[2]Latvia!FO$4</f>
        <v>24.150000000000002</v>
      </c>
      <c r="FP21" s="1">
        <f>[2]Latvia!FP$4</f>
        <v>244.62200000000001</v>
      </c>
      <c r="FQ21" s="1">
        <f>[2]Latvia!FQ$4</f>
        <v>144.83099999999999</v>
      </c>
      <c r="FR21" s="1">
        <f>[2]Latvia!FR$4</f>
        <v>48.300000000000004</v>
      </c>
      <c r="FS21" s="1">
        <f>[2]Latvia!FS$4</f>
        <v>48.2</v>
      </c>
      <c r="FT21" s="1">
        <f>[2]Latvia!FT$4</f>
        <v>24.150000000000002</v>
      </c>
      <c r="FU21" s="1">
        <f>[2]Latvia!FU$4</f>
        <v>0</v>
      </c>
      <c r="FV21" s="1">
        <f>[2]Latvia!FV$4</f>
        <v>120.75</v>
      </c>
      <c r="FW21" s="1">
        <f>[2]Latvia!FW$4</f>
        <v>168.98400000000001</v>
      </c>
      <c r="FX21" s="1">
        <f>[2]Latvia!FX$4</f>
        <v>144.92600000000002</v>
      </c>
      <c r="FY21" s="1">
        <f>[2]Latvia!FY$4</f>
        <v>0</v>
      </c>
      <c r="FZ21" s="7">
        <f>1/1000*SUM($B21:FY21)</f>
        <v>2.071428</v>
      </c>
    </row>
    <row r="22" spans="1:182">
      <c r="A22" t="s">
        <v>27</v>
      </c>
      <c r="B22" s="1">
        <f>[2]Lithuania!B$4</f>
        <v>0</v>
      </c>
      <c r="C22" s="1">
        <f>[2]Lithuania!C$4</f>
        <v>0</v>
      </c>
      <c r="D22" s="1">
        <f>[2]Lithuania!D$4</f>
        <v>0</v>
      </c>
      <c r="E22" s="1">
        <f>[2]Lithuania!E$4</f>
        <v>0</v>
      </c>
      <c r="F22" s="1">
        <f>[2]Lithuania!F$4</f>
        <v>0</v>
      </c>
      <c r="G22" s="1">
        <f>[2]Lithuania!G$4</f>
        <v>0</v>
      </c>
      <c r="H22" s="1">
        <f>[2]Lithuania!H$4</f>
        <v>0</v>
      </c>
      <c r="I22" s="1">
        <f>[2]Lithuania!I$4</f>
        <v>0</v>
      </c>
      <c r="J22" s="1">
        <f>[2]Lithuania!J$4</f>
        <v>0</v>
      </c>
      <c r="K22" s="1">
        <f>[2]Lithuania!K$4</f>
        <v>0</v>
      </c>
      <c r="L22" s="1">
        <f>[2]Lithuania!L$4</f>
        <v>0</v>
      </c>
      <c r="M22" s="1">
        <f>[2]Lithuania!M$4</f>
        <v>0</v>
      </c>
      <c r="N22" s="1">
        <f>[2]Lithuania!N$4</f>
        <v>0</v>
      </c>
      <c r="O22" s="1">
        <f>[2]Lithuania!O$4</f>
        <v>0</v>
      </c>
      <c r="P22" s="1">
        <f>[2]Lithuania!P$4</f>
        <v>0</v>
      </c>
      <c r="Q22" s="1">
        <f>[2]Lithuania!Q$4</f>
        <v>0</v>
      </c>
      <c r="R22" s="1">
        <f>[2]Lithuania!R$4</f>
        <v>0</v>
      </c>
      <c r="S22" s="1">
        <f>[2]Lithuania!S$4</f>
        <v>0</v>
      </c>
      <c r="T22" s="1">
        <f>[2]Lithuania!T$4</f>
        <v>0</v>
      </c>
      <c r="U22" s="1">
        <f>[2]Lithuania!U$4</f>
        <v>0</v>
      </c>
      <c r="V22" s="1">
        <f>[2]Lithuania!V$4</f>
        <v>0</v>
      </c>
      <c r="W22" s="1">
        <f>[2]Lithuania!W$4</f>
        <v>0</v>
      </c>
      <c r="X22" s="1">
        <f>[2]Lithuania!X$4</f>
        <v>0</v>
      </c>
      <c r="Y22" s="1">
        <f>[2]Lithuania!Y$4</f>
        <v>0</v>
      </c>
      <c r="Z22" s="1">
        <f>[2]Lithuania!Z$4</f>
        <v>0</v>
      </c>
      <c r="AA22" s="1">
        <f>[2]Lithuania!AA$4</f>
        <v>0</v>
      </c>
      <c r="AB22" s="1">
        <f>[2]Lithuania!AB$4</f>
        <v>0</v>
      </c>
      <c r="AC22" s="1">
        <f>[2]Lithuania!AC$4</f>
        <v>0</v>
      </c>
      <c r="AD22" s="1">
        <f>[2]Lithuania!AD$4</f>
        <v>0</v>
      </c>
      <c r="AE22" s="1">
        <f>[2]Lithuania!AE$4</f>
        <v>0</v>
      </c>
      <c r="AF22" s="1">
        <f>[2]Lithuania!AF$4</f>
        <v>0</v>
      </c>
      <c r="AG22" s="1">
        <f>[2]Lithuania!AG$4</f>
        <v>0</v>
      </c>
      <c r="AH22" s="1">
        <f>[2]Lithuania!AH$4</f>
        <v>0</v>
      </c>
      <c r="AI22" s="1">
        <f>[2]Lithuania!AI$4</f>
        <v>0</v>
      </c>
      <c r="AJ22" s="1">
        <f>[2]Lithuania!AJ$4</f>
        <v>0</v>
      </c>
      <c r="AK22" s="1">
        <f>[2]Lithuania!AK$4</f>
        <v>0</v>
      </c>
      <c r="AL22" s="1">
        <f>[2]Lithuania!AL$4</f>
        <v>0</v>
      </c>
      <c r="AM22" s="1">
        <f>[2]Lithuania!AM$4</f>
        <v>0</v>
      </c>
      <c r="AN22" s="1">
        <f>[2]Lithuania!AN$4</f>
        <v>0</v>
      </c>
      <c r="AO22" s="1">
        <f>[2]Lithuania!AO$4</f>
        <v>0</v>
      </c>
      <c r="AP22" s="1">
        <f>[2]Lithuania!AP$4</f>
        <v>0</v>
      </c>
      <c r="AQ22" s="1">
        <f>[2]Lithuania!AQ$4</f>
        <v>0</v>
      </c>
      <c r="AR22" s="1">
        <f>[2]Lithuania!AR$4</f>
        <v>0</v>
      </c>
      <c r="AS22" s="1">
        <f>[2]Lithuania!AS$4</f>
        <v>0</v>
      </c>
      <c r="AT22" s="1">
        <f>[2]Lithuania!AT$4</f>
        <v>0</v>
      </c>
      <c r="AU22" s="1">
        <f>[2]Lithuania!AU$4</f>
        <v>0</v>
      </c>
      <c r="AV22" s="1">
        <f>[2]Lithuania!AV$4</f>
        <v>0</v>
      </c>
      <c r="AW22" s="1">
        <f>[2]Lithuania!AW$4</f>
        <v>0</v>
      </c>
      <c r="AX22" s="1">
        <f>[2]Lithuania!AX$4</f>
        <v>0</v>
      </c>
      <c r="AY22" s="1">
        <f>[2]Lithuania!AY$4</f>
        <v>0</v>
      </c>
      <c r="AZ22" s="1">
        <f>[2]Lithuania!AZ$4</f>
        <v>0</v>
      </c>
      <c r="BA22" s="1">
        <f>[2]Lithuania!BA$4</f>
        <v>0</v>
      </c>
      <c r="BB22" s="1">
        <f>[2]Lithuania!BB$4</f>
        <v>0</v>
      </c>
      <c r="BC22" s="1">
        <f>[2]Lithuania!BC$4</f>
        <v>0</v>
      </c>
      <c r="BD22" s="1">
        <f>[2]Lithuania!BD$4</f>
        <v>0</v>
      </c>
      <c r="BE22" s="1">
        <f>[2]Lithuania!BE$4</f>
        <v>0</v>
      </c>
      <c r="BF22" s="1">
        <f>[2]Lithuania!BF$4</f>
        <v>0</v>
      </c>
      <c r="BG22" s="1">
        <f>[2]Lithuania!BG$4</f>
        <v>0</v>
      </c>
      <c r="BH22" s="1">
        <f>[2]Lithuania!BH$4</f>
        <v>0</v>
      </c>
      <c r="BI22" s="1">
        <f>[2]Lithuania!BI$4</f>
        <v>0</v>
      </c>
      <c r="BJ22" s="1">
        <f>[2]Lithuania!BJ$4</f>
        <v>0</v>
      </c>
      <c r="BK22" s="1">
        <f>[2]Lithuania!BK$4</f>
        <v>0</v>
      </c>
      <c r="BL22" s="1">
        <f>[2]Lithuania!BL$4</f>
        <v>0</v>
      </c>
      <c r="BM22" s="1">
        <f>[2]Lithuania!BM$4</f>
        <v>0</v>
      </c>
      <c r="BN22" s="1">
        <f>[2]Lithuania!BN$4</f>
        <v>0</v>
      </c>
      <c r="BO22" s="1">
        <f>[2]Lithuania!BO$4</f>
        <v>0</v>
      </c>
      <c r="BP22" s="1">
        <f>[2]Lithuania!BP$4</f>
        <v>0</v>
      </c>
      <c r="BQ22" s="1">
        <f>[2]Lithuania!BQ$4</f>
        <v>0</v>
      </c>
      <c r="BR22" s="1">
        <f>[2]Lithuania!BR$4</f>
        <v>0</v>
      </c>
      <c r="BS22" s="1">
        <f>[2]Lithuania!BS$4</f>
        <v>0</v>
      </c>
      <c r="BT22" s="1">
        <f>[2]Lithuania!BT$4</f>
        <v>0</v>
      </c>
      <c r="BU22" s="1">
        <f>[2]Lithuania!BU$4</f>
        <v>0</v>
      </c>
      <c r="BV22" s="1">
        <f>[2]Lithuania!BV$4</f>
        <v>0</v>
      </c>
      <c r="BW22" s="1">
        <f>[2]Lithuania!BW$4</f>
        <v>0</v>
      </c>
      <c r="BX22" s="1">
        <f>[2]Lithuania!BX$4</f>
        <v>0</v>
      </c>
      <c r="BY22" s="1">
        <f>[2]Lithuania!BY$4</f>
        <v>0</v>
      </c>
      <c r="BZ22" s="1">
        <f>[2]Lithuania!BZ$4</f>
        <v>0</v>
      </c>
      <c r="CA22" s="1">
        <f>[2]Lithuania!CA$4</f>
        <v>0</v>
      </c>
      <c r="CB22" s="1">
        <f>[2]Lithuania!CB$4</f>
        <v>0</v>
      </c>
      <c r="CC22" s="1">
        <f>[2]Lithuania!CC$4</f>
        <v>0</v>
      </c>
      <c r="CD22" s="1">
        <f>[2]Lithuania!CD$4</f>
        <v>0</v>
      </c>
      <c r="CE22" s="1">
        <f>[2]Lithuania!CE$4</f>
        <v>0</v>
      </c>
      <c r="CF22" s="1">
        <f>[2]Lithuania!CF$4</f>
        <v>0</v>
      </c>
      <c r="CG22" s="1">
        <f>[2]Lithuania!CG$4</f>
        <v>0</v>
      </c>
      <c r="CH22" s="1">
        <f>[2]Lithuania!CH$4</f>
        <v>0</v>
      </c>
      <c r="CI22" s="1">
        <f>[2]Lithuania!CI$4</f>
        <v>0</v>
      </c>
      <c r="CJ22" s="1">
        <f>[2]Lithuania!CJ$4</f>
        <v>0</v>
      </c>
      <c r="CK22" s="1">
        <f>[2]Lithuania!CK$4</f>
        <v>0</v>
      </c>
      <c r="CL22" s="1">
        <f>[2]Lithuania!CL$4</f>
        <v>0</v>
      </c>
      <c r="CM22" s="1">
        <f>[2]Lithuania!CM$4</f>
        <v>0</v>
      </c>
      <c r="CN22" s="1">
        <f>[2]Lithuania!CN$4</f>
        <v>0</v>
      </c>
      <c r="CO22" s="1">
        <f>[2]Lithuania!CO$4</f>
        <v>0</v>
      </c>
      <c r="CP22" s="1">
        <f>[2]Lithuania!CP$4</f>
        <v>0</v>
      </c>
      <c r="CQ22" s="1">
        <f>[2]Lithuania!CQ$4</f>
        <v>0</v>
      </c>
      <c r="CR22" s="1">
        <f>[2]Lithuania!CR$4</f>
        <v>0</v>
      </c>
      <c r="CS22" s="1">
        <f>[2]Lithuania!CS$4</f>
        <v>0</v>
      </c>
      <c r="CT22" s="1">
        <f>[2]Lithuania!CT$4</f>
        <v>0</v>
      </c>
      <c r="CU22" s="1">
        <f>[2]Lithuania!CU$4</f>
        <v>0</v>
      </c>
      <c r="CV22" s="1">
        <f>[2]Lithuania!CV$4</f>
        <v>0</v>
      </c>
      <c r="CW22" s="1">
        <f>[2]Lithuania!CW$4</f>
        <v>0</v>
      </c>
      <c r="CX22" s="1">
        <f>[2]Lithuania!CX$4</f>
        <v>246.8</v>
      </c>
      <c r="CY22" s="1">
        <f>[2]Lithuania!CY$4</f>
        <v>296</v>
      </c>
      <c r="CZ22" s="1">
        <f>[2]Lithuania!CZ$4</f>
        <v>295.8</v>
      </c>
      <c r="DA22" s="1">
        <f>[2]Lithuania!DA$4</f>
        <v>49.1</v>
      </c>
      <c r="DB22" s="1">
        <f>[2]Lithuania!DB$4</f>
        <v>172.70000000000002</v>
      </c>
      <c r="DC22" s="1">
        <f>[2]Lithuania!DC$4</f>
        <v>270.7</v>
      </c>
      <c r="DD22" s="1">
        <f>[2]Lithuania!DD$4</f>
        <v>145.1</v>
      </c>
      <c r="DE22" s="1">
        <f>[2]Lithuania!DE$4</f>
        <v>148.5</v>
      </c>
      <c r="DF22" s="1">
        <f>[2]Lithuania!DF$4</f>
        <v>271</v>
      </c>
      <c r="DG22" s="1">
        <f>[2]Lithuania!DG$4</f>
        <v>75.5</v>
      </c>
      <c r="DH22" s="1">
        <f>[2]Lithuania!DH$4</f>
        <v>74.100000000000009</v>
      </c>
      <c r="DI22" s="1">
        <f>[2]Lithuania!DI$4</f>
        <v>0</v>
      </c>
      <c r="DJ22" s="1">
        <f>[2]Lithuania!DJ$4</f>
        <v>0</v>
      </c>
      <c r="DK22" s="1">
        <f>[2]Lithuania!DK$4</f>
        <v>0</v>
      </c>
      <c r="DL22" s="1">
        <f>[2]Lithuania!DL$4</f>
        <v>24.700000000000003</v>
      </c>
      <c r="DM22" s="1">
        <f>[2]Lithuania!DM$4</f>
        <v>24.6</v>
      </c>
      <c r="DN22" s="1">
        <f>[2]Lithuania!DN$4</f>
        <v>49.7</v>
      </c>
      <c r="DO22" s="1">
        <f>[2]Lithuania!DO$4</f>
        <v>0</v>
      </c>
      <c r="DP22" s="1">
        <f>[2]Lithuania!DP$4</f>
        <v>24.8</v>
      </c>
      <c r="DQ22" s="1">
        <f>[2]Lithuania!DQ$4</f>
        <v>0</v>
      </c>
      <c r="DR22" s="1">
        <f>[2]Lithuania!DR$4</f>
        <v>0.2</v>
      </c>
      <c r="DS22" s="1">
        <f>[2]Lithuania!DS$4</f>
        <v>0</v>
      </c>
      <c r="DT22" s="1">
        <f>[2]Lithuania!DT$4</f>
        <v>0</v>
      </c>
      <c r="DU22" s="1">
        <f>[2]Lithuania!DU$4</f>
        <v>0</v>
      </c>
      <c r="DV22" s="1">
        <f>[2]Lithuania!DV$4</f>
        <v>0</v>
      </c>
      <c r="DW22" s="1">
        <f>[2]Lithuania!DW$4</f>
        <v>0</v>
      </c>
      <c r="DX22" s="1">
        <f>[2]Lithuania!DX$4</f>
        <v>24.62</v>
      </c>
      <c r="DY22" s="1">
        <f>[2]Lithuania!DY$4</f>
        <v>0</v>
      </c>
      <c r="DZ22" s="1">
        <f>[2]Lithuania!DZ$4</f>
        <v>0</v>
      </c>
      <c r="EA22" s="1">
        <f>[2]Lithuania!EA$4</f>
        <v>23.72</v>
      </c>
      <c r="EB22" s="1">
        <f>[2]Lithuania!EB$4</f>
        <v>0</v>
      </c>
      <c r="EC22" s="1">
        <f>[2]Lithuania!EC$4</f>
        <v>0</v>
      </c>
      <c r="ED22" s="1">
        <f>[2]Lithuania!ED$4</f>
        <v>71.13</v>
      </c>
      <c r="EE22" s="1">
        <f>[2]Lithuania!EE$4</f>
        <v>0</v>
      </c>
      <c r="EF22" s="1">
        <f>[2]Lithuania!EF$4</f>
        <v>0</v>
      </c>
      <c r="EG22" s="1">
        <f>[2]Lithuania!EG$4</f>
        <v>0</v>
      </c>
      <c r="EH22" s="1">
        <f>[2]Lithuania!EH$4</f>
        <v>0</v>
      </c>
      <c r="EI22" s="1">
        <f>[2]Lithuania!EI$4</f>
        <v>0</v>
      </c>
      <c r="EJ22" s="1">
        <f>[2]Lithuania!EJ$4</f>
        <v>22.340000000000003</v>
      </c>
      <c r="EK22" s="1">
        <f>[2]Lithuania!EK$4</f>
        <v>0</v>
      </c>
      <c r="EL22" s="1">
        <f>[2]Lithuania!EL$4</f>
        <v>0</v>
      </c>
      <c r="EM22" s="1">
        <f>[2]Lithuania!EM$4</f>
        <v>0</v>
      </c>
      <c r="EN22" s="1">
        <f>[2]Lithuania!EN$4</f>
        <v>0</v>
      </c>
      <c r="EO22" s="1">
        <f>[2]Lithuania!EO$4</f>
        <v>0</v>
      </c>
      <c r="EP22" s="1">
        <f>[2]Lithuania!EP$4</f>
        <v>0</v>
      </c>
      <c r="EQ22" s="1">
        <f>[2]Lithuania!EQ$4</f>
        <v>0</v>
      </c>
      <c r="ER22" s="1">
        <f>[2]Lithuania!ER$4</f>
        <v>0</v>
      </c>
      <c r="ES22" s="1">
        <f>[2]Lithuania!ES$4</f>
        <v>0</v>
      </c>
      <c r="ET22" s="1">
        <f>[2]Lithuania!ET$4</f>
        <v>0</v>
      </c>
      <c r="EU22" s="1">
        <f>[2]Lithuania!EU$4</f>
        <v>0</v>
      </c>
      <c r="EV22" s="1">
        <f>[2]Lithuania!EV$4</f>
        <v>0</v>
      </c>
      <c r="EW22" s="1">
        <f>[2]Lithuania!EW$4</f>
        <v>0</v>
      </c>
      <c r="EX22" s="1">
        <f>[2]Lithuania!EX$4</f>
        <v>48.72</v>
      </c>
      <c r="EY22" s="1">
        <f>[2]Lithuania!EY$4</f>
        <v>48.293000000000006</v>
      </c>
      <c r="EZ22" s="1">
        <f>[2]Lithuania!EZ$4</f>
        <v>0</v>
      </c>
      <c r="FA22" s="1">
        <f>[2]Lithuania!FA$4</f>
        <v>0</v>
      </c>
      <c r="FB22" s="1">
        <f>[2]Lithuania!FB$4</f>
        <v>0</v>
      </c>
      <c r="FC22" s="1">
        <f>[2]Lithuania!FC$4</f>
        <v>0</v>
      </c>
      <c r="FD22" s="1">
        <f>[2]Lithuania!FD$4</f>
        <v>0</v>
      </c>
      <c r="FE22" s="1">
        <f>[2]Lithuania!FE$4</f>
        <v>0</v>
      </c>
      <c r="FF22" s="1">
        <f>[2]Lithuania!FF$4</f>
        <v>0</v>
      </c>
      <c r="FG22" s="1">
        <f>[2]Lithuania!FG$4</f>
        <v>24.6</v>
      </c>
      <c r="FH22" s="1">
        <f>[2]Lithuania!FH$4</f>
        <v>69.12</v>
      </c>
      <c r="FI22" s="1">
        <f>[2]Lithuania!FI$4</f>
        <v>24.700000000000003</v>
      </c>
      <c r="FJ22" s="1">
        <f>[2]Lithuania!FJ$4</f>
        <v>0</v>
      </c>
      <c r="FK22" s="1">
        <f>[2]Lithuania!FK$4</f>
        <v>0</v>
      </c>
      <c r="FL22" s="1">
        <f>[2]Lithuania!FL$4</f>
        <v>0</v>
      </c>
      <c r="FM22" s="1">
        <f>[2]Lithuania!FM$4</f>
        <v>0</v>
      </c>
      <c r="FN22" s="1">
        <f>[2]Lithuania!FN$4</f>
        <v>120.93</v>
      </c>
      <c r="FO22" s="1">
        <f>[2]Lithuania!FO$4</f>
        <v>220.76</v>
      </c>
      <c r="FP22" s="1">
        <f>[2]Lithuania!FP$4</f>
        <v>368.55</v>
      </c>
      <c r="FQ22" s="1">
        <f>[2]Lithuania!FQ$4</f>
        <v>0</v>
      </c>
      <c r="FR22" s="1">
        <f>[2]Lithuania!FR$4</f>
        <v>48.69</v>
      </c>
      <c r="FS22" s="1">
        <f>[2]Lithuania!FS$4</f>
        <v>72.45</v>
      </c>
      <c r="FT22" s="1">
        <f>[2]Lithuania!FT$4</f>
        <v>48.94</v>
      </c>
      <c r="FU22" s="1">
        <f>[2]Lithuania!FU$4</f>
        <v>0</v>
      </c>
      <c r="FV22" s="1">
        <f>[2]Lithuania!FV$4</f>
        <v>0</v>
      </c>
      <c r="FW22" s="1">
        <f>[2]Lithuania!FW$4</f>
        <v>49.14</v>
      </c>
      <c r="FX22" s="1">
        <f>[2]Lithuania!FX$4</f>
        <v>49.14</v>
      </c>
      <c r="FY22" s="1">
        <f>[2]Lithuania!FY$4</f>
        <v>0</v>
      </c>
      <c r="FZ22" s="7">
        <f>1/1000*SUM($B22:FY22)</f>
        <v>3.5051429999999981</v>
      </c>
    </row>
    <row r="23" spans="1:182">
      <c r="A23" t="s">
        <v>38</v>
      </c>
      <c r="B23" s="1">
        <f>[2]Luxembourg!B$4</f>
        <v>0</v>
      </c>
      <c r="C23" s="1">
        <f>[2]Luxembourg!C$4</f>
        <v>0</v>
      </c>
      <c r="D23" s="1">
        <f>[2]Luxembourg!D$4</f>
        <v>0</v>
      </c>
      <c r="E23" s="1">
        <f>[2]Luxembourg!E$4</f>
        <v>0</v>
      </c>
      <c r="F23" s="1">
        <f>[2]Luxembourg!F$4</f>
        <v>0</v>
      </c>
      <c r="G23" s="1">
        <f>[2]Luxembourg!G$4</f>
        <v>0</v>
      </c>
      <c r="H23" s="1">
        <f>[2]Luxembourg!H$4</f>
        <v>0</v>
      </c>
      <c r="I23" s="1">
        <f>[2]Luxembourg!I$4</f>
        <v>0</v>
      </c>
      <c r="J23" s="1">
        <f>[2]Luxembourg!J$4</f>
        <v>0</v>
      </c>
      <c r="K23" s="1">
        <f>[2]Luxembourg!K$4</f>
        <v>0</v>
      </c>
      <c r="L23" s="1">
        <f>[2]Luxembourg!L$4</f>
        <v>0</v>
      </c>
      <c r="M23" s="1">
        <f>[2]Luxembourg!M$4</f>
        <v>0</v>
      </c>
      <c r="N23" s="1">
        <f>[2]Luxembourg!N$4</f>
        <v>0</v>
      </c>
      <c r="O23" s="1">
        <f>[2]Luxembourg!O$4</f>
        <v>0</v>
      </c>
      <c r="P23" s="1">
        <f>[2]Luxembourg!P$4</f>
        <v>0</v>
      </c>
      <c r="Q23" s="1">
        <f>[2]Luxembourg!Q$4</f>
        <v>0</v>
      </c>
      <c r="R23" s="1">
        <f>[2]Luxembourg!R$4</f>
        <v>0</v>
      </c>
      <c r="S23" s="1">
        <f>[2]Luxembourg!S$4</f>
        <v>0</v>
      </c>
      <c r="T23" s="1">
        <f>[2]Luxembourg!T$4</f>
        <v>0</v>
      </c>
      <c r="U23" s="1">
        <f>[2]Luxembourg!U$4</f>
        <v>0</v>
      </c>
      <c r="V23" s="1">
        <f>[2]Luxembourg!V$4</f>
        <v>0</v>
      </c>
      <c r="W23" s="1">
        <f>[2]Luxembourg!W$4</f>
        <v>0</v>
      </c>
      <c r="X23" s="1">
        <f>[2]Luxembourg!X$4</f>
        <v>0</v>
      </c>
      <c r="Y23" s="1">
        <f>[2]Luxembourg!Y$4</f>
        <v>0</v>
      </c>
      <c r="Z23" s="1">
        <f>[2]Luxembourg!Z$4</f>
        <v>0</v>
      </c>
      <c r="AA23" s="1">
        <f>[2]Luxembourg!AA$4</f>
        <v>0</v>
      </c>
      <c r="AB23" s="1">
        <f>[2]Luxembourg!AB$4</f>
        <v>0</v>
      </c>
      <c r="AC23" s="1">
        <f>[2]Luxembourg!AC$4</f>
        <v>0</v>
      </c>
      <c r="AD23" s="1">
        <f>[2]Luxembourg!AD$4</f>
        <v>0</v>
      </c>
      <c r="AE23" s="1">
        <f>[2]Luxembourg!AE$4</f>
        <v>0</v>
      </c>
      <c r="AF23" s="1">
        <f>[2]Luxembourg!AF$4</f>
        <v>0</v>
      </c>
      <c r="AG23" s="1">
        <f>[2]Luxembourg!AG$4</f>
        <v>0</v>
      </c>
      <c r="AH23" s="1">
        <f>[2]Luxembourg!AH$4</f>
        <v>0</v>
      </c>
      <c r="AI23" s="1">
        <f>[2]Luxembourg!AI$4</f>
        <v>0</v>
      </c>
      <c r="AJ23" s="1">
        <f>[2]Luxembourg!AJ$4</f>
        <v>0</v>
      </c>
      <c r="AK23" s="1">
        <f>[2]Luxembourg!AK$4</f>
        <v>0</v>
      </c>
      <c r="AL23" s="1">
        <f>[2]Luxembourg!AL$4</f>
        <v>0</v>
      </c>
      <c r="AM23" s="1">
        <f>[2]Luxembourg!AM$4</f>
        <v>0</v>
      </c>
      <c r="AN23" s="1">
        <f>[2]Luxembourg!AN$4</f>
        <v>0</v>
      </c>
      <c r="AO23" s="1">
        <f>[2]Luxembourg!AO$4</f>
        <v>0</v>
      </c>
      <c r="AP23" s="1">
        <f>[2]Luxembourg!AP$4</f>
        <v>0</v>
      </c>
      <c r="AQ23" s="1">
        <f>[2]Luxembourg!AQ$4</f>
        <v>0</v>
      </c>
      <c r="AR23" s="1">
        <f>[2]Luxembourg!AR$4</f>
        <v>0</v>
      </c>
      <c r="AS23" s="1">
        <f>[2]Luxembourg!AS$4</f>
        <v>0</v>
      </c>
      <c r="AT23" s="1">
        <f>[2]Luxembourg!AT$4</f>
        <v>0</v>
      </c>
      <c r="AU23" s="1">
        <f>[2]Luxembourg!AU$4</f>
        <v>0</v>
      </c>
      <c r="AV23" s="1">
        <f>[2]Luxembourg!AV$4</f>
        <v>0</v>
      </c>
      <c r="AW23" s="1">
        <f>[2]Luxembourg!AW$4</f>
        <v>0</v>
      </c>
      <c r="AX23" s="1">
        <f>[2]Luxembourg!AX$4</f>
        <v>0</v>
      </c>
      <c r="AY23" s="1">
        <f>[2]Luxembourg!AY$4</f>
        <v>0</v>
      </c>
      <c r="AZ23" s="1">
        <f>[2]Luxembourg!AZ$4</f>
        <v>0</v>
      </c>
      <c r="BA23" s="1">
        <f>[2]Luxembourg!BA$4</f>
        <v>0</v>
      </c>
      <c r="BB23" s="1">
        <f>[2]Luxembourg!BB$4</f>
        <v>0</v>
      </c>
      <c r="BC23" s="1">
        <f>[2]Luxembourg!BC$4</f>
        <v>0</v>
      </c>
      <c r="BD23" s="1">
        <f>[2]Luxembourg!BD$4</f>
        <v>0</v>
      </c>
      <c r="BE23" s="1">
        <f>[2]Luxembourg!BE$4</f>
        <v>0</v>
      </c>
      <c r="BF23" s="1">
        <f>[2]Luxembourg!BF$4</f>
        <v>0</v>
      </c>
      <c r="BG23" s="1">
        <f>[2]Luxembourg!BG$4</f>
        <v>0</v>
      </c>
      <c r="BH23" s="1">
        <f>[2]Luxembourg!BH$4</f>
        <v>0</v>
      </c>
      <c r="BI23" s="1">
        <f>[2]Luxembourg!BI$4</f>
        <v>0</v>
      </c>
      <c r="BJ23" s="1">
        <f>[2]Luxembourg!BJ$4</f>
        <v>0</v>
      </c>
      <c r="BK23" s="1">
        <f>[2]Luxembourg!BK$4</f>
        <v>0</v>
      </c>
      <c r="BL23" s="1">
        <f>[2]Luxembourg!BL$4</f>
        <v>0</v>
      </c>
      <c r="BM23" s="1">
        <f>[2]Luxembourg!BM$4</f>
        <v>0</v>
      </c>
      <c r="BN23" s="1">
        <f>[2]Luxembourg!BN$4</f>
        <v>0</v>
      </c>
      <c r="BO23" s="1">
        <f>[2]Luxembourg!BO$4</f>
        <v>0</v>
      </c>
      <c r="BP23" s="1">
        <f>[2]Luxembourg!BP$4</f>
        <v>0</v>
      </c>
      <c r="BQ23" s="1">
        <f>[2]Luxembourg!BQ$4</f>
        <v>0</v>
      </c>
      <c r="BR23" s="1">
        <f>[2]Luxembourg!BR$4</f>
        <v>0</v>
      </c>
      <c r="BS23" s="1">
        <f>[2]Luxembourg!BS$4</f>
        <v>0</v>
      </c>
      <c r="BT23" s="1">
        <f>[2]Luxembourg!BT$4</f>
        <v>0</v>
      </c>
      <c r="BU23" s="1">
        <f>[2]Luxembourg!BU$4</f>
        <v>0</v>
      </c>
      <c r="BV23" s="1">
        <f>[2]Luxembourg!BV$4</f>
        <v>0</v>
      </c>
      <c r="BW23" s="1">
        <f>[2]Luxembourg!BW$4</f>
        <v>0</v>
      </c>
      <c r="BX23" s="1">
        <f>[2]Luxembourg!BX$4</f>
        <v>0</v>
      </c>
      <c r="BY23" s="1">
        <f>[2]Luxembourg!BY$4</f>
        <v>0</v>
      </c>
      <c r="BZ23" s="1">
        <f>[2]Luxembourg!BZ$4</f>
        <v>0</v>
      </c>
      <c r="CA23" s="1">
        <f>[2]Luxembourg!CA$4</f>
        <v>0</v>
      </c>
      <c r="CB23" s="1">
        <f>[2]Luxembourg!CB$4</f>
        <v>0</v>
      </c>
      <c r="CC23" s="1">
        <f>[2]Luxembourg!CC$4</f>
        <v>0</v>
      </c>
      <c r="CD23" s="1">
        <f>[2]Luxembourg!CD$4</f>
        <v>0</v>
      </c>
      <c r="CE23" s="1">
        <f>[2]Luxembourg!CE$4</f>
        <v>0</v>
      </c>
      <c r="CF23" s="1">
        <f>[2]Luxembourg!CF$4</f>
        <v>0</v>
      </c>
      <c r="CG23" s="1">
        <f>[2]Luxembourg!CG$4</f>
        <v>0</v>
      </c>
      <c r="CH23" s="1">
        <f>[2]Luxembourg!CH$4</f>
        <v>0</v>
      </c>
      <c r="CI23" s="1">
        <f>[2]Luxembourg!CI$4</f>
        <v>0</v>
      </c>
      <c r="CJ23" s="1">
        <f>[2]Luxembourg!CJ$4</f>
        <v>0</v>
      </c>
      <c r="CK23" s="1">
        <f>[2]Luxembourg!CK$4</f>
        <v>0</v>
      </c>
      <c r="CL23" s="1">
        <f>[2]Luxembourg!CL$4</f>
        <v>0</v>
      </c>
      <c r="CM23" s="1">
        <f>[2]Luxembourg!CM$4</f>
        <v>0</v>
      </c>
      <c r="CN23" s="1">
        <f>[2]Luxembourg!CN$4</f>
        <v>0</v>
      </c>
      <c r="CO23" s="1">
        <f>[2]Luxembourg!CO$4</f>
        <v>0</v>
      </c>
      <c r="CP23" s="1">
        <f>[2]Luxembourg!CP$4</f>
        <v>0</v>
      </c>
      <c r="CQ23" s="1">
        <f>[2]Luxembourg!CQ$4</f>
        <v>0</v>
      </c>
      <c r="CR23" s="1">
        <f>[2]Luxembourg!CR$4</f>
        <v>0</v>
      </c>
      <c r="CS23" s="1">
        <f>[2]Luxembourg!CS$4</f>
        <v>0</v>
      </c>
      <c r="CT23" s="1">
        <f>[2]Luxembourg!CT$4</f>
        <v>0</v>
      </c>
      <c r="CU23" s="1">
        <f>[2]Luxembourg!CU$4</f>
        <v>0</v>
      </c>
      <c r="CV23" s="1">
        <f>[2]Luxembourg!CV$4</f>
        <v>0</v>
      </c>
      <c r="CW23" s="1">
        <f>[2]Luxembourg!CW$4</f>
        <v>0</v>
      </c>
      <c r="CX23" s="1">
        <f>[2]Luxembourg!CX$4</f>
        <v>0</v>
      </c>
      <c r="CY23" s="1">
        <f>[2]Luxembourg!CY$4</f>
        <v>0</v>
      </c>
      <c r="CZ23" s="1">
        <f>[2]Luxembourg!CZ$4</f>
        <v>0</v>
      </c>
      <c r="DA23" s="1">
        <f>[2]Luxembourg!DA$4</f>
        <v>0</v>
      </c>
      <c r="DB23" s="1">
        <f>[2]Luxembourg!DB$4</f>
        <v>0</v>
      </c>
      <c r="DC23" s="1">
        <f>[2]Luxembourg!DC$4</f>
        <v>0</v>
      </c>
      <c r="DD23" s="1">
        <f>[2]Luxembourg!DD$4</f>
        <v>0</v>
      </c>
      <c r="DE23" s="1">
        <f>[2]Luxembourg!DE$4</f>
        <v>0</v>
      </c>
      <c r="DF23" s="1">
        <f>[2]Luxembourg!DF$4</f>
        <v>0</v>
      </c>
      <c r="DG23" s="1">
        <f>[2]Luxembourg!DG$4</f>
        <v>0</v>
      </c>
      <c r="DH23" s="1">
        <f>[2]Luxembourg!DH$4</f>
        <v>0</v>
      </c>
      <c r="DI23" s="1">
        <f>[2]Luxembourg!DI$4</f>
        <v>0</v>
      </c>
      <c r="DJ23" s="1">
        <f>[2]Luxembourg!DJ$4</f>
        <v>0</v>
      </c>
      <c r="DK23" s="1">
        <f>[2]Luxembourg!DK$4</f>
        <v>0</v>
      </c>
      <c r="DL23" s="1">
        <f>[2]Luxembourg!DL$4</f>
        <v>0</v>
      </c>
      <c r="DM23" s="1">
        <f>[2]Luxembourg!DM$4</f>
        <v>0</v>
      </c>
      <c r="DN23" s="1">
        <f>[2]Luxembourg!DN$4</f>
        <v>0</v>
      </c>
      <c r="DO23" s="1">
        <f>[2]Luxembourg!DO$4</f>
        <v>0</v>
      </c>
      <c r="DP23" s="1">
        <f>[2]Luxembourg!DP$4</f>
        <v>0</v>
      </c>
      <c r="DQ23" s="1">
        <f>[2]Luxembourg!DQ$4</f>
        <v>0</v>
      </c>
      <c r="DR23" s="1">
        <f>[2]Luxembourg!DR$4</f>
        <v>0</v>
      </c>
      <c r="DS23" s="1">
        <f>[2]Luxembourg!DS$4</f>
        <v>0</v>
      </c>
      <c r="DT23" s="1">
        <f>[2]Luxembourg!DT$4</f>
        <v>0</v>
      </c>
      <c r="DU23" s="1">
        <f>[2]Luxembourg!DU$4</f>
        <v>0</v>
      </c>
      <c r="DV23" s="1">
        <f>[2]Luxembourg!DV$4</f>
        <v>0</v>
      </c>
      <c r="DW23" s="1">
        <f>[2]Luxembourg!DW$4</f>
        <v>0</v>
      </c>
      <c r="DX23" s="1">
        <f>[2]Luxembourg!DX$4</f>
        <v>0</v>
      </c>
      <c r="DY23" s="1">
        <f>[2]Luxembourg!DY$4</f>
        <v>0</v>
      </c>
      <c r="DZ23" s="1">
        <f>[2]Luxembourg!DZ$4</f>
        <v>0</v>
      </c>
      <c r="EA23" s="1">
        <f>[2]Luxembourg!EA$4</f>
        <v>0</v>
      </c>
      <c r="EB23" s="1">
        <f>[2]Luxembourg!EB$4</f>
        <v>0</v>
      </c>
      <c r="EC23" s="1">
        <f>[2]Luxembourg!EC$4</f>
        <v>0</v>
      </c>
      <c r="ED23" s="1">
        <f>[2]Luxembourg!ED$4</f>
        <v>0</v>
      </c>
      <c r="EE23" s="1">
        <f>[2]Luxembourg!EE$4</f>
        <v>0</v>
      </c>
      <c r="EF23" s="1">
        <f>[2]Luxembourg!EF$4</f>
        <v>0</v>
      </c>
      <c r="EG23" s="1">
        <f>[2]Luxembourg!EG$4</f>
        <v>0</v>
      </c>
      <c r="EH23" s="1">
        <f>[2]Luxembourg!EH$4</f>
        <v>0</v>
      </c>
      <c r="EI23" s="1">
        <f>[2]Luxembourg!EI$4</f>
        <v>0</v>
      </c>
      <c r="EJ23" s="1">
        <f>[2]Luxembourg!EJ$4</f>
        <v>0</v>
      </c>
      <c r="EK23" s="1">
        <f>[2]Luxembourg!EK$4</f>
        <v>0</v>
      </c>
      <c r="EL23" s="1">
        <f>[2]Luxembourg!EL$4</f>
        <v>0</v>
      </c>
      <c r="EM23" s="1">
        <f>[2]Luxembourg!EM$4</f>
        <v>0</v>
      </c>
      <c r="EN23" s="1">
        <f>[2]Luxembourg!EN$4</f>
        <v>0</v>
      </c>
      <c r="EO23" s="1">
        <f>[2]Luxembourg!EO$4</f>
        <v>0</v>
      </c>
      <c r="EP23" s="1">
        <f>[2]Luxembourg!EP$4</f>
        <v>0</v>
      </c>
      <c r="EQ23" s="1">
        <f>[2]Luxembourg!EQ$4</f>
        <v>0</v>
      </c>
      <c r="ER23" s="1">
        <f>[2]Luxembourg!ER$4</f>
        <v>0</v>
      </c>
      <c r="ES23" s="1">
        <f>[2]Luxembourg!ES$4</f>
        <v>0</v>
      </c>
      <c r="ET23" s="1">
        <f>[2]Luxembourg!ET$4</f>
        <v>0</v>
      </c>
      <c r="EU23" s="1">
        <f>[2]Luxembourg!EU$4</f>
        <v>0</v>
      </c>
      <c r="EV23" s="1">
        <f>[2]Luxembourg!EV$4</f>
        <v>0</v>
      </c>
      <c r="EW23" s="1">
        <f>[2]Luxembourg!EW$4</f>
        <v>0</v>
      </c>
      <c r="EX23" s="1">
        <f>[2]Luxembourg!EX$4</f>
        <v>0</v>
      </c>
      <c r="EY23" s="1">
        <f>[2]Luxembourg!EY$4</f>
        <v>0</v>
      </c>
      <c r="EZ23" s="1">
        <f>[2]Luxembourg!EZ$4</f>
        <v>0</v>
      </c>
      <c r="FA23" s="1">
        <f>[2]Luxembourg!FA$4</f>
        <v>0</v>
      </c>
      <c r="FB23" s="1">
        <f>[2]Luxembourg!FB$4</f>
        <v>0</v>
      </c>
      <c r="FC23" s="1">
        <f>[2]Luxembourg!FC$4</f>
        <v>0</v>
      </c>
      <c r="FD23" s="1">
        <f>[2]Luxembourg!FD$4</f>
        <v>0</v>
      </c>
      <c r="FE23" s="1">
        <f>[2]Luxembourg!FE$4</f>
        <v>0</v>
      </c>
      <c r="FF23" s="1">
        <f>[2]Luxembourg!FF$4</f>
        <v>0</v>
      </c>
      <c r="FG23" s="1">
        <f>[2]Luxembourg!FG$4</f>
        <v>0</v>
      </c>
      <c r="FH23" s="1">
        <f>[2]Luxembourg!FH$4</f>
        <v>0</v>
      </c>
      <c r="FI23" s="1">
        <f>[2]Luxembourg!FI$4</f>
        <v>0</v>
      </c>
      <c r="FJ23" s="1">
        <f>[2]Luxembourg!FJ$4</f>
        <v>0</v>
      </c>
      <c r="FK23" s="1">
        <f>[2]Luxembourg!FK$4</f>
        <v>0</v>
      </c>
      <c r="FL23" s="1">
        <f>[2]Luxembourg!FL$4</f>
        <v>0</v>
      </c>
      <c r="FM23" s="1">
        <f>[2]Luxembourg!FM$4</f>
        <v>0</v>
      </c>
      <c r="FN23" s="1">
        <f>[2]Luxembourg!FN$4</f>
        <v>0</v>
      </c>
      <c r="FO23" s="1">
        <f>[2]Luxembourg!FO$4</f>
        <v>0</v>
      </c>
      <c r="FP23" s="1">
        <f>[2]Luxembourg!FP$4</f>
        <v>0</v>
      </c>
      <c r="FQ23" s="1">
        <f>[2]Luxembourg!FQ$4</f>
        <v>0</v>
      </c>
      <c r="FR23" s="1">
        <f>[2]Luxembourg!FR$4</f>
        <v>0</v>
      </c>
      <c r="FS23" s="1">
        <f>[2]Luxembourg!FS$4</f>
        <v>0</v>
      </c>
      <c r="FT23" s="1">
        <f>[2]Luxembourg!FT$4</f>
        <v>0</v>
      </c>
      <c r="FU23" s="1">
        <f>[2]Luxembourg!FU$4</f>
        <v>0</v>
      </c>
      <c r="FV23" s="1">
        <f>[2]Luxembourg!FV$4</f>
        <v>0</v>
      </c>
      <c r="FW23" s="1">
        <f>[2]Luxembourg!FW$4</f>
        <v>0</v>
      </c>
      <c r="FX23" s="1">
        <f>[2]Luxembourg!FX$4</f>
        <v>0</v>
      </c>
      <c r="FY23" s="1">
        <f>[2]Luxembourg!FY$4</f>
        <v>0</v>
      </c>
      <c r="FZ23" s="7">
        <f>1/1000*SUM($B23:FY23)</f>
        <v>0</v>
      </c>
    </row>
    <row r="24" spans="1:182">
      <c r="A24" t="s">
        <v>39</v>
      </c>
      <c r="B24" s="1">
        <f>[2]Malta!B$4</f>
        <v>0</v>
      </c>
      <c r="C24" s="1">
        <f>[2]Malta!C$4</f>
        <v>0</v>
      </c>
      <c r="D24" s="1">
        <f>[2]Malta!D$4</f>
        <v>0</v>
      </c>
      <c r="E24" s="1">
        <f>[2]Malta!E$4</f>
        <v>0</v>
      </c>
      <c r="F24" s="1">
        <f>[2]Malta!F$4</f>
        <v>0</v>
      </c>
      <c r="G24" s="1">
        <f>[2]Malta!G$4</f>
        <v>0</v>
      </c>
      <c r="H24" s="1">
        <f>[2]Malta!H$4</f>
        <v>0</v>
      </c>
      <c r="I24" s="1">
        <f>[2]Malta!I$4</f>
        <v>0</v>
      </c>
      <c r="J24" s="1">
        <f>[2]Malta!J$4</f>
        <v>0</v>
      </c>
      <c r="K24" s="1">
        <f>[2]Malta!K$4</f>
        <v>0</v>
      </c>
      <c r="L24" s="1">
        <f>[2]Malta!L$4</f>
        <v>0</v>
      </c>
      <c r="M24" s="1">
        <f>[2]Malta!M$4</f>
        <v>0</v>
      </c>
      <c r="N24" s="1">
        <f>[2]Malta!N$4</f>
        <v>0</v>
      </c>
      <c r="O24" s="1">
        <f>[2]Malta!O$4</f>
        <v>0</v>
      </c>
      <c r="P24" s="1">
        <f>[2]Malta!P$4</f>
        <v>0</v>
      </c>
      <c r="Q24" s="1">
        <f>[2]Malta!Q$4</f>
        <v>0</v>
      </c>
      <c r="R24" s="1">
        <f>[2]Malta!R$4</f>
        <v>0</v>
      </c>
      <c r="S24" s="1">
        <f>[2]Malta!S$4</f>
        <v>0</v>
      </c>
      <c r="T24" s="1">
        <f>[2]Malta!T$4</f>
        <v>0</v>
      </c>
      <c r="U24" s="1">
        <f>[2]Malta!U$4</f>
        <v>0</v>
      </c>
      <c r="V24" s="1">
        <f>[2]Malta!V$4</f>
        <v>0</v>
      </c>
      <c r="W24" s="1">
        <f>[2]Malta!W$4</f>
        <v>0</v>
      </c>
      <c r="X24" s="1">
        <f>[2]Malta!X$4</f>
        <v>0</v>
      </c>
      <c r="Y24" s="1">
        <f>[2]Malta!Y$4</f>
        <v>0</v>
      </c>
      <c r="Z24" s="1">
        <f>[2]Malta!Z$4</f>
        <v>0</v>
      </c>
      <c r="AA24" s="1">
        <f>[2]Malta!AA$4</f>
        <v>0</v>
      </c>
      <c r="AB24" s="1">
        <f>[2]Malta!AB$4</f>
        <v>0</v>
      </c>
      <c r="AC24" s="1">
        <f>[2]Malta!AC$4</f>
        <v>0</v>
      </c>
      <c r="AD24" s="1">
        <f>[2]Malta!AD$4</f>
        <v>0</v>
      </c>
      <c r="AE24" s="1">
        <f>[2]Malta!AE$4</f>
        <v>0</v>
      </c>
      <c r="AF24" s="1">
        <f>[2]Malta!AF$4</f>
        <v>0</v>
      </c>
      <c r="AG24" s="1">
        <f>[2]Malta!AG$4</f>
        <v>0</v>
      </c>
      <c r="AH24" s="1">
        <f>[2]Malta!AH$4</f>
        <v>0</v>
      </c>
      <c r="AI24" s="1">
        <f>[2]Malta!AI$4</f>
        <v>0</v>
      </c>
      <c r="AJ24" s="1">
        <f>[2]Malta!AJ$4</f>
        <v>0</v>
      </c>
      <c r="AK24" s="1">
        <f>[2]Malta!AK$4</f>
        <v>0</v>
      </c>
      <c r="AL24" s="1">
        <f>[2]Malta!AL$4</f>
        <v>0</v>
      </c>
      <c r="AM24" s="1">
        <f>[2]Malta!AM$4</f>
        <v>0</v>
      </c>
      <c r="AN24" s="1">
        <f>[2]Malta!AN$4</f>
        <v>0</v>
      </c>
      <c r="AO24" s="1">
        <f>[2]Malta!AO$4</f>
        <v>0</v>
      </c>
      <c r="AP24" s="1">
        <f>[2]Malta!AP$4</f>
        <v>0</v>
      </c>
      <c r="AQ24" s="1">
        <f>[2]Malta!AQ$4</f>
        <v>0</v>
      </c>
      <c r="AR24" s="1">
        <f>[2]Malta!AR$4</f>
        <v>0</v>
      </c>
      <c r="AS24" s="1">
        <f>[2]Malta!AS$4</f>
        <v>0</v>
      </c>
      <c r="AT24" s="1">
        <f>[2]Malta!AT$4</f>
        <v>0</v>
      </c>
      <c r="AU24" s="1">
        <f>[2]Malta!AU$4</f>
        <v>0</v>
      </c>
      <c r="AV24" s="1">
        <f>[2]Malta!AV$4</f>
        <v>0</v>
      </c>
      <c r="AW24" s="1">
        <f>[2]Malta!AW$4</f>
        <v>0</v>
      </c>
      <c r="AX24" s="1">
        <f>[2]Malta!AX$4</f>
        <v>0</v>
      </c>
      <c r="AY24" s="1">
        <f>[2]Malta!AY$4</f>
        <v>0</v>
      </c>
      <c r="AZ24" s="1">
        <f>[2]Malta!AZ$4</f>
        <v>0</v>
      </c>
      <c r="BA24" s="1">
        <f>[2]Malta!BA$4</f>
        <v>0</v>
      </c>
      <c r="BB24" s="1">
        <f>[2]Malta!BB$4</f>
        <v>0</v>
      </c>
      <c r="BC24" s="1">
        <f>[2]Malta!BC$4</f>
        <v>0</v>
      </c>
      <c r="BD24" s="1">
        <f>[2]Malta!BD$4</f>
        <v>0</v>
      </c>
      <c r="BE24" s="1">
        <f>[2]Malta!BE$4</f>
        <v>0</v>
      </c>
      <c r="BF24" s="1">
        <f>[2]Malta!BF$4</f>
        <v>0</v>
      </c>
      <c r="BG24" s="1">
        <f>[2]Malta!BG$4</f>
        <v>0</v>
      </c>
      <c r="BH24" s="1">
        <f>[2]Malta!BH$4</f>
        <v>0</v>
      </c>
      <c r="BI24" s="1">
        <f>[2]Malta!BI$4</f>
        <v>0</v>
      </c>
      <c r="BJ24" s="1">
        <f>[2]Malta!BJ$4</f>
        <v>0</v>
      </c>
      <c r="BK24" s="1">
        <f>[2]Malta!BK$4</f>
        <v>0</v>
      </c>
      <c r="BL24" s="1">
        <f>[2]Malta!BL$4</f>
        <v>0</v>
      </c>
      <c r="BM24" s="1">
        <f>[2]Malta!BM$4</f>
        <v>51.2</v>
      </c>
      <c r="BN24" s="1">
        <f>[2]Malta!BN$4</f>
        <v>0</v>
      </c>
      <c r="BO24" s="1">
        <f>[2]Malta!BO$4</f>
        <v>0</v>
      </c>
      <c r="BP24" s="1">
        <f>[2]Malta!BP$4</f>
        <v>0</v>
      </c>
      <c r="BQ24" s="1">
        <f>[2]Malta!BQ$4</f>
        <v>0</v>
      </c>
      <c r="BR24" s="1">
        <f>[2]Malta!BR$4</f>
        <v>0</v>
      </c>
      <c r="BS24" s="1">
        <f>[2]Malta!BS$4</f>
        <v>0</v>
      </c>
      <c r="BT24" s="1">
        <f>[2]Malta!BT$4</f>
        <v>0</v>
      </c>
      <c r="BU24" s="1">
        <f>[2]Malta!BU$4</f>
        <v>0</v>
      </c>
      <c r="BV24" s="1">
        <f>[2]Malta!BV$4</f>
        <v>0</v>
      </c>
      <c r="BW24" s="1">
        <f>[2]Malta!BW$4</f>
        <v>0</v>
      </c>
      <c r="BX24" s="1">
        <f>[2]Malta!BX$4</f>
        <v>0</v>
      </c>
      <c r="BY24" s="1">
        <f>[2]Malta!BY$4</f>
        <v>0</v>
      </c>
      <c r="BZ24" s="1">
        <f>[2]Malta!BZ$4</f>
        <v>0</v>
      </c>
      <c r="CA24" s="1">
        <f>[2]Malta!CA$4</f>
        <v>0</v>
      </c>
      <c r="CB24" s="1">
        <f>[2]Malta!CB$4</f>
        <v>0</v>
      </c>
      <c r="CC24" s="1">
        <f>[2]Malta!CC$4</f>
        <v>0</v>
      </c>
      <c r="CD24" s="1">
        <f>[2]Malta!CD$4</f>
        <v>0</v>
      </c>
      <c r="CE24" s="1">
        <f>[2]Malta!CE$4</f>
        <v>0</v>
      </c>
      <c r="CF24" s="1">
        <f>[2]Malta!CF$4</f>
        <v>0</v>
      </c>
      <c r="CG24" s="1">
        <f>[2]Malta!CG$4</f>
        <v>0</v>
      </c>
      <c r="CH24" s="1">
        <f>[2]Malta!CH$4</f>
        <v>0</v>
      </c>
      <c r="CI24" s="1">
        <f>[2]Malta!CI$4</f>
        <v>0</v>
      </c>
      <c r="CJ24" s="1">
        <f>[2]Malta!CJ$4</f>
        <v>0</v>
      </c>
      <c r="CK24" s="1">
        <f>[2]Malta!CK$4</f>
        <v>0</v>
      </c>
      <c r="CL24" s="1">
        <f>[2]Malta!CL$4</f>
        <v>0</v>
      </c>
      <c r="CM24" s="1">
        <f>[2]Malta!CM$4</f>
        <v>0</v>
      </c>
      <c r="CN24" s="1">
        <f>[2]Malta!CN$4</f>
        <v>0</v>
      </c>
      <c r="CO24" s="1">
        <f>[2]Malta!CO$4</f>
        <v>0</v>
      </c>
      <c r="CP24" s="1">
        <f>[2]Malta!CP$4</f>
        <v>0</v>
      </c>
      <c r="CQ24" s="1">
        <f>[2]Malta!CQ$4</f>
        <v>0</v>
      </c>
      <c r="CR24" s="1">
        <f>[2]Malta!CR$4</f>
        <v>0</v>
      </c>
      <c r="CS24" s="1">
        <f>[2]Malta!CS$4</f>
        <v>0</v>
      </c>
      <c r="CT24" s="1">
        <f>[2]Malta!CT$4</f>
        <v>0</v>
      </c>
      <c r="CU24" s="1">
        <f>[2]Malta!CU$4</f>
        <v>0</v>
      </c>
      <c r="CV24" s="1">
        <f>[2]Malta!CV$4</f>
        <v>0</v>
      </c>
      <c r="CW24" s="1">
        <f>[2]Malta!CW$4</f>
        <v>0</v>
      </c>
      <c r="CX24" s="1">
        <f>[2]Malta!CX$4</f>
        <v>0</v>
      </c>
      <c r="CY24" s="1">
        <f>[2]Malta!CY$4</f>
        <v>0</v>
      </c>
      <c r="CZ24" s="1">
        <f>[2]Malta!CZ$4</f>
        <v>0</v>
      </c>
      <c r="DA24" s="1">
        <f>[2]Malta!DA$4</f>
        <v>0</v>
      </c>
      <c r="DB24" s="1">
        <f>[2]Malta!DB$4</f>
        <v>0</v>
      </c>
      <c r="DC24" s="1">
        <f>[2]Malta!DC$4</f>
        <v>0</v>
      </c>
      <c r="DD24" s="1">
        <f>[2]Malta!DD$4</f>
        <v>0</v>
      </c>
      <c r="DE24" s="1">
        <f>[2]Malta!DE$4</f>
        <v>0</v>
      </c>
      <c r="DF24" s="1">
        <f>[2]Malta!DF$4</f>
        <v>23.5</v>
      </c>
      <c r="DG24" s="1">
        <f>[2]Malta!DG$4</f>
        <v>0</v>
      </c>
      <c r="DH24" s="1">
        <f>[2]Malta!DH$4</f>
        <v>0</v>
      </c>
      <c r="DI24" s="1">
        <f>[2]Malta!DI$4</f>
        <v>0</v>
      </c>
      <c r="DJ24" s="1">
        <f>[2]Malta!DJ$4</f>
        <v>0</v>
      </c>
      <c r="DK24" s="1">
        <f>[2]Malta!DK$4</f>
        <v>0</v>
      </c>
      <c r="DL24" s="1">
        <f>[2]Malta!DL$4</f>
        <v>0</v>
      </c>
      <c r="DM24" s="1">
        <f>[2]Malta!DM$4</f>
        <v>0</v>
      </c>
      <c r="DN24" s="1">
        <f>[2]Malta!DN$4</f>
        <v>0</v>
      </c>
      <c r="DO24" s="1">
        <f>[2]Malta!DO$4</f>
        <v>0</v>
      </c>
      <c r="DP24" s="1">
        <f>[2]Malta!DP$4</f>
        <v>25.700000000000003</v>
      </c>
      <c r="DQ24" s="1">
        <f>[2]Malta!DQ$4</f>
        <v>0</v>
      </c>
      <c r="DR24" s="1">
        <f>[2]Malta!DR$4</f>
        <v>0</v>
      </c>
      <c r="DS24" s="1">
        <f>[2]Malta!DS$4</f>
        <v>0</v>
      </c>
      <c r="DT24" s="1">
        <f>[2]Malta!DT$4</f>
        <v>0</v>
      </c>
      <c r="DU24" s="1">
        <f>[2]Malta!DU$4</f>
        <v>0</v>
      </c>
      <c r="DV24" s="1">
        <f>[2]Malta!DV$4</f>
        <v>0</v>
      </c>
      <c r="DW24" s="1">
        <f>[2]Malta!DW$4</f>
        <v>0</v>
      </c>
      <c r="DX24" s="1">
        <f>[2]Malta!DX$4</f>
        <v>0</v>
      </c>
      <c r="DY24" s="1">
        <f>[2]Malta!DY$4</f>
        <v>0</v>
      </c>
      <c r="DZ24" s="1">
        <f>[2]Malta!DZ$4</f>
        <v>25.74</v>
      </c>
      <c r="EA24" s="1">
        <f>[2]Malta!EA$4</f>
        <v>0</v>
      </c>
      <c r="EB24" s="1">
        <f>[2]Malta!EB$4</f>
        <v>0</v>
      </c>
      <c r="EC24" s="1">
        <f>[2]Malta!EC$4</f>
        <v>25.200000000000003</v>
      </c>
      <c r="ED24" s="1">
        <f>[2]Malta!ED$4</f>
        <v>0</v>
      </c>
      <c r="EE24" s="1">
        <f>[2]Malta!EE$4</f>
        <v>0</v>
      </c>
      <c r="EF24" s="1">
        <f>[2]Malta!EF$4</f>
        <v>0</v>
      </c>
      <c r="EG24" s="1">
        <f>[2]Malta!EG$4</f>
        <v>0</v>
      </c>
      <c r="EH24" s="1">
        <f>[2]Malta!EH$4</f>
        <v>0</v>
      </c>
      <c r="EI24" s="1">
        <f>[2]Malta!EI$4</f>
        <v>0</v>
      </c>
      <c r="EJ24" s="1">
        <f>[2]Malta!EJ$4</f>
        <v>51.504999999999995</v>
      </c>
      <c r="EK24" s="1">
        <f>[2]Malta!EK$4</f>
        <v>0</v>
      </c>
      <c r="EL24" s="1">
        <f>[2]Malta!EL$4</f>
        <v>0</v>
      </c>
      <c r="EM24" s="1">
        <f>[2]Malta!EM$4</f>
        <v>0</v>
      </c>
      <c r="EN24" s="1">
        <f>[2]Malta!EN$4</f>
        <v>0</v>
      </c>
      <c r="EO24" s="1">
        <f>[2]Malta!EO$4</f>
        <v>0</v>
      </c>
      <c r="EP24" s="1">
        <f>[2]Malta!EP$4</f>
        <v>0</v>
      </c>
      <c r="EQ24" s="1">
        <f>[2]Malta!EQ$4</f>
        <v>0</v>
      </c>
      <c r="ER24" s="1">
        <f>[2]Malta!ER$4</f>
        <v>0</v>
      </c>
      <c r="ES24" s="1">
        <f>[2]Malta!ES$4</f>
        <v>0</v>
      </c>
      <c r="ET24" s="1">
        <f>[2]Malta!ET$4</f>
        <v>0</v>
      </c>
      <c r="EU24" s="1">
        <f>[2]Malta!EU$4</f>
        <v>0</v>
      </c>
      <c r="EV24" s="1">
        <f>[2]Malta!EV$4</f>
        <v>0</v>
      </c>
      <c r="EW24" s="1">
        <f>[2]Malta!EW$4</f>
        <v>0</v>
      </c>
      <c r="EX24" s="1">
        <f>[2]Malta!EX$4</f>
        <v>0</v>
      </c>
      <c r="EY24" s="1">
        <f>[2]Malta!EY$4</f>
        <v>0</v>
      </c>
      <c r="EZ24" s="1">
        <f>[2]Malta!EZ$4</f>
        <v>0</v>
      </c>
      <c r="FA24" s="1">
        <f>[2]Malta!FA$4</f>
        <v>25.200000000000003</v>
      </c>
      <c r="FB24" s="1">
        <f>[2]Malta!FB$4</f>
        <v>0</v>
      </c>
      <c r="FC24" s="1">
        <f>[2]Malta!FC$4</f>
        <v>0</v>
      </c>
      <c r="FD24" s="1">
        <f>[2]Malta!FD$4</f>
        <v>0</v>
      </c>
      <c r="FE24" s="1">
        <f>[2]Malta!FE$4</f>
        <v>0</v>
      </c>
      <c r="FF24" s="1">
        <f>[2]Malta!FF$4</f>
        <v>0</v>
      </c>
      <c r="FG24" s="1">
        <f>[2]Malta!FG$4</f>
        <v>0</v>
      </c>
      <c r="FH24" s="1">
        <f>[2]Malta!FH$4</f>
        <v>0</v>
      </c>
      <c r="FI24" s="1">
        <f>[2]Malta!FI$4</f>
        <v>0</v>
      </c>
      <c r="FJ24" s="1">
        <f>[2]Malta!FJ$4</f>
        <v>0</v>
      </c>
      <c r="FK24" s="1">
        <f>[2]Malta!FK$4</f>
        <v>0</v>
      </c>
      <c r="FL24" s="1">
        <f>[2]Malta!FL$4</f>
        <v>0</v>
      </c>
      <c r="FM24" s="1">
        <f>[2]Malta!FM$4</f>
        <v>0</v>
      </c>
      <c r="FN24" s="1">
        <f>[2]Malta!FN$4</f>
        <v>0</v>
      </c>
      <c r="FO24" s="1">
        <f>[2]Malta!FO$4</f>
        <v>0</v>
      </c>
      <c r="FP24" s="1">
        <f>[2]Malta!FP$4</f>
        <v>0</v>
      </c>
      <c r="FQ24" s="1">
        <f>[2]Malta!FQ$4</f>
        <v>0</v>
      </c>
      <c r="FR24" s="1">
        <f>[2]Malta!FR$4</f>
        <v>0</v>
      </c>
      <c r="FS24" s="1">
        <f>[2]Malta!FS$4</f>
        <v>0</v>
      </c>
      <c r="FT24" s="1">
        <f>[2]Malta!FT$4</f>
        <v>0</v>
      </c>
      <c r="FU24" s="1">
        <f>[2]Malta!FU$4</f>
        <v>0</v>
      </c>
      <c r="FV24" s="1">
        <f>[2]Malta!FV$4</f>
        <v>0</v>
      </c>
      <c r="FW24" s="1">
        <f>[2]Malta!FW$4</f>
        <v>0</v>
      </c>
      <c r="FX24" s="1">
        <f>[2]Malta!FX$4</f>
        <v>0</v>
      </c>
      <c r="FY24" s="1">
        <f>[2]Malta!FY$4</f>
        <v>0</v>
      </c>
      <c r="FZ24" s="7">
        <f>1/1000*SUM($B24:FY24)</f>
        <v>0.22804500000000003</v>
      </c>
    </row>
    <row r="25" spans="1:182">
      <c r="A25" t="s">
        <v>23</v>
      </c>
      <c r="B25" s="1">
        <f>[2]Netherlands!B$4</f>
        <v>0</v>
      </c>
      <c r="C25" s="1">
        <f>[2]Netherlands!C$4</f>
        <v>0</v>
      </c>
      <c r="D25" s="1">
        <f>[2]Netherlands!D$4</f>
        <v>0</v>
      </c>
      <c r="E25" s="1">
        <f>[2]Netherlands!E$4</f>
        <v>0</v>
      </c>
      <c r="F25" s="1">
        <f>[2]Netherlands!F$4</f>
        <v>0</v>
      </c>
      <c r="G25" s="1">
        <f>[2]Netherlands!G$4</f>
        <v>0</v>
      </c>
      <c r="H25" s="1">
        <f>[2]Netherlands!H$4</f>
        <v>0</v>
      </c>
      <c r="I25" s="1">
        <f>[2]Netherlands!I$4</f>
        <v>0</v>
      </c>
      <c r="J25" s="1">
        <f>[2]Netherlands!J$4</f>
        <v>0</v>
      </c>
      <c r="K25" s="1">
        <f>[2]Netherlands!K$4</f>
        <v>0</v>
      </c>
      <c r="L25" s="1">
        <f>[2]Netherlands!L$4</f>
        <v>0</v>
      </c>
      <c r="M25" s="1">
        <f>[2]Netherlands!M$4</f>
        <v>0</v>
      </c>
      <c r="N25" s="1">
        <f>[2]Netherlands!N$4</f>
        <v>0</v>
      </c>
      <c r="O25" s="1">
        <f>[2]Netherlands!O$4</f>
        <v>0</v>
      </c>
      <c r="P25" s="1">
        <f>[2]Netherlands!P$4</f>
        <v>0</v>
      </c>
      <c r="Q25" s="1">
        <f>[2]Netherlands!Q$4</f>
        <v>0</v>
      </c>
      <c r="R25" s="1">
        <f>[2]Netherlands!R$4</f>
        <v>0</v>
      </c>
      <c r="S25" s="1">
        <f>[2]Netherlands!S$4</f>
        <v>0</v>
      </c>
      <c r="T25" s="1">
        <f>[2]Netherlands!T$4</f>
        <v>0</v>
      </c>
      <c r="U25" s="1">
        <f>[2]Netherlands!U$4</f>
        <v>0</v>
      </c>
      <c r="V25" s="1">
        <f>[2]Netherlands!V$4</f>
        <v>0</v>
      </c>
      <c r="W25" s="1">
        <f>[2]Netherlands!W$4</f>
        <v>0</v>
      </c>
      <c r="X25" s="1">
        <f>[2]Netherlands!X$4</f>
        <v>0</v>
      </c>
      <c r="Y25" s="1">
        <f>[2]Netherlands!Y$4</f>
        <v>0</v>
      </c>
      <c r="Z25" s="1">
        <f>[2]Netherlands!Z$4</f>
        <v>0</v>
      </c>
      <c r="AA25" s="1">
        <f>[2]Netherlands!AA$4</f>
        <v>0</v>
      </c>
      <c r="AB25" s="1">
        <f>[2]Netherlands!AB$4</f>
        <v>0</v>
      </c>
      <c r="AC25" s="1">
        <f>[2]Netherlands!AC$4</f>
        <v>0</v>
      </c>
      <c r="AD25" s="1">
        <f>[2]Netherlands!AD$4</f>
        <v>0</v>
      </c>
      <c r="AE25" s="1">
        <f>[2]Netherlands!AE$4</f>
        <v>0</v>
      </c>
      <c r="AF25" s="1">
        <f>[2]Netherlands!AF$4</f>
        <v>0</v>
      </c>
      <c r="AG25" s="1">
        <f>[2]Netherlands!AG$4</f>
        <v>0</v>
      </c>
      <c r="AH25" s="1">
        <f>[2]Netherlands!AH$4</f>
        <v>0</v>
      </c>
      <c r="AI25" s="1">
        <f>[2]Netherlands!AI$4</f>
        <v>0</v>
      </c>
      <c r="AJ25" s="1">
        <f>[2]Netherlands!AJ$4</f>
        <v>0</v>
      </c>
      <c r="AK25" s="1">
        <f>[2]Netherlands!AK$4</f>
        <v>0</v>
      </c>
      <c r="AL25" s="1">
        <f>[2]Netherlands!AL$4</f>
        <v>0</v>
      </c>
      <c r="AM25" s="1">
        <f>[2]Netherlands!AM$4</f>
        <v>0</v>
      </c>
      <c r="AN25" s="1">
        <f>[2]Netherlands!AN$4</f>
        <v>0</v>
      </c>
      <c r="AO25" s="1">
        <f>[2]Netherlands!AO$4</f>
        <v>0</v>
      </c>
      <c r="AP25" s="1">
        <f>[2]Netherlands!AP$4</f>
        <v>0</v>
      </c>
      <c r="AQ25" s="1">
        <f>[2]Netherlands!AQ$4</f>
        <v>0</v>
      </c>
      <c r="AR25" s="1">
        <f>[2]Netherlands!AR$4</f>
        <v>0</v>
      </c>
      <c r="AS25" s="1">
        <f>[2]Netherlands!AS$4</f>
        <v>0</v>
      </c>
      <c r="AT25" s="1">
        <f>[2]Netherlands!AT$4</f>
        <v>0</v>
      </c>
      <c r="AU25" s="1">
        <f>[2]Netherlands!AU$4</f>
        <v>0</v>
      </c>
      <c r="AV25" s="1">
        <f>[2]Netherlands!AV$4</f>
        <v>0</v>
      </c>
      <c r="AW25" s="1">
        <f>[2]Netherlands!AW$4</f>
        <v>0</v>
      </c>
      <c r="AX25" s="1">
        <f>[2]Netherlands!AX$4</f>
        <v>0</v>
      </c>
      <c r="AY25" s="1">
        <f>[2]Netherlands!AY$4</f>
        <v>0</v>
      </c>
      <c r="AZ25" s="1">
        <f>[2]Netherlands!AZ$4</f>
        <v>0</v>
      </c>
      <c r="BA25" s="1">
        <f>[2]Netherlands!BA$4</f>
        <v>0</v>
      </c>
      <c r="BB25" s="1">
        <f>[2]Netherlands!BB$4</f>
        <v>0</v>
      </c>
      <c r="BC25" s="1">
        <f>[2]Netherlands!BC$4</f>
        <v>0</v>
      </c>
      <c r="BD25" s="1">
        <f>[2]Netherlands!BD$4</f>
        <v>748.7</v>
      </c>
      <c r="BE25" s="1">
        <f>[2]Netherlands!BE$4</f>
        <v>652.1</v>
      </c>
      <c r="BF25" s="1">
        <f>[2]Netherlands!BF$4</f>
        <v>745.6</v>
      </c>
      <c r="BG25" s="1">
        <f>[2]Netherlands!BG$4</f>
        <v>290.90000000000003</v>
      </c>
      <c r="BH25" s="1">
        <f>[2]Netherlands!BH$4</f>
        <v>243.3</v>
      </c>
      <c r="BI25" s="1">
        <f>[2]Netherlands!BI$4</f>
        <v>290.2</v>
      </c>
      <c r="BJ25" s="1">
        <f>[2]Netherlands!BJ$4</f>
        <v>783.5</v>
      </c>
      <c r="BK25" s="1">
        <f>[2]Netherlands!BK$4</f>
        <v>266</v>
      </c>
      <c r="BL25" s="1">
        <f>[2]Netherlands!BL$4</f>
        <v>409.8</v>
      </c>
      <c r="BM25" s="1">
        <f>[2]Netherlands!BM$4</f>
        <v>96.9</v>
      </c>
      <c r="BN25" s="1">
        <f>[2]Netherlands!BN$4</f>
        <v>96.800000000000011</v>
      </c>
      <c r="BO25" s="1">
        <f>[2]Netherlands!BO$4</f>
        <v>99</v>
      </c>
      <c r="BP25" s="1">
        <f>[2]Netherlands!BP$4</f>
        <v>175.4</v>
      </c>
      <c r="BQ25" s="1">
        <f>[2]Netherlands!BQ$4</f>
        <v>174.5</v>
      </c>
      <c r="BR25" s="1">
        <f>[2]Netherlands!BR$4</f>
        <v>150.20000000000002</v>
      </c>
      <c r="BS25" s="1">
        <f>[2]Netherlands!BS$4</f>
        <v>48.400000000000006</v>
      </c>
      <c r="BT25" s="1">
        <f>[2]Netherlands!BT$4</f>
        <v>0</v>
      </c>
      <c r="BU25" s="1">
        <f>[2]Netherlands!BU$4</f>
        <v>0</v>
      </c>
      <c r="BV25" s="1">
        <f>[2]Netherlands!BV$4</f>
        <v>0</v>
      </c>
      <c r="BW25" s="1">
        <f>[2]Netherlands!BW$4</f>
        <v>0</v>
      </c>
      <c r="BX25" s="1">
        <f>[2]Netherlands!BX$4</f>
        <v>0</v>
      </c>
      <c r="BY25" s="1">
        <f>[2]Netherlands!BY$4</f>
        <v>0</v>
      </c>
      <c r="BZ25" s="1">
        <f>[2]Netherlands!BZ$4</f>
        <v>0</v>
      </c>
      <c r="CA25" s="1">
        <f>[2]Netherlands!CA$4</f>
        <v>0</v>
      </c>
      <c r="CB25" s="1">
        <f>[2]Netherlands!CB$4</f>
        <v>0</v>
      </c>
      <c r="CC25" s="1">
        <f>[2]Netherlands!CC$4</f>
        <v>0</v>
      </c>
      <c r="CD25" s="1">
        <f>[2]Netherlands!CD$4</f>
        <v>0</v>
      </c>
      <c r="CE25" s="1">
        <f>[2]Netherlands!CE$4</f>
        <v>0</v>
      </c>
      <c r="CF25" s="1">
        <f>[2]Netherlands!CF$4</f>
        <v>0</v>
      </c>
      <c r="CG25" s="1">
        <f>[2]Netherlands!CG$4</f>
        <v>0</v>
      </c>
      <c r="CH25" s="1">
        <f>[2]Netherlands!CH$4</f>
        <v>0</v>
      </c>
      <c r="CI25" s="1">
        <f>[2]Netherlands!CI$4</f>
        <v>0</v>
      </c>
      <c r="CJ25" s="1">
        <f>[2]Netherlands!CJ$4</f>
        <v>0</v>
      </c>
      <c r="CK25" s="1">
        <f>[2]Netherlands!CK$4</f>
        <v>0</v>
      </c>
      <c r="CL25" s="1">
        <f>[2]Netherlands!CL$4</f>
        <v>0</v>
      </c>
      <c r="CM25" s="1">
        <f>[2]Netherlands!CM$4</f>
        <v>0</v>
      </c>
      <c r="CN25" s="1">
        <f>[2]Netherlands!CN$4</f>
        <v>0</v>
      </c>
      <c r="CO25" s="1">
        <f>[2]Netherlands!CO$4</f>
        <v>0</v>
      </c>
      <c r="CP25" s="1">
        <f>[2]Netherlands!CP$4</f>
        <v>0</v>
      </c>
      <c r="CQ25" s="1">
        <f>[2]Netherlands!CQ$4</f>
        <v>0</v>
      </c>
      <c r="CR25" s="1">
        <f>[2]Netherlands!CR$4</f>
        <v>0</v>
      </c>
      <c r="CS25" s="1">
        <f>[2]Netherlands!CS$4</f>
        <v>0</v>
      </c>
      <c r="CT25" s="1">
        <f>[2]Netherlands!CT$4</f>
        <v>0</v>
      </c>
      <c r="CU25" s="1">
        <f>[2]Netherlands!CU$4</f>
        <v>0</v>
      </c>
      <c r="CV25" s="1">
        <f>[2]Netherlands!CV$4</f>
        <v>0</v>
      </c>
      <c r="CW25" s="1">
        <f>[2]Netherlands!CW$4</f>
        <v>0</v>
      </c>
      <c r="CX25" s="1">
        <f>[2]Netherlands!CX$4</f>
        <v>0</v>
      </c>
      <c r="CY25" s="1">
        <f>[2]Netherlands!CY$4</f>
        <v>0</v>
      </c>
      <c r="CZ25" s="1">
        <f>[2]Netherlands!CZ$4</f>
        <v>0</v>
      </c>
      <c r="DA25" s="1">
        <f>[2]Netherlands!DA$4</f>
        <v>0</v>
      </c>
      <c r="DB25" s="1">
        <f>[2]Netherlands!DB$4</f>
        <v>0</v>
      </c>
      <c r="DC25" s="1">
        <f>[2]Netherlands!DC$4</f>
        <v>0</v>
      </c>
      <c r="DD25" s="1">
        <f>[2]Netherlands!DD$4</f>
        <v>0</v>
      </c>
      <c r="DE25" s="1">
        <f>[2]Netherlands!DE$4</f>
        <v>0</v>
      </c>
      <c r="DF25" s="1">
        <f>[2]Netherlands!DF$4</f>
        <v>0</v>
      </c>
      <c r="DG25" s="1">
        <f>[2]Netherlands!DG$4</f>
        <v>0</v>
      </c>
      <c r="DH25" s="1">
        <f>[2]Netherlands!DH$4</f>
        <v>0</v>
      </c>
      <c r="DI25" s="1">
        <f>[2]Netherlands!DI$4</f>
        <v>0</v>
      </c>
      <c r="DJ25" s="1">
        <f>[2]Netherlands!DJ$4</f>
        <v>0</v>
      </c>
      <c r="DK25" s="1">
        <f>[2]Netherlands!DK$4</f>
        <v>0</v>
      </c>
      <c r="DL25" s="1">
        <f>[2]Netherlands!DL$4</f>
        <v>0</v>
      </c>
      <c r="DM25" s="1">
        <f>[2]Netherlands!DM$4</f>
        <v>0</v>
      </c>
      <c r="DN25" s="1">
        <f>[2]Netherlands!DN$4</f>
        <v>0</v>
      </c>
      <c r="DO25" s="1">
        <f>[2]Netherlands!DO$4</f>
        <v>0</v>
      </c>
      <c r="DP25" s="1">
        <f>[2]Netherlands!DP$4</f>
        <v>0</v>
      </c>
      <c r="DQ25" s="1">
        <f>[2]Netherlands!DQ$4</f>
        <v>0</v>
      </c>
      <c r="DR25" s="1">
        <f>[2]Netherlands!DR$4</f>
        <v>0</v>
      </c>
      <c r="DS25" s="1">
        <f>[2]Netherlands!DS$4</f>
        <v>0</v>
      </c>
      <c r="DT25" s="1">
        <f>[2]Netherlands!DT$4</f>
        <v>0</v>
      </c>
      <c r="DU25" s="1">
        <f>[2]Netherlands!DU$4</f>
        <v>0</v>
      </c>
      <c r="DV25" s="1">
        <f>[2]Netherlands!DV$4</f>
        <v>0</v>
      </c>
      <c r="DW25" s="1">
        <f>[2]Netherlands!DW$4</f>
        <v>0</v>
      </c>
      <c r="DX25" s="1">
        <f>[2]Netherlands!DX$4</f>
        <v>0</v>
      </c>
      <c r="DY25" s="1">
        <f>[2]Netherlands!DY$4</f>
        <v>0</v>
      </c>
      <c r="DZ25" s="1">
        <f>[2]Netherlands!DZ$4</f>
        <v>0</v>
      </c>
      <c r="EA25" s="1">
        <f>[2]Netherlands!EA$4</f>
        <v>0</v>
      </c>
      <c r="EB25" s="1">
        <f>[2]Netherlands!EB$4</f>
        <v>0</v>
      </c>
      <c r="EC25" s="1">
        <f>[2]Netherlands!EC$4</f>
        <v>0</v>
      </c>
      <c r="ED25" s="1">
        <f>[2]Netherlands!ED$4</f>
        <v>0</v>
      </c>
      <c r="EE25" s="1">
        <f>[2]Netherlands!EE$4</f>
        <v>0</v>
      </c>
      <c r="EF25" s="1">
        <f>[2]Netherlands!EF$4</f>
        <v>0</v>
      </c>
      <c r="EG25" s="1">
        <f>[2]Netherlands!EG$4</f>
        <v>0</v>
      </c>
      <c r="EH25" s="1">
        <f>[2]Netherlands!EH$4</f>
        <v>0</v>
      </c>
      <c r="EI25" s="1">
        <f>[2]Netherlands!EI$4</f>
        <v>0</v>
      </c>
      <c r="EJ25" s="1">
        <f>[2]Netherlands!EJ$4</f>
        <v>0</v>
      </c>
      <c r="EK25" s="1">
        <f>[2]Netherlands!EK$4</f>
        <v>0</v>
      </c>
      <c r="EL25" s="1">
        <f>[2]Netherlands!EL$4</f>
        <v>0</v>
      </c>
      <c r="EM25" s="1">
        <f>[2]Netherlands!EM$4</f>
        <v>0</v>
      </c>
      <c r="EN25" s="1">
        <f>[2]Netherlands!EN$4</f>
        <v>0</v>
      </c>
      <c r="EO25" s="1">
        <f>[2]Netherlands!EO$4</f>
        <v>0</v>
      </c>
      <c r="EP25" s="1">
        <f>[2]Netherlands!EP$4</f>
        <v>0</v>
      </c>
      <c r="EQ25" s="1">
        <f>[2]Netherlands!EQ$4</f>
        <v>0</v>
      </c>
      <c r="ER25" s="1">
        <f>[2]Netherlands!ER$4</f>
        <v>0</v>
      </c>
      <c r="ES25" s="1">
        <f>[2]Netherlands!ES$4</f>
        <v>0</v>
      </c>
      <c r="ET25" s="1">
        <f>[2]Netherlands!ET$4</f>
        <v>0</v>
      </c>
      <c r="EU25" s="1">
        <f>[2]Netherlands!EU$4</f>
        <v>0</v>
      </c>
      <c r="EV25" s="1">
        <f>[2]Netherlands!EV$4</f>
        <v>0</v>
      </c>
      <c r="EW25" s="1">
        <f>[2]Netherlands!EW$4</f>
        <v>0</v>
      </c>
      <c r="EX25" s="1">
        <f>[2]Netherlands!EX$4</f>
        <v>0</v>
      </c>
      <c r="EY25" s="1">
        <f>[2]Netherlands!EY$4</f>
        <v>0</v>
      </c>
      <c r="EZ25" s="1">
        <f>[2]Netherlands!EZ$4</f>
        <v>0</v>
      </c>
      <c r="FA25" s="1">
        <f>[2]Netherlands!FA$4</f>
        <v>0</v>
      </c>
      <c r="FB25" s="1">
        <f>[2]Netherlands!FB$4</f>
        <v>0</v>
      </c>
      <c r="FC25" s="1">
        <f>[2]Netherlands!FC$4</f>
        <v>0</v>
      </c>
      <c r="FD25" s="1">
        <f>[2]Netherlands!FD$4</f>
        <v>0</v>
      </c>
      <c r="FE25" s="1">
        <f>[2]Netherlands!FE$4</f>
        <v>0</v>
      </c>
      <c r="FF25" s="1">
        <f>[2]Netherlands!FF$4</f>
        <v>0</v>
      </c>
      <c r="FG25" s="1">
        <f>[2]Netherlands!FG$4</f>
        <v>0</v>
      </c>
      <c r="FH25" s="1">
        <f>[2]Netherlands!FH$4</f>
        <v>0</v>
      </c>
      <c r="FI25" s="1">
        <f>[2]Netherlands!FI$4</f>
        <v>0</v>
      </c>
      <c r="FJ25" s="1">
        <f>[2]Netherlands!FJ$4</f>
        <v>0</v>
      </c>
      <c r="FK25" s="1">
        <f>[2]Netherlands!FK$4</f>
        <v>96</v>
      </c>
      <c r="FL25" s="1">
        <f>[2]Netherlands!FL$4</f>
        <v>72.015000000000001</v>
      </c>
      <c r="FM25" s="1">
        <f>[2]Netherlands!FM$4</f>
        <v>120.43599999999999</v>
      </c>
      <c r="FN25" s="1">
        <f>[2]Netherlands!FN$4</f>
        <v>0</v>
      </c>
      <c r="FO25" s="1">
        <f>[2]Netherlands!FO$4</f>
        <v>2.1</v>
      </c>
      <c r="FP25" s="1">
        <f>[2]Netherlands!FP$4</f>
        <v>0</v>
      </c>
      <c r="FQ25" s="1">
        <f>[2]Netherlands!FQ$4</f>
        <v>0</v>
      </c>
      <c r="FR25" s="1">
        <f>[2]Netherlands!FR$4</f>
        <v>0</v>
      </c>
      <c r="FS25" s="1">
        <f>[2]Netherlands!FS$4</f>
        <v>0</v>
      </c>
      <c r="FT25" s="1">
        <f>[2]Netherlands!FT$4</f>
        <v>24.84</v>
      </c>
      <c r="FU25" s="1">
        <f>[2]Netherlands!FU$4</f>
        <v>0</v>
      </c>
      <c r="FV25" s="1">
        <f>[2]Netherlands!FV$4</f>
        <v>5.25</v>
      </c>
      <c r="FW25" s="1">
        <f>[2]Netherlands!FW$4</f>
        <v>0</v>
      </c>
      <c r="FX25" s="1">
        <f>[2]Netherlands!FX$4</f>
        <v>0</v>
      </c>
      <c r="FY25" s="1">
        <f>[2]Netherlands!FY$4</f>
        <v>0</v>
      </c>
      <c r="FZ25" s="7">
        <f>1/1000*SUM($B25:FY25)</f>
        <v>5.5919410000000003</v>
      </c>
    </row>
    <row r="26" spans="1:182">
      <c r="A26" t="s">
        <v>24</v>
      </c>
      <c r="B26" s="1">
        <f>[2]Poland!B$4</f>
        <v>0</v>
      </c>
      <c r="C26" s="1">
        <f>[2]Poland!C$4</f>
        <v>0</v>
      </c>
      <c r="D26" s="1">
        <f>[2]Poland!D$4</f>
        <v>0</v>
      </c>
      <c r="E26" s="1">
        <f>[2]Poland!E$4</f>
        <v>0</v>
      </c>
      <c r="F26" s="1">
        <f>[2]Poland!F$4</f>
        <v>0</v>
      </c>
      <c r="G26" s="1">
        <f>[2]Poland!G$4</f>
        <v>0</v>
      </c>
      <c r="H26" s="1">
        <f>[2]Poland!H$4</f>
        <v>0</v>
      </c>
      <c r="I26" s="1">
        <f>[2]Poland!I$4</f>
        <v>0</v>
      </c>
      <c r="J26" s="1">
        <f>[2]Poland!J$4</f>
        <v>0</v>
      </c>
      <c r="K26" s="1">
        <f>[2]Poland!K$4</f>
        <v>0</v>
      </c>
      <c r="L26" s="1">
        <f>[2]Poland!L$4</f>
        <v>0</v>
      </c>
      <c r="M26" s="1">
        <f>[2]Poland!M$4</f>
        <v>0</v>
      </c>
      <c r="N26" s="1">
        <f>[2]Poland!N$4</f>
        <v>0</v>
      </c>
      <c r="O26" s="1">
        <f>[2]Poland!O$4</f>
        <v>0</v>
      </c>
      <c r="P26" s="1">
        <f>[2]Poland!P$4</f>
        <v>0</v>
      </c>
      <c r="Q26" s="1">
        <f>[2]Poland!Q$4</f>
        <v>0</v>
      </c>
      <c r="R26" s="1">
        <f>[2]Poland!R$4</f>
        <v>0</v>
      </c>
      <c r="S26" s="1">
        <f>[2]Poland!S$4</f>
        <v>0</v>
      </c>
      <c r="T26" s="1">
        <f>[2]Poland!T$4</f>
        <v>0</v>
      </c>
      <c r="U26" s="1">
        <f>[2]Poland!U$4</f>
        <v>0</v>
      </c>
      <c r="V26" s="1">
        <f>[2]Poland!V$4</f>
        <v>0</v>
      </c>
      <c r="W26" s="1">
        <f>[2]Poland!W$4</f>
        <v>0</v>
      </c>
      <c r="X26" s="1">
        <f>[2]Poland!X$4</f>
        <v>0</v>
      </c>
      <c r="Y26" s="1">
        <f>[2]Poland!Y$4</f>
        <v>0</v>
      </c>
      <c r="Z26" s="1">
        <f>[2]Poland!Z$4</f>
        <v>0</v>
      </c>
      <c r="AA26" s="1">
        <f>[2]Poland!AA$4</f>
        <v>0</v>
      </c>
      <c r="AB26" s="1">
        <f>[2]Poland!AB$4</f>
        <v>0</v>
      </c>
      <c r="AC26" s="1">
        <f>[2]Poland!AC$4</f>
        <v>0</v>
      </c>
      <c r="AD26" s="1">
        <f>[2]Poland!AD$4</f>
        <v>0</v>
      </c>
      <c r="AE26" s="1">
        <f>[2]Poland!AE$4</f>
        <v>0</v>
      </c>
      <c r="AF26" s="1">
        <f>[2]Poland!AF$4</f>
        <v>0</v>
      </c>
      <c r="AG26" s="1">
        <f>[2]Poland!AG$4</f>
        <v>0</v>
      </c>
      <c r="AH26" s="1">
        <f>[2]Poland!AH$4</f>
        <v>0</v>
      </c>
      <c r="AI26" s="1">
        <f>[2]Poland!AI$4</f>
        <v>0</v>
      </c>
      <c r="AJ26" s="1">
        <f>[2]Poland!AJ$4</f>
        <v>0</v>
      </c>
      <c r="AK26" s="1">
        <f>[2]Poland!AK$4</f>
        <v>0</v>
      </c>
      <c r="AL26" s="1">
        <f>[2]Poland!AL$4</f>
        <v>0</v>
      </c>
      <c r="AM26" s="1">
        <f>[2]Poland!AM$4</f>
        <v>0</v>
      </c>
      <c r="AN26" s="1">
        <f>[2]Poland!AN$4</f>
        <v>0</v>
      </c>
      <c r="AO26" s="1">
        <f>[2]Poland!AO$4</f>
        <v>0</v>
      </c>
      <c r="AP26" s="1">
        <f>[2]Poland!AP$4</f>
        <v>0</v>
      </c>
      <c r="AQ26" s="1">
        <f>[2]Poland!AQ$4</f>
        <v>0</v>
      </c>
      <c r="AR26" s="1">
        <f>[2]Poland!AR$4</f>
        <v>0</v>
      </c>
      <c r="AS26" s="1">
        <f>[2]Poland!AS$4</f>
        <v>0</v>
      </c>
      <c r="AT26" s="1">
        <f>[2]Poland!AT$4</f>
        <v>0</v>
      </c>
      <c r="AU26" s="1">
        <f>[2]Poland!AU$4</f>
        <v>0</v>
      </c>
      <c r="AV26" s="1">
        <f>[2]Poland!AV$4</f>
        <v>0</v>
      </c>
      <c r="AW26" s="1">
        <f>[2]Poland!AW$4</f>
        <v>0</v>
      </c>
      <c r="AX26" s="1">
        <f>[2]Poland!AX$4</f>
        <v>0</v>
      </c>
      <c r="AY26" s="1">
        <f>[2]Poland!AY$4</f>
        <v>0</v>
      </c>
      <c r="AZ26" s="1">
        <f>[2]Poland!AZ$4</f>
        <v>0</v>
      </c>
      <c r="BA26" s="1">
        <f>[2]Poland!BA$4</f>
        <v>0</v>
      </c>
      <c r="BB26" s="1">
        <f>[2]Poland!BB$4</f>
        <v>0</v>
      </c>
      <c r="BC26" s="1">
        <f>[2]Poland!BC$4</f>
        <v>0</v>
      </c>
      <c r="BD26" s="1">
        <f>[2]Poland!BD$4</f>
        <v>0</v>
      </c>
      <c r="BE26" s="1">
        <f>[2]Poland!BE$4</f>
        <v>0</v>
      </c>
      <c r="BF26" s="1">
        <f>[2]Poland!BF$4</f>
        <v>0</v>
      </c>
      <c r="BG26" s="1">
        <f>[2]Poland!BG$4</f>
        <v>0</v>
      </c>
      <c r="BH26" s="1">
        <f>[2]Poland!BH$4</f>
        <v>0</v>
      </c>
      <c r="BI26" s="1">
        <f>[2]Poland!BI$4</f>
        <v>0</v>
      </c>
      <c r="BJ26" s="1">
        <f>[2]Poland!BJ$4</f>
        <v>0</v>
      </c>
      <c r="BK26" s="1">
        <f>[2]Poland!BK$4</f>
        <v>0</v>
      </c>
      <c r="BL26" s="1">
        <f>[2]Poland!BL$4</f>
        <v>0</v>
      </c>
      <c r="BM26" s="1">
        <f>[2]Poland!BM$4</f>
        <v>0</v>
      </c>
      <c r="BN26" s="1">
        <f>[2]Poland!BN$4</f>
        <v>0</v>
      </c>
      <c r="BO26" s="1">
        <f>[2]Poland!BO$4</f>
        <v>0</v>
      </c>
      <c r="BP26" s="1">
        <f>[2]Poland!BP$4</f>
        <v>0</v>
      </c>
      <c r="BQ26" s="1">
        <f>[2]Poland!BQ$4</f>
        <v>0</v>
      </c>
      <c r="BR26" s="1">
        <f>[2]Poland!BR$4</f>
        <v>0</v>
      </c>
      <c r="BS26" s="1">
        <f>[2]Poland!BS$4</f>
        <v>0</v>
      </c>
      <c r="BT26" s="1">
        <f>[2]Poland!BT$4</f>
        <v>0</v>
      </c>
      <c r="BU26" s="1">
        <f>[2]Poland!BU$4</f>
        <v>0</v>
      </c>
      <c r="BV26" s="1">
        <f>[2]Poland!BV$4</f>
        <v>0</v>
      </c>
      <c r="BW26" s="1">
        <f>[2]Poland!BW$4</f>
        <v>0</v>
      </c>
      <c r="BX26" s="1">
        <f>[2]Poland!BX$4</f>
        <v>0</v>
      </c>
      <c r="BY26" s="1">
        <f>[2]Poland!BY$4</f>
        <v>0</v>
      </c>
      <c r="BZ26" s="1">
        <f>[2]Poland!BZ$4</f>
        <v>0</v>
      </c>
      <c r="CA26" s="1">
        <f>[2]Poland!CA$4</f>
        <v>0</v>
      </c>
      <c r="CB26" s="1">
        <f>[2]Poland!CB$4</f>
        <v>0</v>
      </c>
      <c r="CC26" s="1">
        <f>[2]Poland!CC$4</f>
        <v>0</v>
      </c>
      <c r="CD26" s="1">
        <f>[2]Poland!CD$4</f>
        <v>0</v>
      </c>
      <c r="CE26" s="1">
        <f>[2]Poland!CE$4</f>
        <v>0</v>
      </c>
      <c r="CF26" s="1">
        <f>[2]Poland!CF$4</f>
        <v>0</v>
      </c>
      <c r="CG26" s="1">
        <f>[2]Poland!CG$4</f>
        <v>0</v>
      </c>
      <c r="CH26" s="1">
        <f>[2]Poland!CH$4</f>
        <v>0</v>
      </c>
      <c r="CI26" s="1">
        <f>[2]Poland!CI$4</f>
        <v>0</v>
      </c>
      <c r="CJ26" s="1">
        <f>[2]Poland!CJ$4</f>
        <v>0</v>
      </c>
      <c r="CK26" s="1">
        <f>[2]Poland!CK$4</f>
        <v>0</v>
      </c>
      <c r="CL26" s="1">
        <f>[2]Poland!CL$4</f>
        <v>0</v>
      </c>
      <c r="CM26" s="1">
        <f>[2]Poland!CM$4</f>
        <v>49.5</v>
      </c>
      <c r="CN26" s="1">
        <f>[2]Poland!CN$4</f>
        <v>0</v>
      </c>
      <c r="CO26" s="1">
        <f>[2]Poland!CO$4</f>
        <v>0</v>
      </c>
      <c r="CP26" s="1">
        <f>[2]Poland!CP$4</f>
        <v>0</v>
      </c>
      <c r="CQ26" s="1">
        <f>[2]Poland!CQ$4</f>
        <v>24.700000000000003</v>
      </c>
      <c r="CR26" s="1">
        <f>[2]Poland!CR$4</f>
        <v>0</v>
      </c>
      <c r="CS26" s="1">
        <f>[2]Poland!CS$4</f>
        <v>0</v>
      </c>
      <c r="CT26" s="1">
        <f>[2]Poland!CT$4</f>
        <v>0</v>
      </c>
      <c r="CU26" s="1">
        <f>[2]Poland!CU$4</f>
        <v>173.60000000000002</v>
      </c>
      <c r="CV26" s="1">
        <f>[2]Poland!CV$4</f>
        <v>153</v>
      </c>
      <c r="CW26" s="1">
        <f>[2]Poland!CW$4</f>
        <v>0</v>
      </c>
      <c r="CX26" s="1">
        <f>[2]Poland!CX$4</f>
        <v>246.4</v>
      </c>
      <c r="CY26" s="1">
        <f>[2]Poland!CY$4</f>
        <v>148</v>
      </c>
      <c r="CZ26" s="1">
        <f>[2]Poland!CZ$4</f>
        <v>123.2</v>
      </c>
      <c r="DA26" s="1">
        <f>[2]Poland!DA$4</f>
        <v>24.8</v>
      </c>
      <c r="DB26" s="1">
        <f>[2]Poland!DB$4</f>
        <v>49.1</v>
      </c>
      <c r="DC26" s="1">
        <f>[2]Poland!DC$4</f>
        <v>24.700000000000003</v>
      </c>
      <c r="DD26" s="1">
        <f>[2]Poland!DD$4</f>
        <v>0</v>
      </c>
      <c r="DE26" s="1">
        <f>[2]Poland!DE$4</f>
        <v>50.1</v>
      </c>
      <c r="DF26" s="1">
        <f>[2]Poland!DF$4</f>
        <v>24.900000000000002</v>
      </c>
      <c r="DG26" s="1">
        <f>[2]Poland!DG$4</f>
        <v>0.1</v>
      </c>
      <c r="DH26" s="1">
        <f>[2]Poland!DH$4</f>
        <v>0</v>
      </c>
      <c r="DI26" s="1">
        <f>[2]Poland!DI$4</f>
        <v>0</v>
      </c>
      <c r="DJ26" s="1">
        <f>[2]Poland!DJ$4</f>
        <v>0</v>
      </c>
      <c r="DK26" s="1">
        <f>[2]Poland!DK$4</f>
        <v>0</v>
      </c>
      <c r="DL26" s="1">
        <f>[2]Poland!DL$4</f>
        <v>0</v>
      </c>
      <c r="DM26" s="1">
        <f>[2]Poland!DM$4</f>
        <v>0</v>
      </c>
      <c r="DN26" s="1">
        <f>[2]Poland!DN$4</f>
        <v>0</v>
      </c>
      <c r="DO26" s="1">
        <f>[2]Poland!DO$4</f>
        <v>0</v>
      </c>
      <c r="DP26" s="1">
        <f>[2]Poland!DP$4</f>
        <v>0</v>
      </c>
      <c r="DQ26" s="1">
        <f>[2]Poland!DQ$4</f>
        <v>0</v>
      </c>
      <c r="DR26" s="1">
        <f>[2]Poland!DR$4</f>
        <v>115.5</v>
      </c>
      <c r="DS26" s="1">
        <f>[2]Poland!DS$4</f>
        <v>0</v>
      </c>
      <c r="DT26" s="1">
        <f>[2]Poland!DT$4</f>
        <v>0</v>
      </c>
      <c r="DU26" s="1">
        <f>[2]Poland!DU$4</f>
        <v>0</v>
      </c>
      <c r="DV26" s="1">
        <f>[2]Poland!DV$4</f>
        <v>0</v>
      </c>
      <c r="DW26" s="1">
        <f>[2]Poland!DW$4</f>
        <v>0</v>
      </c>
      <c r="DX26" s="1">
        <f>[2]Poland!DX$4</f>
        <v>24.72</v>
      </c>
      <c r="DY26" s="1">
        <f>[2]Poland!DY$4</f>
        <v>8.0000000000000002E-3</v>
      </c>
      <c r="DZ26" s="1">
        <f>[2]Poland!DZ$4</f>
        <v>0</v>
      </c>
      <c r="EA26" s="1">
        <f>[2]Poland!EA$4</f>
        <v>0</v>
      </c>
      <c r="EB26" s="1">
        <f>[2]Poland!EB$4</f>
        <v>0</v>
      </c>
      <c r="EC26" s="1">
        <f>[2]Poland!EC$4</f>
        <v>0</v>
      </c>
      <c r="ED26" s="1">
        <f>[2]Poland!ED$4</f>
        <v>0</v>
      </c>
      <c r="EE26" s="1">
        <f>[2]Poland!EE$4</f>
        <v>0</v>
      </c>
      <c r="EF26" s="1">
        <f>[2]Poland!EF$4</f>
        <v>0</v>
      </c>
      <c r="EG26" s="1">
        <f>[2]Poland!EG$4</f>
        <v>0</v>
      </c>
      <c r="EH26" s="1">
        <f>[2]Poland!EH$4</f>
        <v>0</v>
      </c>
      <c r="EI26" s="1">
        <f>[2]Poland!EI$4</f>
        <v>0</v>
      </c>
      <c r="EJ26" s="1">
        <f>[2]Poland!EJ$4</f>
        <v>0</v>
      </c>
      <c r="EK26" s="1">
        <f>[2]Poland!EK$4</f>
        <v>0</v>
      </c>
      <c r="EL26" s="1">
        <f>[2]Poland!EL$4</f>
        <v>24.740000000000002</v>
      </c>
      <c r="EM26" s="1">
        <f>[2]Poland!EM$4</f>
        <v>0</v>
      </c>
      <c r="EN26" s="1">
        <f>[2]Poland!EN$4</f>
        <v>0</v>
      </c>
      <c r="EO26" s="1">
        <f>[2]Poland!EO$4</f>
        <v>0</v>
      </c>
      <c r="EP26" s="1">
        <f>[2]Poland!EP$4</f>
        <v>0</v>
      </c>
      <c r="EQ26" s="1">
        <f>[2]Poland!EQ$4</f>
        <v>0</v>
      </c>
      <c r="ER26" s="1">
        <f>[2]Poland!ER$4</f>
        <v>0</v>
      </c>
      <c r="ES26" s="1">
        <f>[2]Poland!ES$4</f>
        <v>24.840000000000003</v>
      </c>
      <c r="ET26" s="1">
        <f>[2]Poland!ET$4</f>
        <v>0</v>
      </c>
      <c r="EU26" s="1">
        <f>[2]Poland!EU$4</f>
        <v>0</v>
      </c>
      <c r="EV26" s="1">
        <f>[2]Poland!EV$4</f>
        <v>24.150000000000002</v>
      </c>
      <c r="EW26" s="1">
        <f>[2]Poland!EW$4</f>
        <v>24.844000000000001</v>
      </c>
      <c r="EX26" s="1">
        <f>[2]Poland!EX$4</f>
        <v>8.9999999999999993E-3</v>
      </c>
      <c r="EY26" s="1">
        <f>[2]Poland!EY$4</f>
        <v>8.0000000000000002E-3</v>
      </c>
      <c r="EZ26" s="1">
        <f>[2]Poland!EZ$4</f>
        <v>1E-3</v>
      </c>
      <c r="FA26" s="1">
        <f>[2]Poland!FA$4</f>
        <v>4.0000000000000001E-3</v>
      </c>
      <c r="FB26" s="1">
        <f>[2]Poland!FB$4</f>
        <v>0</v>
      </c>
      <c r="FC26" s="1">
        <f>[2]Poland!FC$4</f>
        <v>0</v>
      </c>
      <c r="FD26" s="1">
        <f>[2]Poland!FD$4</f>
        <v>24.57</v>
      </c>
      <c r="FE26" s="1">
        <f>[2]Poland!FE$4</f>
        <v>24.57</v>
      </c>
      <c r="FF26" s="1">
        <f>[2]Poland!FF$4</f>
        <v>0</v>
      </c>
      <c r="FG26" s="1">
        <f>[2]Poland!FG$4</f>
        <v>2.2000000000000002E-2</v>
      </c>
      <c r="FH26" s="1">
        <f>[2]Poland!FH$4</f>
        <v>6.0000000000000001E-3</v>
      </c>
      <c r="FI26" s="1">
        <f>[2]Poland!FI$4</f>
        <v>0</v>
      </c>
      <c r="FJ26" s="1">
        <f>[2]Poland!FJ$4</f>
        <v>4.7E-2</v>
      </c>
      <c r="FK26" s="1">
        <f>[2]Poland!FK$4</f>
        <v>3.0000000000000001E-3</v>
      </c>
      <c r="FL26" s="1">
        <f>[2]Poland!FL$4</f>
        <v>24.571000000000002</v>
      </c>
      <c r="FM26" s="1">
        <f>[2]Poland!FM$4</f>
        <v>24.57</v>
      </c>
      <c r="FN26" s="1">
        <f>[2]Poland!FN$4</f>
        <v>122.4</v>
      </c>
      <c r="FO26" s="1">
        <f>[2]Poland!FO$4</f>
        <v>72.504000000000005</v>
      </c>
      <c r="FP26" s="1">
        <f>[2]Poland!FP$4</f>
        <v>143.9</v>
      </c>
      <c r="FQ26" s="1">
        <f>[2]Poland!FQ$4</f>
        <v>72.45</v>
      </c>
      <c r="FR26" s="1">
        <f>[2]Poland!FR$4</f>
        <v>0</v>
      </c>
      <c r="FS26" s="1">
        <f>[2]Poland!FS$4</f>
        <v>0</v>
      </c>
      <c r="FT26" s="1">
        <f>[2]Poland!FT$4</f>
        <v>24.46</v>
      </c>
      <c r="FU26" s="1">
        <f>[2]Poland!FU$4</f>
        <v>0</v>
      </c>
      <c r="FV26" s="1">
        <f>[2]Poland!FV$4</f>
        <v>2.1999999999999999E-2</v>
      </c>
      <c r="FW26" s="1">
        <f>[2]Poland!FW$4</f>
        <v>2.1999999999999999E-2</v>
      </c>
      <c r="FX26" s="1">
        <f>[2]Poland!FX$4</f>
        <v>6.6000000000000003E-2</v>
      </c>
      <c r="FY26" s="1">
        <f>[2]Poland!FY$4</f>
        <v>0</v>
      </c>
      <c r="FZ26" s="7">
        <f>1/1000*SUM($B26:FY26)</f>
        <v>1.8651070000000001</v>
      </c>
    </row>
    <row r="27" spans="1:182">
      <c r="A27" t="s">
        <v>25</v>
      </c>
      <c r="B27" s="1">
        <f>[2]Portugal!B$4</f>
        <v>0</v>
      </c>
      <c r="C27" s="1">
        <f>[2]Portugal!C$4</f>
        <v>0</v>
      </c>
      <c r="D27" s="1">
        <f>[2]Portugal!D$4</f>
        <v>0</v>
      </c>
      <c r="E27" s="1">
        <f>[2]Portugal!E$4</f>
        <v>0</v>
      </c>
      <c r="F27" s="1">
        <f>[2]Portugal!F$4</f>
        <v>0</v>
      </c>
      <c r="G27" s="1">
        <f>[2]Portugal!G$4</f>
        <v>0</v>
      </c>
      <c r="H27" s="1">
        <f>[2]Portugal!H$4</f>
        <v>0</v>
      </c>
      <c r="I27" s="1">
        <f>[2]Portugal!I$4</f>
        <v>0</v>
      </c>
      <c r="J27" s="1">
        <f>[2]Portugal!J$4</f>
        <v>0</v>
      </c>
      <c r="K27" s="1">
        <f>[2]Portugal!K$4</f>
        <v>0</v>
      </c>
      <c r="L27" s="1">
        <f>[2]Portugal!L$4</f>
        <v>0</v>
      </c>
      <c r="M27" s="1">
        <f>[2]Portugal!M$4</f>
        <v>0</v>
      </c>
      <c r="N27" s="1">
        <f>[2]Portugal!N$4</f>
        <v>0</v>
      </c>
      <c r="O27" s="1">
        <f>[2]Portugal!O$4</f>
        <v>0</v>
      </c>
      <c r="P27" s="1">
        <f>[2]Portugal!P$4</f>
        <v>0</v>
      </c>
      <c r="Q27" s="1">
        <f>[2]Portugal!Q$4</f>
        <v>0</v>
      </c>
      <c r="R27" s="1">
        <f>[2]Portugal!R$4</f>
        <v>0</v>
      </c>
      <c r="S27" s="1">
        <f>[2]Portugal!S$4</f>
        <v>0</v>
      </c>
      <c r="T27" s="1">
        <f>[2]Portugal!T$4</f>
        <v>0</v>
      </c>
      <c r="U27" s="1">
        <f>[2]Portugal!U$4</f>
        <v>0</v>
      </c>
      <c r="V27" s="1">
        <f>[2]Portugal!V$4</f>
        <v>0</v>
      </c>
      <c r="W27" s="1">
        <f>[2]Portugal!W$4</f>
        <v>0</v>
      </c>
      <c r="X27" s="1">
        <f>[2]Portugal!X$4</f>
        <v>0</v>
      </c>
      <c r="Y27" s="1">
        <f>[2]Portugal!Y$4</f>
        <v>0</v>
      </c>
      <c r="Z27" s="1">
        <f>[2]Portugal!Z$4</f>
        <v>0</v>
      </c>
      <c r="AA27" s="1">
        <f>[2]Portugal!AA$4</f>
        <v>0</v>
      </c>
      <c r="AB27" s="1">
        <f>[2]Portugal!AB$4</f>
        <v>0</v>
      </c>
      <c r="AC27" s="1">
        <f>[2]Portugal!AC$4</f>
        <v>0</v>
      </c>
      <c r="AD27" s="1">
        <f>[2]Portugal!AD$4</f>
        <v>0</v>
      </c>
      <c r="AE27" s="1">
        <f>[2]Portugal!AE$4</f>
        <v>0</v>
      </c>
      <c r="AF27" s="1">
        <f>[2]Portugal!AF$4</f>
        <v>0</v>
      </c>
      <c r="AG27" s="1">
        <f>[2]Portugal!AG$4</f>
        <v>0</v>
      </c>
      <c r="AH27" s="1">
        <f>[2]Portugal!AH$4</f>
        <v>0</v>
      </c>
      <c r="AI27" s="1">
        <f>[2]Portugal!AI$4</f>
        <v>0</v>
      </c>
      <c r="AJ27" s="1">
        <f>[2]Portugal!AJ$4</f>
        <v>0</v>
      </c>
      <c r="AK27" s="1">
        <f>[2]Portugal!AK$4</f>
        <v>0</v>
      </c>
      <c r="AL27" s="1">
        <f>[2]Portugal!AL$4</f>
        <v>0</v>
      </c>
      <c r="AM27" s="1">
        <f>[2]Portugal!AM$4</f>
        <v>0</v>
      </c>
      <c r="AN27" s="1">
        <f>[2]Portugal!AN$4</f>
        <v>0</v>
      </c>
      <c r="AO27" s="1">
        <f>[2]Portugal!AO$4</f>
        <v>0</v>
      </c>
      <c r="AP27" s="1">
        <f>[2]Portugal!AP$4</f>
        <v>0</v>
      </c>
      <c r="AQ27" s="1">
        <f>[2]Portugal!AQ$4</f>
        <v>0</v>
      </c>
      <c r="AR27" s="1">
        <f>[2]Portugal!AR$4</f>
        <v>0</v>
      </c>
      <c r="AS27" s="1">
        <f>[2]Portugal!AS$4</f>
        <v>0</v>
      </c>
      <c r="AT27" s="1">
        <f>[2]Portugal!AT$4</f>
        <v>0</v>
      </c>
      <c r="AU27" s="1">
        <f>[2]Portugal!AU$4</f>
        <v>0</v>
      </c>
      <c r="AV27" s="1">
        <f>[2]Portugal!AV$4</f>
        <v>0</v>
      </c>
      <c r="AW27" s="1">
        <f>[2]Portugal!AW$4</f>
        <v>0</v>
      </c>
      <c r="AX27" s="1">
        <f>[2]Portugal!AX$4</f>
        <v>0</v>
      </c>
      <c r="AY27" s="1">
        <f>[2]Portugal!AY$4</f>
        <v>0</v>
      </c>
      <c r="AZ27" s="1">
        <f>[2]Portugal!AZ$4</f>
        <v>0</v>
      </c>
      <c r="BA27" s="1">
        <f>[2]Portugal!BA$4</f>
        <v>0</v>
      </c>
      <c r="BB27" s="1">
        <f>[2]Portugal!BB$4</f>
        <v>0</v>
      </c>
      <c r="BC27" s="1">
        <f>[2]Portugal!BC$4</f>
        <v>0</v>
      </c>
      <c r="BD27" s="1">
        <f>[2]Portugal!BD$4</f>
        <v>0</v>
      </c>
      <c r="BE27" s="1">
        <f>[2]Portugal!BE$4</f>
        <v>0</v>
      </c>
      <c r="BF27" s="1">
        <f>[2]Portugal!BF$4</f>
        <v>0</v>
      </c>
      <c r="BG27" s="1">
        <f>[2]Portugal!BG$4</f>
        <v>0</v>
      </c>
      <c r="BH27" s="1">
        <f>[2]Portugal!BH$4</f>
        <v>0</v>
      </c>
      <c r="BI27" s="1">
        <f>[2]Portugal!BI$4</f>
        <v>0</v>
      </c>
      <c r="BJ27" s="1">
        <f>[2]Portugal!BJ$4</f>
        <v>0</v>
      </c>
      <c r="BK27" s="1">
        <f>[2]Portugal!BK$4</f>
        <v>0</v>
      </c>
      <c r="BL27" s="1">
        <f>[2]Portugal!BL$4</f>
        <v>0</v>
      </c>
      <c r="BM27" s="1">
        <f>[2]Portugal!BM$4</f>
        <v>0</v>
      </c>
      <c r="BN27" s="1">
        <f>[2]Portugal!BN$4</f>
        <v>0</v>
      </c>
      <c r="BO27" s="1">
        <f>[2]Portugal!BO$4</f>
        <v>0</v>
      </c>
      <c r="BP27" s="1">
        <f>[2]Portugal!BP$4</f>
        <v>0</v>
      </c>
      <c r="BQ27" s="1">
        <f>[2]Portugal!BQ$4</f>
        <v>0</v>
      </c>
      <c r="BR27" s="1">
        <f>[2]Portugal!BR$4</f>
        <v>0</v>
      </c>
      <c r="BS27" s="1">
        <f>[2]Portugal!BS$4</f>
        <v>0</v>
      </c>
      <c r="BT27" s="1">
        <f>[2]Portugal!BT$4</f>
        <v>0</v>
      </c>
      <c r="BU27" s="1">
        <f>[2]Portugal!BU$4</f>
        <v>0</v>
      </c>
      <c r="BV27" s="1">
        <f>[2]Portugal!BV$4</f>
        <v>0</v>
      </c>
      <c r="BW27" s="1">
        <f>[2]Portugal!BW$4</f>
        <v>0</v>
      </c>
      <c r="BX27" s="1">
        <f>[2]Portugal!BX$4</f>
        <v>0</v>
      </c>
      <c r="BY27" s="1">
        <f>[2]Portugal!BY$4</f>
        <v>0</v>
      </c>
      <c r="BZ27" s="1">
        <f>[2]Portugal!BZ$4</f>
        <v>0</v>
      </c>
      <c r="CA27" s="1">
        <f>[2]Portugal!CA$4</f>
        <v>0</v>
      </c>
      <c r="CB27" s="1">
        <f>[2]Portugal!CB$4</f>
        <v>0</v>
      </c>
      <c r="CC27" s="1">
        <f>[2]Portugal!CC$4</f>
        <v>0</v>
      </c>
      <c r="CD27" s="1">
        <f>[2]Portugal!CD$4</f>
        <v>0</v>
      </c>
      <c r="CE27" s="1">
        <f>[2]Portugal!CE$4</f>
        <v>0</v>
      </c>
      <c r="CF27" s="1">
        <f>[2]Portugal!CF$4</f>
        <v>0</v>
      </c>
      <c r="CG27" s="1">
        <f>[2]Portugal!CG$4</f>
        <v>0</v>
      </c>
      <c r="CH27" s="1">
        <f>[2]Portugal!CH$4</f>
        <v>0</v>
      </c>
      <c r="CI27" s="1">
        <f>[2]Portugal!CI$4</f>
        <v>0</v>
      </c>
      <c r="CJ27" s="1">
        <f>[2]Portugal!CJ$4</f>
        <v>0</v>
      </c>
      <c r="CK27" s="1">
        <f>[2]Portugal!CK$4</f>
        <v>0</v>
      </c>
      <c r="CL27" s="1">
        <f>[2]Portugal!CL$4</f>
        <v>0</v>
      </c>
      <c r="CM27" s="1">
        <f>[2]Portugal!CM$4</f>
        <v>0</v>
      </c>
      <c r="CN27" s="1">
        <f>[2]Portugal!CN$4</f>
        <v>0</v>
      </c>
      <c r="CO27" s="1">
        <f>[2]Portugal!CO$4</f>
        <v>0</v>
      </c>
      <c r="CP27" s="1">
        <f>[2]Portugal!CP$4</f>
        <v>0</v>
      </c>
      <c r="CQ27" s="1">
        <f>[2]Portugal!CQ$4</f>
        <v>0</v>
      </c>
      <c r="CR27" s="1">
        <f>[2]Portugal!CR$4</f>
        <v>0</v>
      </c>
      <c r="CS27" s="1">
        <f>[2]Portugal!CS$4</f>
        <v>0</v>
      </c>
      <c r="CT27" s="1">
        <f>[2]Portugal!CT$4</f>
        <v>0</v>
      </c>
      <c r="CU27" s="1">
        <f>[2]Portugal!CU$4</f>
        <v>0</v>
      </c>
      <c r="CV27" s="1">
        <f>[2]Portugal!CV$4</f>
        <v>0</v>
      </c>
      <c r="CW27" s="1">
        <f>[2]Portugal!CW$4</f>
        <v>0</v>
      </c>
      <c r="CX27" s="1">
        <f>[2]Portugal!CX$4</f>
        <v>0</v>
      </c>
      <c r="CY27" s="1">
        <f>[2]Portugal!CY$4</f>
        <v>0</v>
      </c>
      <c r="CZ27" s="1">
        <f>[2]Portugal!CZ$4</f>
        <v>0</v>
      </c>
      <c r="DA27" s="1">
        <f>[2]Portugal!DA$4</f>
        <v>0</v>
      </c>
      <c r="DB27" s="1">
        <f>[2]Portugal!DB$4</f>
        <v>0</v>
      </c>
      <c r="DC27" s="1">
        <f>[2]Portugal!DC$4</f>
        <v>0</v>
      </c>
      <c r="DD27" s="1">
        <f>[2]Portugal!DD$4</f>
        <v>0</v>
      </c>
      <c r="DE27" s="1">
        <f>[2]Portugal!DE$4</f>
        <v>0</v>
      </c>
      <c r="DF27" s="1">
        <f>[2]Portugal!DF$4</f>
        <v>0</v>
      </c>
      <c r="DG27" s="1">
        <f>[2]Portugal!DG$4</f>
        <v>0</v>
      </c>
      <c r="DH27" s="1">
        <f>[2]Portugal!DH$4</f>
        <v>0</v>
      </c>
      <c r="DI27" s="1">
        <f>[2]Portugal!DI$4</f>
        <v>0</v>
      </c>
      <c r="DJ27" s="1">
        <f>[2]Portugal!DJ$4</f>
        <v>0</v>
      </c>
      <c r="DK27" s="1">
        <f>[2]Portugal!DK$4</f>
        <v>0</v>
      </c>
      <c r="DL27" s="1">
        <f>[2]Portugal!DL$4</f>
        <v>0</v>
      </c>
      <c r="DM27" s="1">
        <f>[2]Portugal!DM$4</f>
        <v>0</v>
      </c>
      <c r="DN27" s="1">
        <f>[2]Portugal!DN$4</f>
        <v>0</v>
      </c>
      <c r="DO27" s="1">
        <f>[2]Portugal!DO$4</f>
        <v>0</v>
      </c>
      <c r="DP27" s="1">
        <f>[2]Portugal!DP$4</f>
        <v>0</v>
      </c>
      <c r="DQ27" s="1">
        <f>[2]Portugal!DQ$4</f>
        <v>0</v>
      </c>
      <c r="DR27" s="1">
        <f>[2]Portugal!DR$4</f>
        <v>0</v>
      </c>
      <c r="DS27" s="1">
        <f>[2]Portugal!DS$4</f>
        <v>0</v>
      </c>
      <c r="DT27" s="1">
        <f>[2]Portugal!DT$4</f>
        <v>0</v>
      </c>
      <c r="DU27" s="1">
        <f>[2]Portugal!DU$4</f>
        <v>0</v>
      </c>
      <c r="DV27" s="1">
        <f>[2]Portugal!DV$4</f>
        <v>0</v>
      </c>
      <c r="DW27" s="1">
        <f>[2]Portugal!DW$4</f>
        <v>0</v>
      </c>
      <c r="DX27" s="1">
        <f>[2]Portugal!DX$4</f>
        <v>0</v>
      </c>
      <c r="DY27" s="1">
        <f>[2]Portugal!DY$4</f>
        <v>0</v>
      </c>
      <c r="DZ27" s="1">
        <f>[2]Portugal!DZ$4</f>
        <v>0</v>
      </c>
      <c r="EA27" s="1">
        <f>[2]Portugal!EA$4</f>
        <v>0</v>
      </c>
      <c r="EB27" s="1">
        <f>[2]Portugal!EB$4</f>
        <v>0</v>
      </c>
      <c r="EC27" s="1">
        <f>[2]Portugal!EC$4</f>
        <v>0</v>
      </c>
      <c r="ED27" s="1">
        <f>[2]Portugal!ED$4</f>
        <v>0</v>
      </c>
      <c r="EE27" s="1">
        <f>[2]Portugal!EE$4</f>
        <v>0</v>
      </c>
      <c r="EF27" s="1">
        <f>[2]Portugal!EF$4</f>
        <v>0</v>
      </c>
      <c r="EG27" s="1">
        <f>[2]Portugal!EG$4</f>
        <v>0</v>
      </c>
      <c r="EH27" s="1">
        <f>[2]Portugal!EH$4</f>
        <v>0</v>
      </c>
      <c r="EI27" s="1">
        <f>[2]Portugal!EI$4</f>
        <v>0</v>
      </c>
      <c r="EJ27" s="1">
        <f>[2]Portugal!EJ$4</f>
        <v>0</v>
      </c>
      <c r="EK27" s="1">
        <f>[2]Portugal!EK$4</f>
        <v>0</v>
      </c>
      <c r="EL27" s="1">
        <f>[2]Portugal!EL$4</f>
        <v>0</v>
      </c>
      <c r="EM27" s="1">
        <f>[2]Portugal!EM$4</f>
        <v>0</v>
      </c>
      <c r="EN27" s="1">
        <f>[2]Portugal!EN$4</f>
        <v>0</v>
      </c>
      <c r="EO27" s="1">
        <f>[2]Portugal!EO$4</f>
        <v>0</v>
      </c>
      <c r="EP27" s="1">
        <f>[2]Portugal!EP$4</f>
        <v>0</v>
      </c>
      <c r="EQ27" s="1">
        <f>[2]Portugal!EQ$4</f>
        <v>0</v>
      </c>
      <c r="ER27" s="1">
        <f>[2]Portugal!ER$4</f>
        <v>0</v>
      </c>
      <c r="ES27" s="1">
        <f>[2]Portugal!ES$4</f>
        <v>0</v>
      </c>
      <c r="ET27" s="1">
        <f>[2]Portugal!ET$4</f>
        <v>0</v>
      </c>
      <c r="EU27" s="1">
        <f>[2]Portugal!EU$4</f>
        <v>0</v>
      </c>
      <c r="EV27" s="1">
        <f>[2]Portugal!EV$4</f>
        <v>0</v>
      </c>
      <c r="EW27" s="1">
        <f>[2]Portugal!EW$4</f>
        <v>0</v>
      </c>
      <c r="EX27" s="1">
        <f>[2]Portugal!EX$4</f>
        <v>0</v>
      </c>
      <c r="EY27" s="1">
        <f>[2]Portugal!EY$4</f>
        <v>0</v>
      </c>
      <c r="EZ27" s="1">
        <f>[2]Portugal!EZ$4</f>
        <v>0</v>
      </c>
      <c r="FA27" s="1">
        <f>[2]Portugal!FA$4</f>
        <v>0</v>
      </c>
      <c r="FB27" s="1">
        <f>[2]Portugal!FB$4</f>
        <v>0</v>
      </c>
      <c r="FC27" s="1">
        <f>[2]Portugal!FC$4</f>
        <v>0</v>
      </c>
      <c r="FD27" s="1">
        <f>[2]Portugal!FD$4</f>
        <v>0</v>
      </c>
      <c r="FE27" s="1">
        <f>[2]Portugal!FE$4</f>
        <v>0</v>
      </c>
      <c r="FF27" s="1">
        <f>[2]Portugal!FF$4</f>
        <v>0</v>
      </c>
      <c r="FG27" s="1">
        <f>[2]Portugal!FG$4</f>
        <v>0</v>
      </c>
      <c r="FH27" s="1">
        <f>[2]Portugal!FH$4</f>
        <v>0</v>
      </c>
      <c r="FI27" s="1">
        <f>[2]Portugal!FI$4</f>
        <v>0</v>
      </c>
      <c r="FJ27" s="1">
        <f>[2]Portugal!FJ$4</f>
        <v>0</v>
      </c>
      <c r="FK27" s="1">
        <f>[2]Portugal!FK$4</f>
        <v>0</v>
      </c>
      <c r="FL27" s="1">
        <f>[2]Portugal!FL$4</f>
        <v>0</v>
      </c>
      <c r="FM27" s="1">
        <f>[2]Portugal!FM$4</f>
        <v>0</v>
      </c>
      <c r="FN27" s="1">
        <f>[2]Portugal!FN$4</f>
        <v>0</v>
      </c>
      <c r="FO27" s="1">
        <f>[2]Portugal!FO$4</f>
        <v>0</v>
      </c>
      <c r="FP27" s="1">
        <f>[2]Portugal!FP$4</f>
        <v>0</v>
      </c>
      <c r="FQ27" s="1">
        <f>[2]Portugal!FQ$4</f>
        <v>0</v>
      </c>
      <c r="FR27" s="1">
        <f>[2]Portugal!FR$4</f>
        <v>0</v>
      </c>
      <c r="FS27" s="1">
        <f>[2]Portugal!FS$4</f>
        <v>0</v>
      </c>
      <c r="FT27" s="1">
        <f>[2]Portugal!FT$4</f>
        <v>0</v>
      </c>
      <c r="FU27" s="1">
        <f>[2]Portugal!FU$4</f>
        <v>0</v>
      </c>
      <c r="FV27" s="1">
        <f>[2]Portugal!FV$4</f>
        <v>0</v>
      </c>
      <c r="FW27" s="1">
        <f>[2]Portugal!FW$4</f>
        <v>0</v>
      </c>
      <c r="FX27" s="1">
        <f>[2]Portugal!FX$4</f>
        <v>0</v>
      </c>
      <c r="FY27" s="1">
        <f>[2]Portugal!FY$4</f>
        <v>0</v>
      </c>
      <c r="FZ27" s="7">
        <f>1/1000*SUM($B27:FY27)</f>
        <v>0</v>
      </c>
    </row>
    <row r="28" spans="1:182">
      <c r="A28" t="s">
        <v>28</v>
      </c>
      <c r="B28" s="1">
        <f>[2]Romania!B$4</f>
        <v>0</v>
      </c>
      <c r="C28" s="1">
        <f>[2]Romania!C$4</f>
        <v>0</v>
      </c>
      <c r="D28" s="1">
        <f>[2]Romania!D$4</f>
        <v>0</v>
      </c>
      <c r="E28" s="1">
        <f>[2]Romania!E$4</f>
        <v>0</v>
      </c>
      <c r="F28" s="1">
        <f>[2]Romania!F$4</f>
        <v>0</v>
      </c>
      <c r="G28" s="1">
        <f>[2]Romania!G$4</f>
        <v>0</v>
      </c>
      <c r="H28" s="1">
        <f>[2]Romania!H$4</f>
        <v>0</v>
      </c>
      <c r="I28" s="1">
        <f>[2]Romania!I$4</f>
        <v>0</v>
      </c>
      <c r="J28" s="1">
        <f>[2]Romania!J$4</f>
        <v>0</v>
      </c>
      <c r="K28" s="1">
        <f>[2]Romania!K$4</f>
        <v>0</v>
      </c>
      <c r="L28" s="1">
        <f>[2]Romania!L$4</f>
        <v>0</v>
      </c>
      <c r="M28" s="1">
        <f>[2]Romania!M$4</f>
        <v>0</v>
      </c>
      <c r="N28" s="1">
        <f>[2]Romania!N$4</f>
        <v>0</v>
      </c>
      <c r="O28" s="1">
        <f>[2]Romania!O$4</f>
        <v>0</v>
      </c>
      <c r="P28" s="1">
        <f>[2]Romania!P$4</f>
        <v>0</v>
      </c>
      <c r="Q28" s="1">
        <f>[2]Romania!Q$4</f>
        <v>0</v>
      </c>
      <c r="R28" s="1">
        <f>[2]Romania!R$4</f>
        <v>0</v>
      </c>
      <c r="S28" s="1">
        <f>[2]Romania!S$4</f>
        <v>0</v>
      </c>
      <c r="T28" s="1">
        <f>[2]Romania!T$4</f>
        <v>0</v>
      </c>
      <c r="U28" s="1">
        <f>[2]Romania!U$4</f>
        <v>0</v>
      </c>
      <c r="V28" s="1">
        <f>[2]Romania!V$4</f>
        <v>0</v>
      </c>
      <c r="W28" s="1">
        <f>[2]Romania!W$4</f>
        <v>0</v>
      </c>
      <c r="X28" s="1">
        <f>[2]Romania!X$4</f>
        <v>0</v>
      </c>
      <c r="Y28" s="1">
        <f>[2]Romania!Y$4</f>
        <v>0</v>
      </c>
      <c r="Z28" s="1">
        <f>[2]Romania!Z$4</f>
        <v>0</v>
      </c>
      <c r="AA28" s="1">
        <f>[2]Romania!AA$4</f>
        <v>0</v>
      </c>
      <c r="AB28" s="1">
        <f>[2]Romania!AB$4</f>
        <v>0</v>
      </c>
      <c r="AC28" s="1">
        <f>[2]Romania!AC$4</f>
        <v>0</v>
      </c>
      <c r="AD28" s="1">
        <f>[2]Romania!AD$4</f>
        <v>0</v>
      </c>
      <c r="AE28" s="1">
        <f>[2]Romania!AE$4</f>
        <v>0</v>
      </c>
      <c r="AF28" s="1">
        <f>[2]Romania!AF$4</f>
        <v>0</v>
      </c>
      <c r="AG28" s="1">
        <f>[2]Romania!AG$4</f>
        <v>0</v>
      </c>
      <c r="AH28" s="1">
        <f>[2]Romania!AH$4</f>
        <v>0</v>
      </c>
      <c r="AI28" s="1">
        <f>[2]Romania!AI$4</f>
        <v>0</v>
      </c>
      <c r="AJ28" s="1">
        <f>[2]Romania!AJ$4</f>
        <v>0</v>
      </c>
      <c r="AK28" s="1">
        <f>[2]Romania!AK$4</f>
        <v>0</v>
      </c>
      <c r="AL28" s="1">
        <f>[2]Romania!AL$4</f>
        <v>0</v>
      </c>
      <c r="AM28" s="1">
        <f>[2]Romania!AM$4</f>
        <v>0</v>
      </c>
      <c r="AN28" s="1">
        <f>[2]Romania!AN$4</f>
        <v>0</v>
      </c>
      <c r="AO28" s="1">
        <f>[2]Romania!AO$4</f>
        <v>0</v>
      </c>
      <c r="AP28" s="1">
        <f>[2]Romania!AP$4</f>
        <v>0</v>
      </c>
      <c r="AQ28" s="1">
        <f>[2]Romania!AQ$4</f>
        <v>0</v>
      </c>
      <c r="AR28" s="1">
        <f>[2]Romania!AR$4</f>
        <v>0</v>
      </c>
      <c r="AS28" s="1">
        <f>[2]Romania!AS$4</f>
        <v>0</v>
      </c>
      <c r="AT28" s="1">
        <f>[2]Romania!AT$4</f>
        <v>0</v>
      </c>
      <c r="AU28" s="1">
        <f>[2]Romania!AU$4</f>
        <v>0</v>
      </c>
      <c r="AV28" s="1">
        <f>[2]Romania!AV$4</f>
        <v>0</v>
      </c>
      <c r="AW28" s="1">
        <f>[2]Romania!AW$4</f>
        <v>0</v>
      </c>
      <c r="AX28" s="1">
        <f>[2]Romania!AX$4</f>
        <v>0</v>
      </c>
      <c r="AY28" s="1">
        <f>[2]Romania!AY$4</f>
        <v>0</v>
      </c>
      <c r="AZ28" s="1">
        <f>[2]Romania!AZ$4</f>
        <v>0</v>
      </c>
      <c r="BA28" s="1">
        <f>[2]Romania!BA$4</f>
        <v>0</v>
      </c>
      <c r="BB28" s="1">
        <f>[2]Romania!BB$4</f>
        <v>0</v>
      </c>
      <c r="BC28" s="1">
        <f>[2]Romania!BC$4</f>
        <v>0</v>
      </c>
      <c r="BD28" s="1">
        <f>[2]Romania!BD$4</f>
        <v>0</v>
      </c>
      <c r="BE28" s="1">
        <f>[2]Romania!BE$4</f>
        <v>0</v>
      </c>
      <c r="BF28" s="1">
        <f>[2]Romania!BF$4</f>
        <v>0</v>
      </c>
      <c r="BG28" s="1">
        <f>[2]Romania!BG$4</f>
        <v>0</v>
      </c>
      <c r="BH28" s="1">
        <f>[2]Romania!BH$4</f>
        <v>0</v>
      </c>
      <c r="BI28" s="1">
        <f>[2]Romania!BI$4</f>
        <v>0</v>
      </c>
      <c r="BJ28" s="1">
        <f>[2]Romania!BJ$4</f>
        <v>144.5</v>
      </c>
      <c r="BK28" s="1">
        <f>[2]Romania!BK$4</f>
        <v>50.400000000000006</v>
      </c>
      <c r="BL28" s="1">
        <f>[2]Romania!BL$4</f>
        <v>24.200000000000003</v>
      </c>
      <c r="BM28" s="1">
        <f>[2]Romania!BM$4</f>
        <v>0</v>
      </c>
      <c r="BN28" s="1">
        <f>[2]Romania!BN$4</f>
        <v>0</v>
      </c>
      <c r="BO28" s="1">
        <f>[2]Romania!BO$4</f>
        <v>0</v>
      </c>
      <c r="BP28" s="1">
        <f>[2]Romania!BP$4</f>
        <v>0</v>
      </c>
      <c r="BQ28" s="1">
        <f>[2]Romania!BQ$4</f>
        <v>0</v>
      </c>
      <c r="BR28" s="1">
        <f>[2]Romania!BR$4</f>
        <v>0</v>
      </c>
      <c r="BS28" s="1">
        <f>[2]Romania!BS$4</f>
        <v>0</v>
      </c>
      <c r="BT28" s="1">
        <f>[2]Romania!BT$4</f>
        <v>100.80000000000001</v>
      </c>
      <c r="BU28" s="1">
        <f>[2]Romania!BU$4</f>
        <v>172.4</v>
      </c>
      <c r="BV28" s="1">
        <f>[2]Romania!BV$4</f>
        <v>98.800000000000011</v>
      </c>
      <c r="BW28" s="1">
        <f>[2]Romania!BW$4</f>
        <v>172.3</v>
      </c>
      <c r="BX28" s="1">
        <f>[2]Romania!BX$4</f>
        <v>285.5</v>
      </c>
      <c r="BY28" s="1">
        <f>[2]Romania!BY$4</f>
        <v>289.60000000000002</v>
      </c>
      <c r="BZ28" s="1">
        <f>[2]Romania!BZ$4</f>
        <v>676.30000000000007</v>
      </c>
      <c r="CA28" s="1">
        <f>[2]Romania!CA$4</f>
        <v>488.5</v>
      </c>
      <c r="CB28" s="1">
        <f>[2]Romania!CB$4</f>
        <v>247.60000000000002</v>
      </c>
      <c r="CC28" s="1">
        <f>[2]Romania!CC$4</f>
        <v>316.20000000000005</v>
      </c>
      <c r="CD28" s="1">
        <f>[2]Romania!CD$4</f>
        <v>905.6</v>
      </c>
      <c r="CE28" s="1">
        <f>[2]Romania!CE$4</f>
        <v>982</v>
      </c>
      <c r="CF28" s="1">
        <f>[2]Romania!CF$4</f>
        <v>1285.2</v>
      </c>
      <c r="CG28" s="1">
        <f>[2]Romania!CG$4</f>
        <v>954.5</v>
      </c>
      <c r="CH28" s="1">
        <f>[2]Romania!CH$4</f>
        <v>931.80000000000007</v>
      </c>
      <c r="CI28" s="1">
        <f>[2]Romania!CI$4</f>
        <v>754.7</v>
      </c>
      <c r="CJ28" s="1">
        <f>[2]Romania!CJ$4</f>
        <v>226.8</v>
      </c>
      <c r="CK28" s="1">
        <f>[2]Romania!CK$4</f>
        <v>0</v>
      </c>
      <c r="CL28" s="1">
        <f>[2]Romania!CL$4</f>
        <v>0</v>
      </c>
      <c r="CM28" s="1">
        <f>[2]Romania!CM$4</f>
        <v>0</v>
      </c>
      <c r="CN28" s="1">
        <f>[2]Romania!CN$4</f>
        <v>97.100000000000009</v>
      </c>
      <c r="CO28" s="1">
        <f>[2]Romania!CO$4</f>
        <v>98.300000000000011</v>
      </c>
      <c r="CP28" s="1">
        <f>[2]Romania!CP$4</f>
        <v>73.7</v>
      </c>
      <c r="CQ28" s="1">
        <f>[2]Romania!CQ$4</f>
        <v>48.2</v>
      </c>
      <c r="CR28" s="1">
        <f>[2]Romania!CR$4</f>
        <v>0</v>
      </c>
      <c r="CS28" s="1">
        <f>[2]Romania!CS$4</f>
        <v>0</v>
      </c>
      <c r="CT28" s="1">
        <f>[2]Romania!CT$4</f>
        <v>0</v>
      </c>
      <c r="CU28" s="1">
        <f>[2]Romania!CU$4</f>
        <v>24.8</v>
      </c>
      <c r="CV28" s="1">
        <f>[2]Romania!CV$4</f>
        <v>0</v>
      </c>
      <c r="CW28" s="1">
        <f>[2]Romania!CW$4</f>
        <v>0</v>
      </c>
      <c r="CX28" s="1">
        <f>[2]Romania!CX$4</f>
        <v>24.700000000000003</v>
      </c>
      <c r="CY28" s="1">
        <f>[2]Romania!CY$4</f>
        <v>24.700000000000003</v>
      </c>
      <c r="CZ28" s="1">
        <f>[2]Romania!CZ$4</f>
        <v>0</v>
      </c>
      <c r="DA28" s="1">
        <f>[2]Romania!DA$4</f>
        <v>0</v>
      </c>
      <c r="DB28" s="1">
        <f>[2]Romania!DB$4</f>
        <v>0</v>
      </c>
      <c r="DC28" s="1">
        <f>[2]Romania!DC$4</f>
        <v>0</v>
      </c>
      <c r="DD28" s="1">
        <f>[2]Romania!DD$4</f>
        <v>0</v>
      </c>
      <c r="DE28" s="1">
        <f>[2]Romania!DE$4</f>
        <v>0</v>
      </c>
      <c r="DF28" s="1">
        <f>[2]Romania!DF$4</f>
        <v>0</v>
      </c>
      <c r="DG28" s="1">
        <f>[2]Romania!DG$4</f>
        <v>0</v>
      </c>
      <c r="DH28" s="1">
        <f>[2]Romania!DH$4</f>
        <v>0</v>
      </c>
      <c r="DI28" s="1">
        <f>[2]Romania!DI$4</f>
        <v>0</v>
      </c>
      <c r="DJ28" s="1">
        <f>[2]Romania!DJ$4</f>
        <v>0</v>
      </c>
      <c r="DK28" s="1">
        <f>[2]Romania!DK$4</f>
        <v>0</v>
      </c>
      <c r="DL28" s="1">
        <f>[2]Romania!DL$4</f>
        <v>0</v>
      </c>
      <c r="DM28" s="1">
        <f>[2]Romania!DM$4</f>
        <v>0</v>
      </c>
      <c r="DN28" s="1">
        <f>[2]Romania!DN$4</f>
        <v>48.300000000000004</v>
      </c>
      <c r="DO28" s="1">
        <f>[2]Romania!DO$4</f>
        <v>0</v>
      </c>
      <c r="DP28" s="1">
        <f>[2]Romania!DP$4</f>
        <v>0</v>
      </c>
      <c r="DQ28" s="1">
        <f>[2]Romania!DQ$4</f>
        <v>0</v>
      </c>
      <c r="DR28" s="1">
        <f>[2]Romania!DR$4</f>
        <v>141.75</v>
      </c>
      <c r="DS28" s="1">
        <f>[2]Romania!DS$4</f>
        <v>48.02</v>
      </c>
      <c r="DT28" s="1">
        <f>[2]Romania!DT$4</f>
        <v>0</v>
      </c>
      <c r="DU28" s="1">
        <f>[2]Romania!DU$4</f>
        <v>47.25</v>
      </c>
      <c r="DV28" s="1">
        <f>[2]Romania!DV$4</f>
        <v>0</v>
      </c>
      <c r="DW28" s="1">
        <f>[2]Romania!DW$4</f>
        <v>0</v>
      </c>
      <c r="DX28" s="1">
        <f>[2]Romania!DX$4</f>
        <v>24.150000000000002</v>
      </c>
      <c r="DY28" s="1">
        <f>[2]Romania!DY$4</f>
        <v>49.14</v>
      </c>
      <c r="DZ28" s="1">
        <f>[2]Romania!DZ$4</f>
        <v>122.43</v>
      </c>
      <c r="EA28" s="1">
        <f>[2]Romania!EA$4</f>
        <v>122.85000000000001</v>
      </c>
      <c r="EB28" s="1">
        <f>[2]Romania!EB$4</f>
        <v>48.300000000000004</v>
      </c>
      <c r="EC28" s="1">
        <f>[2]Romania!EC$4</f>
        <v>121.28</v>
      </c>
      <c r="ED28" s="1">
        <f>[2]Romania!ED$4</f>
        <v>0</v>
      </c>
      <c r="EE28" s="1">
        <f>[2]Romania!EE$4</f>
        <v>73.710000000000008</v>
      </c>
      <c r="EF28" s="1">
        <f>[2]Romania!EF$4</f>
        <v>0</v>
      </c>
      <c r="EG28" s="1">
        <f>[2]Romania!EG$4</f>
        <v>169.17000000000002</v>
      </c>
      <c r="EH28" s="1">
        <f>[2]Romania!EH$4</f>
        <v>24.150000000000002</v>
      </c>
      <c r="EI28" s="1">
        <f>[2]Romania!EI$4</f>
        <v>48.300000000000004</v>
      </c>
      <c r="EJ28" s="1">
        <f>[2]Romania!EJ$4</f>
        <v>0</v>
      </c>
      <c r="EK28" s="1">
        <f>[2]Romania!EK$4</f>
        <v>0</v>
      </c>
      <c r="EL28" s="1">
        <f>[2]Romania!EL$4</f>
        <v>0</v>
      </c>
      <c r="EM28" s="1">
        <f>[2]Romania!EM$4</f>
        <v>24.57</v>
      </c>
      <c r="EN28" s="1">
        <f>[2]Romania!EN$4</f>
        <v>96.677999999999997</v>
      </c>
      <c r="EO28" s="1">
        <f>[2]Romania!EO$4</f>
        <v>121.233</v>
      </c>
      <c r="EP28" s="1">
        <f>[2]Romania!EP$4</f>
        <v>47.54</v>
      </c>
      <c r="EQ28" s="1">
        <f>[2]Romania!EQ$4</f>
        <v>167.185</v>
      </c>
      <c r="ER28" s="1">
        <f>[2]Romania!ER$4</f>
        <v>95.064000000000007</v>
      </c>
      <c r="ES28" s="1">
        <f>[2]Romania!ES$4</f>
        <v>0</v>
      </c>
      <c r="ET28" s="1">
        <f>[2]Romania!ET$4</f>
        <v>0</v>
      </c>
      <c r="EU28" s="1">
        <f>[2]Romania!EU$4</f>
        <v>0</v>
      </c>
      <c r="EV28" s="1">
        <f>[2]Romania!EV$4</f>
        <v>24.840000000000003</v>
      </c>
      <c r="EW28" s="1">
        <f>[2]Romania!EW$4</f>
        <v>0</v>
      </c>
      <c r="EX28" s="1">
        <f>[2]Romania!EX$4</f>
        <v>4.9000000000000002E-2</v>
      </c>
      <c r="EY28" s="1">
        <f>[2]Romania!EY$4</f>
        <v>24.85</v>
      </c>
      <c r="EZ28" s="1">
        <f>[2]Romania!EZ$4</f>
        <v>16.419999999999998</v>
      </c>
      <c r="FA28" s="1">
        <f>[2]Romania!FA$4</f>
        <v>28.092000000000002</v>
      </c>
      <c r="FB28" s="1">
        <f>[2]Romania!FB$4</f>
        <v>110.25</v>
      </c>
      <c r="FC28" s="1">
        <f>[2]Romania!FC$4</f>
        <v>108.9</v>
      </c>
      <c r="FD28" s="1">
        <f>[2]Romania!FD$4</f>
        <v>0</v>
      </c>
      <c r="FE28" s="1">
        <f>[2]Romania!FE$4</f>
        <v>0</v>
      </c>
      <c r="FF28" s="1">
        <f>[2]Romania!FF$4</f>
        <v>5.8500000000000005</v>
      </c>
      <c r="FG28" s="1">
        <f>[2]Romania!FG$4</f>
        <v>0</v>
      </c>
      <c r="FH28" s="1">
        <f>[2]Romania!FH$4</f>
        <v>3.4710000000000001</v>
      </c>
      <c r="FI28" s="1">
        <f>[2]Romania!FI$4</f>
        <v>4.6700000000000008</v>
      </c>
      <c r="FJ28" s="1">
        <f>[2]Romania!FJ$4</f>
        <v>0</v>
      </c>
      <c r="FK28" s="1">
        <f>[2]Romania!FK$4</f>
        <v>17.55</v>
      </c>
      <c r="FL28" s="1">
        <f>[2]Romania!FL$4</f>
        <v>1E-3</v>
      </c>
      <c r="FM28" s="1">
        <f>[2]Romania!FM$4</f>
        <v>0</v>
      </c>
      <c r="FN28" s="1">
        <f>[2]Romania!FN$4</f>
        <v>0</v>
      </c>
      <c r="FO28" s="1">
        <f>[2]Romania!FO$4</f>
        <v>18.900000000000002</v>
      </c>
      <c r="FP28" s="1">
        <f>[2]Romania!FP$4</f>
        <v>0</v>
      </c>
      <c r="FQ28" s="1">
        <f>[2]Romania!FQ$4</f>
        <v>0</v>
      </c>
      <c r="FR28" s="1">
        <f>[2]Romania!FR$4</f>
        <v>0</v>
      </c>
      <c r="FS28" s="1">
        <f>[2]Romania!FS$4</f>
        <v>9.36</v>
      </c>
      <c r="FT28" s="1">
        <f>[2]Romania!FT$4</f>
        <v>0</v>
      </c>
      <c r="FU28" s="1">
        <f>[2]Romania!FU$4</f>
        <v>0</v>
      </c>
      <c r="FV28" s="1">
        <f>[2]Romania!FV$4</f>
        <v>0</v>
      </c>
      <c r="FW28" s="1">
        <f>[2]Romania!FW$4</f>
        <v>14.040000000000001</v>
      </c>
      <c r="FX28" s="1">
        <f>[2]Romania!FX$4</f>
        <v>30.42</v>
      </c>
      <c r="FY28" s="1">
        <f>[2]Romania!FY$4</f>
        <v>0</v>
      </c>
      <c r="FZ28" s="7">
        <f>1/1000*SUM($B28:FY28)</f>
        <v>11.557933000000004</v>
      </c>
    </row>
    <row r="29" spans="1:182">
      <c r="A29" t="s">
        <v>30</v>
      </c>
      <c r="B29" s="1">
        <f>[2]Slovakia!B$4</f>
        <v>0</v>
      </c>
      <c r="C29" s="1">
        <f>[2]Slovakia!C$4</f>
        <v>0</v>
      </c>
      <c r="D29" s="1">
        <f>[2]Slovakia!D$4</f>
        <v>0</v>
      </c>
      <c r="E29" s="1">
        <f>[2]Slovakia!E$4</f>
        <v>0</v>
      </c>
      <c r="F29" s="1">
        <f>[2]Slovakia!F$4</f>
        <v>0</v>
      </c>
      <c r="G29" s="1">
        <f>[2]Slovakia!G$4</f>
        <v>0</v>
      </c>
      <c r="H29" s="1">
        <f>[2]Slovakia!H$4</f>
        <v>0</v>
      </c>
      <c r="I29" s="1">
        <f>[2]Slovakia!I$4</f>
        <v>0</v>
      </c>
      <c r="J29" s="1">
        <f>[2]Slovakia!J$4</f>
        <v>0</v>
      </c>
      <c r="K29" s="1">
        <f>[2]Slovakia!K$4</f>
        <v>0</v>
      </c>
      <c r="L29" s="1">
        <f>[2]Slovakia!L$4</f>
        <v>0</v>
      </c>
      <c r="M29" s="1">
        <f>[2]Slovakia!M$4</f>
        <v>0</v>
      </c>
      <c r="N29" s="1">
        <f>[2]Slovakia!N$4</f>
        <v>0</v>
      </c>
      <c r="O29" s="1">
        <f>[2]Slovakia!O$4</f>
        <v>0</v>
      </c>
      <c r="P29" s="1">
        <f>[2]Slovakia!P$4</f>
        <v>0</v>
      </c>
      <c r="Q29" s="1">
        <f>[2]Slovakia!Q$4</f>
        <v>0</v>
      </c>
      <c r="R29" s="1">
        <f>[2]Slovakia!R$4</f>
        <v>0</v>
      </c>
      <c r="S29" s="1">
        <f>[2]Slovakia!S$4</f>
        <v>0</v>
      </c>
      <c r="T29" s="1">
        <f>[2]Slovakia!T$4</f>
        <v>0</v>
      </c>
      <c r="U29" s="1">
        <f>[2]Slovakia!U$4</f>
        <v>0</v>
      </c>
      <c r="V29" s="1">
        <f>[2]Slovakia!V$4</f>
        <v>0</v>
      </c>
      <c r="W29" s="1">
        <f>[2]Slovakia!W$4</f>
        <v>0</v>
      </c>
      <c r="X29" s="1">
        <f>[2]Slovakia!X$4</f>
        <v>0</v>
      </c>
      <c r="Y29" s="1">
        <f>[2]Slovakia!Y$4</f>
        <v>0</v>
      </c>
      <c r="Z29" s="1">
        <f>[2]Slovakia!Z$4</f>
        <v>0</v>
      </c>
      <c r="AA29" s="1">
        <f>[2]Slovakia!AA$4</f>
        <v>0</v>
      </c>
      <c r="AB29" s="1">
        <f>[2]Slovakia!AB$4</f>
        <v>0</v>
      </c>
      <c r="AC29" s="1">
        <f>[2]Slovakia!AC$4</f>
        <v>0</v>
      </c>
      <c r="AD29" s="1">
        <f>[2]Slovakia!AD$4</f>
        <v>0</v>
      </c>
      <c r="AE29" s="1">
        <f>[2]Slovakia!AE$4</f>
        <v>0</v>
      </c>
      <c r="AF29" s="1">
        <f>[2]Slovakia!AF$4</f>
        <v>0</v>
      </c>
      <c r="AG29" s="1">
        <f>[2]Slovakia!AG$4</f>
        <v>0</v>
      </c>
      <c r="AH29" s="1">
        <f>[2]Slovakia!AH$4</f>
        <v>0</v>
      </c>
      <c r="AI29" s="1">
        <f>[2]Slovakia!AI$4</f>
        <v>0</v>
      </c>
      <c r="AJ29" s="1">
        <f>[2]Slovakia!AJ$4</f>
        <v>0</v>
      </c>
      <c r="AK29" s="1">
        <f>[2]Slovakia!AK$4</f>
        <v>0</v>
      </c>
      <c r="AL29" s="1">
        <f>[2]Slovakia!AL$4</f>
        <v>0</v>
      </c>
      <c r="AM29" s="1">
        <f>[2]Slovakia!AM$4</f>
        <v>0</v>
      </c>
      <c r="AN29" s="1">
        <f>[2]Slovakia!AN$4</f>
        <v>0</v>
      </c>
      <c r="AO29" s="1">
        <f>[2]Slovakia!AO$4</f>
        <v>0</v>
      </c>
      <c r="AP29" s="1">
        <f>[2]Slovakia!AP$4</f>
        <v>0</v>
      </c>
      <c r="AQ29" s="1">
        <f>[2]Slovakia!AQ$4</f>
        <v>0</v>
      </c>
      <c r="AR29" s="1">
        <f>[2]Slovakia!AR$4</f>
        <v>0</v>
      </c>
      <c r="AS29" s="1">
        <f>[2]Slovakia!AS$4</f>
        <v>0</v>
      </c>
      <c r="AT29" s="1">
        <f>[2]Slovakia!AT$4</f>
        <v>0</v>
      </c>
      <c r="AU29" s="1">
        <f>[2]Slovakia!AU$4</f>
        <v>0</v>
      </c>
      <c r="AV29" s="1">
        <f>[2]Slovakia!AV$4</f>
        <v>0</v>
      </c>
      <c r="AW29" s="1">
        <f>[2]Slovakia!AW$4</f>
        <v>0</v>
      </c>
      <c r="AX29" s="1">
        <f>[2]Slovakia!AX$4</f>
        <v>0</v>
      </c>
      <c r="AY29" s="1">
        <f>[2]Slovakia!AY$4</f>
        <v>0</v>
      </c>
      <c r="AZ29" s="1">
        <f>[2]Slovakia!AZ$4</f>
        <v>0</v>
      </c>
      <c r="BA29" s="1">
        <f>[2]Slovakia!BA$4</f>
        <v>0</v>
      </c>
      <c r="BB29" s="1">
        <f>[2]Slovakia!BB$4</f>
        <v>0</v>
      </c>
      <c r="BC29" s="1">
        <f>[2]Slovakia!BC$4</f>
        <v>0</v>
      </c>
      <c r="BD29" s="1">
        <f>[2]Slovakia!BD$4</f>
        <v>0</v>
      </c>
      <c r="BE29" s="1">
        <f>[2]Slovakia!BE$4</f>
        <v>0</v>
      </c>
      <c r="BF29" s="1">
        <f>[2]Slovakia!BF$4</f>
        <v>0</v>
      </c>
      <c r="BG29" s="1">
        <f>[2]Slovakia!BG$4</f>
        <v>0</v>
      </c>
      <c r="BH29" s="1">
        <f>[2]Slovakia!BH$4</f>
        <v>0</v>
      </c>
      <c r="BI29" s="1">
        <f>[2]Slovakia!BI$4</f>
        <v>0</v>
      </c>
      <c r="BJ29" s="1">
        <f>[2]Slovakia!BJ$4</f>
        <v>0</v>
      </c>
      <c r="BK29" s="1">
        <f>[2]Slovakia!BK$4</f>
        <v>0</v>
      </c>
      <c r="BL29" s="1">
        <f>[2]Slovakia!BL$4</f>
        <v>49.1</v>
      </c>
      <c r="BM29" s="1">
        <f>[2]Slovakia!BM$4</f>
        <v>24.6</v>
      </c>
      <c r="BN29" s="1">
        <f>[2]Slovakia!BN$4</f>
        <v>24.6</v>
      </c>
      <c r="BO29" s="1">
        <f>[2]Slovakia!BO$4</f>
        <v>0</v>
      </c>
      <c r="BP29" s="1">
        <f>[2]Slovakia!BP$4</f>
        <v>49.1</v>
      </c>
      <c r="BQ29" s="1">
        <f>[2]Slovakia!BQ$4</f>
        <v>99.5</v>
      </c>
      <c r="BR29" s="1">
        <f>[2]Slovakia!BR$4</f>
        <v>124.7</v>
      </c>
      <c r="BS29" s="1">
        <f>[2]Slovakia!BS$4</f>
        <v>73.7</v>
      </c>
      <c r="BT29" s="1">
        <f>[2]Slovakia!BT$4</f>
        <v>74.3</v>
      </c>
      <c r="BU29" s="1">
        <f>[2]Slovakia!BU$4</f>
        <v>73.7</v>
      </c>
      <c r="BV29" s="1">
        <f>[2]Slovakia!BV$4</f>
        <v>24.6</v>
      </c>
      <c r="BW29" s="1">
        <f>[2]Slovakia!BW$4</f>
        <v>24.6</v>
      </c>
      <c r="BX29" s="1">
        <f>[2]Slovakia!BX$4</f>
        <v>0</v>
      </c>
      <c r="BY29" s="1">
        <f>[2]Slovakia!BY$4</f>
        <v>0</v>
      </c>
      <c r="BZ29" s="1">
        <f>[2]Slovakia!BZ$4</f>
        <v>0</v>
      </c>
      <c r="CA29" s="1">
        <f>[2]Slovakia!CA$4</f>
        <v>24.6</v>
      </c>
      <c r="CB29" s="1">
        <f>[2]Slovakia!CB$4</f>
        <v>0</v>
      </c>
      <c r="CC29" s="1">
        <f>[2]Slovakia!CC$4</f>
        <v>0</v>
      </c>
      <c r="CD29" s="1">
        <f>[2]Slovakia!CD$4</f>
        <v>73.7</v>
      </c>
      <c r="CE29" s="1">
        <f>[2]Slovakia!CE$4</f>
        <v>49.1</v>
      </c>
      <c r="CF29" s="1">
        <f>[2]Slovakia!CF$4</f>
        <v>0</v>
      </c>
      <c r="CG29" s="1">
        <f>[2]Slovakia!CG$4</f>
        <v>24.6</v>
      </c>
      <c r="CH29" s="1">
        <f>[2]Slovakia!CH$4</f>
        <v>73.7</v>
      </c>
      <c r="CI29" s="1">
        <f>[2]Slovakia!CI$4</f>
        <v>49.1</v>
      </c>
      <c r="CJ29" s="1">
        <f>[2]Slovakia!CJ$4</f>
        <v>73.7</v>
      </c>
      <c r="CK29" s="1">
        <f>[2]Slovakia!CK$4</f>
        <v>0</v>
      </c>
      <c r="CL29" s="1">
        <f>[2]Slovakia!CL$4</f>
        <v>49.1</v>
      </c>
      <c r="CM29" s="1">
        <f>[2]Slovakia!CM$4</f>
        <v>0</v>
      </c>
      <c r="CN29" s="1">
        <f>[2]Slovakia!CN$4</f>
        <v>147.80000000000001</v>
      </c>
      <c r="CO29" s="1">
        <f>[2]Slovakia!CO$4</f>
        <v>49.1</v>
      </c>
      <c r="CP29" s="1">
        <f>[2]Slovakia!CP$4</f>
        <v>98.300000000000011</v>
      </c>
      <c r="CQ29" s="1">
        <f>[2]Slovakia!CQ$4</f>
        <v>98.4</v>
      </c>
      <c r="CR29" s="1">
        <f>[2]Slovakia!CR$4</f>
        <v>124</v>
      </c>
      <c r="CS29" s="1">
        <f>[2]Slovakia!CS$4</f>
        <v>0</v>
      </c>
      <c r="CT29" s="1">
        <f>[2]Slovakia!CT$4</f>
        <v>74.2</v>
      </c>
      <c r="CU29" s="1">
        <f>[2]Slovakia!CU$4</f>
        <v>74.400000000000006</v>
      </c>
      <c r="CV29" s="1">
        <f>[2]Slovakia!CV$4</f>
        <v>149.20000000000002</v>
      </c>
      <c r="CW29" s="1">
        <f>[2]Slovakia!CW$4</f>
        <v>60.900000000000006</v>
      </c>
      <c r="CX29" s="1">
        <f>[2]Slovakia!CX$4</f>
        <v>269.60000000000002</v>
      </c>
      <c r="CY29" s="1">
        <f>[2]Slovakia!CY$4</f>
        <v>271.5</v>
      </c>
      <c r="CZ29" s="1">
        <f>[2]Slovakia!CZ$4</f>
        <v>299.3</v>
      </c>
      <c r="DA29" s="1">
        <f>[2]Slovakia!DA$4</f>
        <v>0</v>
      </c>
      <c r="DB29" s="1">
        <f>[2]Slovakia!DB$4</f>
        <v>148.5</v>
      </c>
      <c r="DC29" s="1">
        <f>[2]Slovakia!DC$4</f>
        <v>147.6</v>
      </c>
      <c r="DD29" s="1">
        <f>[2]Slovakia!DD$4</f>
        <v>49</v>
      </c>
      <c r="DE29" s="1">
        <f>[2]Slovakia!DE$4</f>
        <v>126.10000000000001</v>
      </c>
      <c r="DF29" s="1">
        <f>[2]Slovakia!DF$4</f>
        <v>99.2</v>
      </c>
      <c r="DG29" s="1">
        <f>[2]Slovakia!DG$4</f>
        <v>80</v>
      </c>
      <c r="DH29" s="1">
        <f>[2]Slovakia!DH$4</f>
        <v>0</v>
      </c>
      <c r="DI29" s="1">
        <f>[2]Slovakia!DI$4</f>
        <v>0</v>
      </c>
      <c r="DJ29" s="1">
        <f>[2]Slovakia!DJ$4</f>
        <v>24.700000000000003</v>
      </c>
      <c r="DK29" s="1">
        <f>[2]Slovakia!DK$4</f>
        <v>0</v>
      </c>
      <c r="DL29" s="1">
        <f>[2]Slovakia!DL$4</f>
        <v>24.6</v>
      </c>
      <c r="DM29" s="1">
        <f>[2]Slovakia!DM$4</f>
        <v>0</v>
      </c>
      <c r="DN29" s="1">
        <f>[2]Slovakia!DN$4</f>
        <v>0</v>
      </c>
      <c r="DO29" s="1">
        <f>[2]Slovakia!DO$4</f>
        <v>0</v>
      </c>
      <c r="DP29" s="1">
        <f>[2]Slovakia!DP$4</f>
        <v>0</v>
      </c>
      <c r="DQ29" s="1">
        <f>[2]Slovakia!DQ$4</f>
        <v>0</v>
      </c>
      <c r="DR29" s="1">
        <f>[2]Slovakia!DR$4</f>
        <v>0</v>
      </c>
      <c r="DS29" s="1">
        <f>[2]Slovakia!DS$4</f>
        <v>0</v>
      </c>
      <c r="DT29" s="1">
        <f>[2]Slovakia!DT$4</f>
        <v>0</v>
      </c>
      <c r="DU29" s="1">
        <f>[2]Slovakia!DU$4</f>
        <v>0</v>
      </c>
      <c r="DV29" s="1">
        <f>[2]Slovakia!DV$4</f>
        <v>0</v>
      </c>
      <c r="DW29" s="1">
        <f>[2]Slovakia!DW$4</f>
        <v>0</v>
      </c>
      <c r="DX29" s="1">
        <f>[2]Slovakia!DX$4</f>
        <v>24.6</v>
      </c>
      <c r="DY29" s="1">
        <f>[2]Slovakia!DY$4</f>
        <v>0</v>
      </c>
      <c r="DZ29" s="1">
        <f>[2]Slovakia!DZ$4</f>
        <v>0</v>
      </c>
      <c r="EA29" s="1">
        <f>[2]Slovakia!EA$4</f>
        <v>0</v>
      </c>
      <c r="EB29" s="1">
        <f>[2]Slovakia!EB$4</f>
        <v>0</v>
      </c>
      <c r="EC29" s="1">
        <f>[2]Slovakia!EC$4</f>
        <v>0</v>
      </c>
      <c r="ED29" s="1">
        <f>[2]Slovakia!ED$4</f>
        <v>24.57</v>
      </c>
      <c r="EE29" s="1">
        <f>[2]Slovakia!EE$4</f>
        <v>0</v>
      </c>
      <c r="EF29" s="1">
        <f>[2]Slovakia!EF$4</f>
        <v>50.379000000000005</v>
      </c>
      <c r="EG29" s="1">
        <f>[2]Slovakia!EG$4</f>
        <v>337.339</v>
      </c>
      <c r="EH29" s="1">
        <f>[2]Slovakia!EH$4</f>
        <v>0</v>
      </c>
      <c r="EI29" s="1">
        <f>[2]Slovakia!EI$4</f>
        <v>0</v>
      </c>
      <c r="EJ29" s="1">
        <f>[2]Slovakia!EJ$4</f>
        <v>24.57</v>
      </c>
      <c r="EK29" s="1">
        <f>[2]Slovakia!EK$4</f>
        <v>24.57</v>
      </c>
      <c r="EL29" s="1">
        <f>[2]Slovakia!EL$4</f>
        <v>146.37</v>
      </c>
      <c r="EM29" s="1">
        <f>[2]Slovakia!EM$4</f>
        <v>24.57</v>
      </c>
      <c r="EN29" s="1">
        <f>[2]Slovakia!EN$4</f>
        <v>0</v>
      </c>
      <c r="EO29" s="1">
        <f>[2]Slovakia!EO$4</f>
        <v>49.14</v>
      </c>
      <c r="EP29" s="1">
        <f>[2]Slovakia!EP$4</f>
        <v>122.85000000000001</v>
      </c>
      <c r="EQ29" s="1">
        <f>[2]Slovakia!EQ$4</f>
        <v>147.42000000000002</v>
      </c>
      <c r="ER29" s="1">
        <f>[2]Slovakia!ER$4</f>
        <v>48.72</v>
      </c>
      <c r="ES29" s="1">
        <f>[2]Slovakia!ES$4</f>
        <v>119.584</v>
      </c>
      <c r="ET29" s="1">
        <f>[2]Slovakia!ET$4</f>
        <v>49.14</v>
      </c>
      <c r="EU29" s="1">
        <f>[2]Slovakia!EU$4</f>
        <v>49.14</v>
      </c>
      <c r="EV29" s="1">
        <f>[2]Slovakia!EV$4</f>
        <v>24.57</v>
      </c>
      <c r="EW29" s="1">
        <f>[2]Slovakia!EW$4</f>
        <v>48.28</v>
      </c>
      <c r="EX29" s="1">
        <f>[2]Slovakia!EX$4</f>
        <v>96.616</v>
      </c>
      <c r="EY29" s="1">
        <f>[2]Slovakia!EY$4</f>
        <v>109.22300000000001</v>
      </c>
      <c r="EZ29" s="1">
        <f>[2]Slovakia!EZ$4</f>
        <v>11.563000000000001</v>
      </c>
      <c r="FA29" s="1">
        <f>[2]Slovakia!FA$4</f>
        <v>132.60400000000001</v>
      </c>
      <c r="FB29" s="1">
        <f>[2]Slovakia!FB$4</f>
        <v>0</v>
      </c>
      <c r="FC29" s="1">
        <f>[2]Slovakia!FC$4</f>
        <v>0</v>
      </c>
      <c r="FD29" s="1">
        <f>[2]Slovakia!FD$4</f>
        <v>0</v>
      </c>
      <c r="FE29" s="1">
        <f>[2]Slovakia!FE$4</f>
        <v>0</v>
      </c>
      <c r="FF29" s="1">
        <f>[2]Slovakia!FF$4</f>
        <v>0</v>
      </c>
      <c r="FG29" s="1">
        <f>[2]Slovakia!FG$4</f>
        <v>8.1</v>
      </c>
      <c r="FH29" s="1">
        <f>[2]Slovakia!FH$4</f>
        <v>0</v>
      </c>
      <c r="FI29" s="1">
        <f>[2]Slovakia!FI$4</f>
        <v>94.920000000000016</v>
      </c>
      <c r="FJ29" s="1">
        <f>[2]Slovakia!FJ$4</f>
        <v>0</v>
      </c>
      <c r="FK29" s="1">
        <f>[2]Slovakia!FK$4</f>
        <v>70.2</v>
      </c>
      <c r="FL29" s="1">
        <f>[2]Slovakia!FL$4</f>
        <v>149.04000000000002</v>
      </c>
      <c r="FM29" s="1">
        <f>[2]Slovakia!FM$4</f>
        <v>24.840000000000003</v>
      </c>
      <c r="FN29" s="1">
        <f>[2]Slovakia!FN$4</f>
        <v>49.410000000000004</v>
      </c>
      <c r="FO29" s="1">
        <f>[2]Slovakia!FO$4</f>
        <v>244.916</v>
      </c>
      <c r="FP29" s="1">
        <f>[2]Slovakia!FP$4</f>
        <v>171.136</v>
      </c>
      <c r="FQ29" s="1">
        <f>[2]Slovakia!FQ$4</f>
        <v>24.57</v>
      </c>
      <c r="FR29" s="1">
        <f>[2]Slovakia!FR$4</f>
        <v>48.99</v>
      </c>
      <c r="FS29" s="1">
        <f>[2]Slovakia!FS$4</f>
        <v>24.84</v>
      </c>
      <c r="FT29" s="1">
        <f>[2]Slovakia!FT$4</f>
        <v>24.84</v>
      </c>
      <c r="FU29" s="1">
        <f>[2]Slovakia!FU$4</f>
        <v>0</v>
      </c>
      <c r="FV29" s="1">
        <f>[2]Slovakia!FV$4</f>
        <v>24.42</v>
      </c>
      <c r="FW29" s="1">
        <f>[2]Slovakia!FW$4</f>
        <v>67.040000000000006</v>
      </c>
      <c r="FX29" s="1">
        <f>[2]Slovakia!FX$4</f>
        <v>24.84</v>
      </c>
      <c r="FY29" s="1">
        <f>[2]Slovakia!FY$4</f>
        <v>0</v>
      </c>
      <c r="FZ29" s="7">
        <f>1/1000*SUM($B29:FY29)</f>
        <v>6.1944200000000018</v>
      </c>
    </row>
    <row r="30" spans="1:182">
      <c r="A30" t="s">
        <v>31</v>
      </c>
      <c r="B30" s="1">
        <f>[2]Slovenia!B$4</f>
        <v>767.1</v>
      </c>
      <c r="C30" s="1">
        <f>[2]Slovenia!C$4</f>
        <v>541.5</v>
      </c>
      <c r="D30" s="1">
        <f>[2]Slovenia!D$4</f>
        <v>639.40000000000009</v>
      </c>
      <c r="E30" s="1">
        <f>[2]Slovenia!E$4</f>
        <v>910.6</v>
      </c>
      <c r="F30" s="1">
        <f>[2]Slovenia!F$4</f>
        <v>896.5</v>
      </c>
      <c r="G30" s="1">
        <f>[2]Slovenia!G$4</f>
        <v>1141.3</v>
      </c>
      <c r="H30" s="1">
        <f>[2]Slovenia!H$4</f>
        <v>1461.1000000000001</v>
      </c>
      <c r="I30" s="1">
        <f>[2]Slovenia!I$4</f>
        <v>991.90000000000009</v>
      </c>
      <c r="J30" s="1">
        <f>[2]Slovenia!J$4</f>
        <v>2125</v>
      </c>
      <c r="K30" s="1">
        <f>[2]Slovenia!K$4</f>
        <v>994.7</v>
      </c>
      <c r="L30" s="1">
        <f>[2]Slovenia!L$4</f>
        <v>2128.3000000000002</v>
      </c>
      <c r="M30" s="1">
        <f>[2]Slovenia!M$4</f>
        <v>1405.7</v>
      </c>
      <c r="N30" s="1">
        <f>[2]Slovenia!N$4</f>
        <v>1209.7</v>
      </c>
      <c r="O30" s="1">
        <f>[2]Slovenia!O$4</f>
        <v>1439.6000000000001</v>
      </c>
      <c r="P30" s="1">
        <f>[2]Slovenia!P$4</f>
        <v>1286</v>
      </c>
      <c r="Q30" s="1">
        <f>[2]Slovenia!Q$4</f>
        <v>851.90000000000009</v>
      </c>
      <c r="R30" s="1">
        <f>[2]Slovenia!R$4</f>
        <v>1501</v>
      </c>
      <c r="S30" s="1">
        <f>[2]Slovenia!S$4</f>
        <v>1695.4</v>
      </c>
      <c r="T30" s="1">
        <f>[2]Slovenia!T$4</f>
        <v>1506.4</v>
      </c>
      <c r="U30" s="1">
        <f>[2]Slovenia!U$4</f>
        <v>1512.7</v>
      </c>
      <c r="V30" s="1">
        <f>[2]Slovenia!V$4</f>
        <v>1354.8000000000002</v>
      </c>
      <c r="W30" s="1">
        <f>[2]Slovenia!W$4</f>
        <v>1139.2</v>
      </c>
      <c r="X30" s="1">
        <f>[2]Slovenia!X$4</f>
        <v>895.30000000000007</v>
      </c>
      <c r="Y30" s="1">
        <f>[2]Slovenia!Y$4</f>
        <v>1526.3000000000002</v>
      </c>
      <c r="Z30" s="1">
        <f>[2]Slovenia!Z$4</f>
        <v>1441.4</v>
      </c>
      <c r="AA30" s="1">
        <f>[2]Slovenia!AA$4</f>
        <v>1489.7</v>
      </c>
      <c r="AB30" s="1">
        <f>[2]Slovenia!AB$4</f>
        <v>1788.7</v>
      </c>
      <c r="AC30" s="1">
        <f>[2]Slovenia!AC$4</f>
        <v>991.7</v>
      </c>
      <c r="AD30" s="1">
        <f>[2]Slovenia!AD$4</f>
        <v>742.30000000000007</v>
      </c>
      <c r="AE30" s="1">
        <f>[2]Slovenia!AE$4</f>
        <v>759.6</v>
      </c>
      <c r="AF30" s="1">
        <f>[2]Slovenia!AF$4</f>
        <v>2019.8000000000002</v>
      </c>
      <c r="AG30" s="1">
        <f>[2]Slovenia!AG$4</f>
        <v>1299.7</v>
      </c>
      <c r="AH30" s="1">
        <f>[2]Slovenia!AH$4</f>
        <v>887.90000000000009</v>
      </c>
      <c r="AI30" s="1">
        <f>[2]Slovenia!AI$4</f>
        <v>1676.8000000000002</v>
      </c>
      <c r="AJ30" s="1">
        <f>[2]Slovenia!AJ$4</f>
        <v>2180.7000000000003</v>
      </c>
      <c r="AK30" s="1">
        <f>[2]Slovenia!AK$4</f>
        <v>1700.1000000000001</v>
      </c>
      <c r="AL30" s="1">
        <f>[2]Slovenia!AL$4</f>
        <v>1977.1000000000001</v>
      </c>
      <c r="AM30" s="1">
        <f>[2]Slovenia!AM$4</f>
        <v>1242</v>
      </c>
      <c r="AN30" s="1">
        <f>[2]Slovenia!AN$4</f>
        <v>1093.4000000000001</v>
      </c>
      <c r="AO30" s="1">
        <f>[2]Slovenia!AO$4</f>
        <v>1001.4000000000001</v>
      </c>
      <c r="AP30" s="1">
        <f>[2]Slovenia!AP$4</f>
        <v>985.7</v>
      </c>
      <c r="AQ30" s="1">
        <f>[2]Slovenia!AQ$4</f>
        <v>1364.3000000000002</v>
      </c>
      <c r="AR30" s="1">
        <f>[2]Slovenia!AR$4</f>
        <v>853.6</v>
      </c>
      <c r="AS30" s="1">
        <f>[2]Slovenia!AS$4</f>
        <v>581.80000000000007</v>
      </c>
      <c r="AT30" s="1">
        <f>[2]Slovenia!AT$4</f>
        <v>1097</v>
      </c>
      <c r="AU30" s="1">
        <f>[2]Slovenia!AU$4</f>
        <v>1419.3000000000002</v>
      </c>
      <c r="AV30" s="1">
        <f>[2]Slovenia!AV$4</f>
        <v>941.30000000000007</v>
      </c>
      <c r="AW30" s="1">
        <f>[2]Slovenia!AW$4</f>
        <v>968.80000000000007</v>
      </c>
      <c r="AX30" s="1">
        <f>[2]Slovenia!AX$4</f>
        <v>1727.9</v>
      </c>
      <c r="AY30" s="1">
        <f>[2]Slovenia!AY$4</f>
        <v>1305.1000000000001</v>
      </c>
      <c r="AZ30" s="1">
        <f>[2]Slovenia!AZ$4</f>
        <v>580.9</v>
      </c>
      <c r="BA30" s="1">
        <f>[2]Slovenia!BA$4</f>
        <v>488.1</v>
      </c>
      <c r="BB30" s="1">
        <f>[2]Slovenia!BB$4</f>
        <v>1295.9000000000001</v>
      </c>
      <c r="BC30" s="1">
        <f>[2]Slovenia!BC$4</f>
        <v>1415.5</v>
      </c>
      <c r="BD30" s="1">
        <f>[2]Slovenia!BD$4</f>
        <v>1248.7</v>
      </c>
      <c r="BE30" s="1">
        <f>[2]Slovenia!BE$4</f>
        <v>824.90000000000009</v>
      </c>
      <c r="BF30" s="1">
        <f>[2]Slovenia!BF$4</f>
        <v>661.1</v>
      </c>
      <c r="BG30" s="1">
        <f>[2]Slovenia!BG$4</f>
        <v>798.1</v>
      </c>
      <c r="BH30" s="1">
        <f>[2]Slovenia!BH$4</f>
        <v>490.70000000000005</v>
      </c>
      <c r="BI30" s="1">
        <f>[2]Slovenia!BI$4</f>
        <v>680.1</v>
      </c>
      <c r="BJ30" s="1">
        <f>[2]Slovenia!BJ$4</f>
        <v>502.20000000000005</v>
      </c>
      <c r="BK30" s="1">
        <f>[2]Slovenia!BK$4</f>
        <v>561.1</v>
      </c>
      <c r="BL30" s="1">
        <f>[2]Slovenia!BL$4</f>
        <v>258.10000000000002</v>
      </c>
      <c r="BM30" s="1">
        <f>[2]Slovenia!BM$4</f>
        <v>139.6</v>
      </c>
      <c r="BN30" s="1">
        <f>[2]Slovenia!BN$4</f>
        <v>773.2</v>
      </c>
      <c r="BO30" s="1">
        <f>[2]Slovenia!BO$4</f>
        <v>780.80000000000007</v>
      </c>
      <c r="BP30" s="1">
        <f>[2]Slovenia!BP$4</f>
        <v>1570.4</v>
      </c>
      <c r="BQ30" s="1">
        <f>[2]Slovenia!BQ$4</f>
        <v>1833.8000000000002</v>
      </c>
      <c r="BR30" s="1">
        <f>[2]Slovenia!BR$4</f>
        <v>2038</v>
      </c>
      <c r="BS30" s="1">
        <f>[2]Slovenia!BS$4</f>
        <v>1283.1000000000001</v>
      </c>
      <c r="BT30" s="1">
        <f>[2]Slovenia!BT$4</f>
        <v>1398.8000000000002</v>
      </c>
      <c r="BU30" s="1">
        <f>[2]Slovenia!BU$4</f>
        <v>733.40000000000009</v>
      </c>
      <c r="BV30" s="1">
        <f>[2]Slovenia!BV$4</f>
        <v>797.40000000000009</v>
      </c>
      <c r="BW30" s="1">
        <f>[2]Slovenia!BW$4</f>
        <v>671.90000000000009</v>
      </c>
      <c r="BX30" s="1">
        <f>[2]Slovenia!BX$4</f>
        <v>861.40000000000009</v>
      </c>
      <c r="BY30" s="1">
        <f>[2]Slovenia!BY$4</f>
        <v>1018.8000000000001</v>
      </c>
      <c r="BZ30" s="1">
        <f>[2]Slovenia!BZ$4</f>
        <v>1210.2</v>
      </c>
      <c r="CA30" s="1">
        <f>[2]Slovenia!CA$4</f>
        <v>1768.4</v>
      </c>
      <c r="CB30" s="1">
        <f>[2]Slovenia!CB$4</f>
        <v>1538.8000000000002</v>
      </c>
      <c r="CC30" s="1">
        <f>[2]Slovenia!CC$4</f>
        <v>1400.9</v>
      </c>
      <c r="CD30" s="1">
        <f>[2]Slovenia!CD$4</f>
        <v>1783.8000000000002</v>
      </c>
      <c r="CE30" s="1">
        <f>[2]Slovenia!CE$4</f>
        <v>1216</v>
      </c>
      <c r="CF30" s="1">
        <f>[2]Slovenia!CF$4</f>
        <v>591.6</v>
      </c>
      <c r="CG30" s="1">
        <f>[2]Slovenia!CG$4</f>
        <v>522.30000000000007</v>
      </c>
      <c r="CH30" s="1">
        <f>[2]Slovenia!CH$4</f>
        <v>937.80000000000007</v>
      </c>
      <c r="CI30" s="1">
        <f>[2]Slovenia!CI$4</f>
        <v>844.6</v>
      </c>
      <c r="CJ30" s="1">
        <f>[2]Slovenia!CJ$4</f>
        <v>597.70000000000005</v>
      </c>
      <c r="CK30" s="1">
        <f>[2]Slovenia!CK$4</f>
        <v>410.1</v>
      </c>
      <c r="CL30" s="1">
        <f>[2]Slovenia!CL$4</f>
        <v>1129.7</v>
      </c>
      <c r="CM30" s="1">
        <f>[2]Slovenia!CM$4</f>
        <v>1301.9000000000001</v>
      </c>
      <c r="CN30" s="1">
        <f>[2]Slovenia!CN$4</f>
        <v>1378.7</v>
      </c>
      <c r="CO30" s="1">
        <f>[2]Slovenia!CO$4</f>
        <v>1638.1000000000001</v>
      </c>
      <c r="CP30" s="1">
        <f>[2]Slovenia!CP$4</f>
        <v>2322.9</v>
      </c>
      <c r="CQ30" s="1">
        <f>[2]Slovenia!CQ$4</f>
        <v>2007.9</v>
      </c>
      <c r="CR30" s="1">
        <f>[2]Slovenia!CR$4</f>
        <v>1209.8</v>
      </c>
      <c r="CS30" s="1">
        <f>[2]Slovenia!CS$4</f>
        <v>1242.3000000000002</v>
      </c>
      <c r="CT30" s="1">
        <f>[2]Slovenia!CT$4</f>
        <v>1706.7</v>
      </c>
      <c r="CU30" s="1">
        <f>[2]Slovenia!CU$4</f>
        <v>988.40000000000009</v>
      </c>
      <c r="CV30" s="1">
        <f>[2]Slovenia!CV$4</f>
        <v>1065</v>
      </c>
      <c r="CW30" s="1">
        <f>[2]Slovenia!CW$4</f>
        <v>915.6</v>
      </c>
      <c r="CX30" s="1">
        <f>[2]Slovenia!CX$4</f>
        <v>1366</v>
      </c>
      <c r="CY30" s="1">
        <f>[2]Slovenia!CY$4</f>
        <v>1344.4</v>
      </c>
      <c r="CZ30" s="1">
        <f>[2]Slovenia!CZ$4</f>
        <v>1387.7</v>
      </c>
      <c r="DA30" s="1">
        <f>[2]Slovenia!DA$4</f>
        <v>1398.1000000000001</v>
      </c>
      <c r="DB30" s="1">
        <f>[2]Slovenia!DB$4</f>
        <v>1564.4</v>
      </c>
      <c r="DC30" s="1">
        <f>[2]Slovenia!DC$4</f>
        <v>2044.2</v>
      </c>
      <c r="DD30" s="1">
        <f>[2]Slovenia!DD$4</f>
        <v>2070.5</v>
      </c>
      <c r="DE30" s="1">
        <f>[2]Slovenia!DE$4</f>
        <v>2135.2000000000003</v>
      </c>
      <c r="DF30" s="1">
        <f>[2]Slovenia!DF$4</f>
        <v>2913.9</v>
      </c>
      <c r="DG30" s="1">
        <f>[2]Slovenia!DG$4</f>
        <v>3046.9</v>
      </c>
      <c r="DH30" s="1">
        <f>[2]Slovenia!DH$4</f>
        <v>1015.8000000000001</v>
      </c>
      <c r="DI30" s="1">
        <f>[2]Slovenia!DI$4</f>
        <v>2222.6</v>
      </c>
      <c r="DJ30" s="1">
        <f>[2]Slovenia!DJ$4</f>
        <v>4520.3</v>
      </c>
      <c r="DK30" s="1">
        <f>[2]Slovenia!DK$4</f>
        <v>4017.6000000000004</v>
      </c>
      <c r="DL30" s="1">
        <f>[2]Slovenia!DL$4</f>
        <v>4087.8</v>
      </c>
      <c r="DM30" s="1">
        <f>[2]Slovenia!DM$4</f>
        <v>3188.2000000000003</v>
      </c>
      <c r="DN30" s="1">
        <f>[2]Slovenia!DN$4</f>
        <v>3928.5</v>
      </c>
      <c r="DO30" s="1">
        <f>[2]Slovenia!DO$4</f>
        <v>3909</v>
      </c>
      <c r="DP30" s="1">
        <f>[2]Slovenia!DP$4</f>
        <v>2822.4</v>
      </c>
      <c r="DQ30" s="1">
        <f>[2]Slovenia!DQ$4</f>
        <v>1543.3000000000002</v>
      </c>
      <c r="DR30" s="1">
        <f>[2]Slovenia!DR$4</f>
        <v>1741.2759999999998</v>
      </c>
      <c r="DS30" s="1">
        <f>[2]Slovenia!DS$4</f>
        <v>704.48100000000011</v>
      </c>
      <c r="DT30" s="1">
        <f>[2]Slovenia!DT$4</f>
        <v>3883.4320000000002</v>
      </c>
      <c r="DU30" s="1">
        <f>[2]Slovenia!DU$4</f>
        <v>3121.88</v>
      </c>
      <c r="DV30" s="1">
        <f>[2]Slovenia!DV$4</f>
        <v>2982.576</v>
      </c>
      <c r="DW30" s="1">
        <f>[2]Slovenia!DW$4</f>
        <v>4336.2760000000007</v>
      </c>
      <c r="DX30" s="1">
        <f>[2]Slovenia!DX$4</f>
        <v>2586.9189999999999</v>
      </c>
      <c r="DY30" s="1">
        <f>[2]Slovenia!DY$4</f>
        <v>2606.9830000000002</v>
      </c>
      <c r="DZ30" s="1">
        <f>[2]Slovenia!DZ$4</f>
        <v>3194.2919999999999</v>
      </c>
      <c r="EA30" s="1">
        <f>[2]Slovenia!EA$4</f>
        <v>4085.4</v>
      </c>
      <c r="EB30" s="1">
        <f>[2]Slovenia!EB$4</f>
        <v>2845.5480000000002</v>
      </c>
      <c r="EC30" s="1">
        <f>[2]Slovenia!EC$4</f>
        <v>2288.069</v>
      </c>
      <c r="ED30" s="1">
        <f>[2]Slovenia!ED$4</f>
        <v>2431.788</v>
      </c>
      <c r="EE30" s="1">
        <f>[2]Slovenia!EE$4</f>
        <v>1506.7840000000001</v>
      </c>
      <c r="EF30" s="1">
        <f>[2]Slovenia!EF$4</f>
        <v>1839.3110000000001</v>
      </c>
      <c r="EG30" s="1">
        <f>[2]Slovenia!EG$4</f>
        <v>2780.1310000000003</v>
      </c>
      <c r="EH30" s="1">
        <f>[2]Slovenia!EH$4</f>
        <v>1896.3450000000003</v>
      </c>
      <c r="EI30" s="1">
        <f>[2]Slovenia!EI$4</f>
        <v>2761.6090000000004</v>
      </c>
      <c r="EJ30" s="1">
        <f>[2]Slovenia!EJ$4</f>
        <v>3090.4150000000004</v>
      </c>
      <c r="EK30" s="1">
        <f>[2]Slovenia!EK$4</f>
        <v>2322.2049999999999</v>
      </c>
      <c r="EL30" s="1">
        <f>[2]Slovenia!EL$4</f>
        <v>4172.2940000000008</v>
      </c>
      <c r="EM30" s="1">
        <f>[2]Slovenia!EM$4</f>
        <v>2588.3220000000001</v>
      </c>
      <c r="EN30" s="1">
        <f>[2]Slovenia!EN$4</f>
        <v>2393.6200000000003</v>
      </c>
      <c r="EO30" s="1">
        <f>[2]Slovenia!EO$4</f>
        <v>2361.8049999999998</v>
      </c>
      <c r="EP30" s="1">
        <f>[2]Slovenia!EP$4</f>
        <v>2724.5020000000004</v>
      </c>
      <c r="EQ30" s="1">
        <f>[2]Slovenia!EQ$4</f>
        <v>2255.3560000000002</v>
      </c>
      <c r="ER30" s="1">
        <f>[2]Slovenia!ER$4</f>
        <v>3752.3120000000004</v>
      </c>
      <c r="ES30" s="1">
        <f>[2]Slovenia!ES$4</f>
        <v>3290.1980000000003</v>
      </c>
      <c r="ET30" s="1">
        <f>[2]Slovenia!ET$4</f>
        <v>3460.4400000000005</v>
      </c>
      <c r="EU30" s="1">
        <f>[2]Slovenia!EU$4</f>
        <v>4276.4269999999997</v>
      </c>
      <c r="EV30" s="1">
        <f>[2]Slovenia!EV$4</f>
        <v>4265.8470000000007</v>
      </c>
      <c r="EW30" s="1">
        <f>[2]Slovenia!EW$4</f>
        <v>4193.63</v>
      </c>
      <c r="EX30" s="1">
        <f>[2]Slovenia!EX$4</f>
        <v>4494.13</v>
      </c>
      <c r="EY30" s="1">
        <f>[2]Slovenia!EY$4</f>
        <v>3124.2090000000003</v>
      </c>
      <c r="EZ30" s="1">
        <f>[2]Slovenia!EZ$4</f>
        <v>2743.1030000000001</v>
      </c>
      <c r="FA30" s="1">
        <f>[2]Slovenia!FA$4</f>
        <v>2862.143</v>
      </c>
      <c r="FB30" s="1">
        <f>[2]Slovenia!FB$4</f>
        <v>1621.7160000000001</v>
      </c>
      <c r="FC30" s="1">
        <f>[2]Slovenia!FC$4</f>
        <v>882.11800000000005</v>
      </c>
      <c r="FD30" s="1">
        <f>[2]Slovenia!FD$4</f>
        <v>2035.5919999999999</v>
      </c>
      <c r="FE30" s="1">
        <f>[2]Slovenia!FE$4</f>
        <v>2878.4810000000002</v>
      </c>
      <c r="FF30" s="1">
        <f>[2]Slovenia!FF$4</f>
        <v>3636.9480000000003</v>
      </c>
      <c r="FG30" s="1">
        <f>[2]Slovenia!FG$4</f>
        <v>3902.7839999999997</v>
      </c>
      <c r="FH30" s="1">
        <f>[2]Slovenia!FH$4</f>
        <v>3677.8130000000001</v>
      </c>
      <c r="FI30" s="1">
        <f>[2]Slovenia!FI$4</f>
        <v>2403.6040000000003</v>
      </c>
      <c r="FJ30" s="1">
        <f>[2]Slovenia!FJ$4</f>
        <v>2738.1290000000004</v>
      </c>
      <c r="FK30" s="1">
        <f>[2]Slovenia!FK$4</f>
        <v>1651.789</v>
      </c>
      <c r="FL30" s="1">
        <f>[2]Slovenia!FL$4</f>
        <v>906.03099999999995</v>
      </c>
      <c r="FM30" s="1">
        <f>[2]Slovenia!FM$4</f>
        <v>298.13499999999999</v>
      </c>
      <c r="FN30" s="1">
        <f>[2]Slovenia!FN$4</f>
        <v>1564.578</v>
      </c>
      <c r="FO30" s="1">
        <f>[2]Slovenia!FO$4</f>
        <v>1597.721</v>
      </c>
      <c r="FP30" s="1">
        <f>[2]Slovenia!FP$4</f>
        <v>1144.1600000000001</v>
      </c>
      <c r="FQ30" s="1">
        <f>[2]Slovenia!FQ$4</f>
        <v>835.53</v>
      </c>
      <c r="FR30" s="1">
        <f>[2]Slovenia!FR$4</f>
        <v>1210.8869999999999</v>
      </c>
      <c r="FS30" s="1">
        <f>[2]Slovenia!FS$4</f>
        <v>1155.2860000000001</v>
      </c>
      <c r="FT30" s="1">
        <f>[2]Slovenia!FT$4</f>
        <v>1170.3220000000001</v>
      </c>
      <c r="FU30" s="1">
        <f>[2]Slovenia!FU$4</f>
        <v>1409.366</v>
      </c>
      <c r="FV30" s="1">
        <f>[2]Slovenia!FV$4</f>
        <v>1866.1210000000001</v>
      </c>
      <c r="FW30" s="1">
        <f>[2]Slovenia!FW$4</f>
        <v>1685.7270000000001</v>
      </c>
      <c r="FX30" s="1">
        <f>[2]Slovenia!FX$4</f>
        <v>1111.2339999999999</v>
      </c>
      <c r="FY30" s="1">
        <f>[2]Slovenia!FY$4</f>
        <v>0</v>
      </c>
      <c r="FZ30" s="7">
        <f>1/1000*SUM($B30:FY30)</f>
        <v>314.76862999999997</v>
      </c>
    </row>
    <row r="31" spans="1:182">
      <c r="A31" t="s">
        <v>34</v>
      </c>
      <c r="B31" s="1">
        <f>[2]Spain!B$4</f>
        <v>0</v>
      </c>
      <c r="C31" s="1">
        <f>[2]Spain!C$4</f>
        <v>0</v>
      </c>
      <c r="D31" s="1">
        <f>[2]Spain!D$4</f>
        <v>0</v>
      </c>
      <c r="E31" s="1">
        <f>[2]Spain!E$4</f>
        <v>0</v>
      </c>
      <c r="F31" s="1">
        <f>[2]Spain!F$4</f>
        <v>0</v>
      </c>
      <c r="G31" s="1">
        <f>[2]Spain!G$4</f>
        <v>0</v>
      </c>
      <c r="H31" s="1">
        <f>[2]Spain!H$4</f>
        <v>0</v>
      </c>
      <c r="I31" s="1">
        <f>[2]Spain!I$4</f>
        <v>0</v>
      </c>
      <c r="J31" s="1">
        <f>[2]Spain!J$4</f>
        <v>0</v>
      </c>
      <c r="K31" s="1">
        <f>[2]Spain!K$4</f>
        <v>0</v>
      </c>
      <c r="L31" s="1">
        <f>[2]Spain!L$4</f>
        <v>0</v>
      </c>
      <c r="M31" s="1">
        <f>[2]Spain!M$4</f>
        <v>0</v>
      </c>
      <c r="N31" s="1">
        <f>[2]Spain!N$4</f>
        <v>0</v>
      </c>
      <c r="O31" s="1">
        <f>[2]Spain!O$4</f>
        <v>0</v>
      </c>
      <c r="P31" s="1">
        <f>[2]Spain!P$4</f>
        <v>0</v>
      </c>
      <c r="Q31" s="1">
        <f>[2]Spain!Q$4</f>
        <v>0</v>
      </c>
      <c r="R31" s="1">
        <f>[2]Spain!R$4</f>
        <v>0</v>
      </c>
      <c r="S31" s="1">
        <f>[2]Spain!S$4</f>
        <v>0</v>
      </c>
      <c r="T31" s="1">
        <f>[2]Spain!T$4</f>
        <v>0</v>
      </c>
      <c r="U31" s="1">
        <f>[2]Spain!U$4</f>
        <v>0</v>
      </c>
      <c r="V31" s="1">
        <f>[2]Spain!V$4</f>
        <v>0</v>
      </c>
      <c r="W31" s="1">
        <f>[2]Spain!W$4</f>
        <v>0</v>
      </c>
      <c r="X31" s="1">
        <f>[2]Spain!X$4</f>
        <v>0</v>
      </c>
      <c r="Y31" s="1">
        <f>[2]Spain!Y$4</f>
        <v>0</v>
      </c>
      <c r="Z31" s="1">
        <f>[2]Spain!Z$4</f>
        <v>0</v>
      </c>
      <c r="AA31" s="1">
        <f>[2]Spain!AA$4</f>
        <v>0</v>
      </c>
      <c r="AB31" s="1">
        <f>[2]Spain!AB$4</f>
        <v>0</v>
      </c>
      <c r="AC31" s="1">
        <f>[2]Spain!AC$4</f>
        <v>0</v>
      </c>
      <c r="AD31" s="1">
        <f>[2]Spain!AD$4</f>
        <v>0</v>
      </c>
      <c r="AE31" s="1">
        <f>[2]Spain!AE$4</f>
        <v>0</v>
      </c>
      <c r="AF31" s="1">
        <f>[2]Spain!AF$4</f>
        <v>0</v>
      </c>
      <c r="AG31" s="1">
        <f>[2]Spain!AG$4</f>
        <v>0</v>
      </c>
      <c r="AH31" s="1">
        <f>[2]Spain!AH$4</f>
        <v>0</v>
      </c>
      <c r="AI31" s="1">
        <f>[2]Spain!AI$4</f>
        <v>0</v>
      </c>
      <c r="AJ31" s="1">
        <f>[2]Spain!AJ$4</f>
        <v>0</v>
      </c>
      <c r="AK31" s="1">
        <f>[2]Spain!AK$4</f>
        <v>0</v>
      </c>
      <c r="AL31" s="1">
        <f>[2]Spain!AL$4</f>
        <v>0</v>
      </c>
      <c r="AM31" s="1">
        <f>[2]Spain!AM$4</f>
        <v>0</v>
      </c>
      <c r="AN31" s="1">
        <f>[2]Spain!AN$4</f>
        <v>0</v>
      </c>
      <c r="AO31" s="1">
        <f>[2]Spain!AO$4</f>
        <v>0</v>
      </c>
      <c r="AP31" s="1">
        <f>[2]Spain!AP$4</f>
        <v>0</v>
      </c>
      <c r="AQ31" s="1">
        <f>[2]Spain!AQ$4</f>
        <v>0</v>
      </c>
      <c r="AR31" s="1">
        <f>[2]Spain!AR$4</f>
        <v>0</v>
      </c>
      <c r="AS31" s="1">
        <f>[2]Spain!AS$4</f>
        <v>0</v>
      </c>
      <c r="AT31" s="1">
        <f>[2]Spain!AT$4</f>
        <v>0</v>
      </c>
      <c r="AU31" s="1">
        <f>[2]Spain!AU$4</f>
        <v>0</v>
      </c>
      <c r="AV31" s="1">
        <f>[2]Spain!AV$4</f>
        <v>0</v>
      </c>
      <c r="AW31" s="1">
        <f>[2]Spain!AW$4</f>
        <v>0</v>
      </c>
      <c r="AX31" s="1">
        <f>[2]Spain!AX$4</f>
        <v>0</v>
      </c>
      <c r="AY31" s="1">
        <f>[2]Spain!AY$4</f>
        <v>0</v>
      </c>
      <c r="AZ31" s="1">
        <f>[2]Spain!AZ$4</f>
        <v>0</v>
      </c>
      <c r="BA31" s="1">
        <f>[2]Spain!BA$4</f>
        <v>0</v>
      </c>
      <c r="BB31" s="1">
        <f>[2]Spain!BB$4</f>
        <v>0</v>
      </c>
      <c r="BC31" s="1">
        <f>[2]Spain!BC$4</f>
        <v>0</v>
      </c>
      <c r="BD31" s="1">
        <f>[2]Spain!BD$4</f>
        <v>0</v>
      </c>
      <c r="BE31" s="1">
        <f>[2]Spain!BE$4</f>
        <v>0</v>
      </c>
      <c r="BF31" s="1">
        <f>[2]Spain!BF$4</f>
        <v>0</v>
      </c>
      <c r="BG31" s="1">
        <f>[2]Spain!BG$4</f>
        <v>0</v>
      </c>
      <c r="BH31" s="1">
        <f>[2]Spain!BH$4</f>
        <v>0</v>
      </c>
      <c r="BI31" s="1">
        <f>[2]Spain!BI$4</f>
        <v>0</v>
      </c>
      <c r="BJ31" s="1">
        <f>[2]Spain!BJ$4</f>
        <v>0</v>
      </c>
      <c r="BK31" s="1">
        <f>[2]Spain!BK$4</f>
        <v>0</v>
      </c>
      <c r="BL31" s="1">
        <f>[2]Spain!BL$4</f>
        <v>0</v>
      </c>
      <c r="BM31" s="1">
        <f>[2]Spain!BM$4</f>
        <v>0</v>
      </c>
      <c r="BN31" s="1">
        <f>[2]Spain!BN$4</f>
        <v>0</v>
      </c>
      <c r="BO31" s="1">
        <f>[2]Spain!BO$4</f>
        <v>0</v>
      </c>
      <c r="BP31" s="1">
        <f>[2]Spain!BP$4</f>
        <v>0</v>
      </c>
      <c r="BQ31" s="1">
        <f>[2]Spain!BQ$4</f>
        <v>0</v>
      </c>
      <c r="BR31" s="1">
        <f>[2]Spain!BR$4</f>
        <v>0</v>
      </c>
      <c r="BS31" s="1">
        <f>[2]Spain!BS$4</f>
        <v>0</v>
      </c>
      <c r="BT31" s="1">
        <f>[2]Spain!BT$4</f>
        <v>0</v>
      </c>
      <c r="BU31" s="1">
        <f>[2]Spain!BU$4</f>
        <v>0</v>
      </c>
      <c r="BV31" s="1">
        <f>[2]Spain!BV$4</f>
        <v>0</v>
      </c>
      <c r="BW31" s="1">
        <f>[2]Spain!BW$4</f>
        <v>0</v>
      </c>
      <c r="BX31" s="1">
        <f>[2]Spain!BX$4</f>
        <v>0</v>
      </c>
      <c r="BY31" s="1">
        <f>[2]Spain!BY$4</f>
        <v>0</v>
      </c>
      <c r="BZ31" s="1">
        <f>[2]Spain!BZ$4</f>
        <v>0</v>
      </c>
      <c r="CA31" s="1">
        <f>[2]Spain!CA$4</f>
        <v>0</v>
      </c>
      <c r="CB31" s="1">
        <f>[2]Spain!CB$4</f>
        <v>0</v>
      </c>
      <c r="CC31" s="1">
        <f>[2]Spain!CC$4</f>
        <v>0</v>
      </c>
      <c r="CD31" s="1">
        <f>[2]Spain!CD$4</f>
        <v>66.3</v>
      </c>
      <c r="CE31" s="1">
        <f>[2]Spain!CE$4</f>
        <v>0</v>
      </c>
      <c r="CF31" s="1">
        <f>[2]Spain!CF$4</f>
        <v>0</v>
      </c>
      <c r="CG31" s="1">
        <f>[2]Spain!CG$4</f>
        <v>0</v>
      </c>
      <c r="CH31" s="1">
        <f>[2]Spain!CH$4</f>
        <v>0</v>
      </c>
      <c r="CI31" s="1">
        <f>[2]Spain!CI$4</f>
        <v>0</v>
      </c>
      <c r="CJ31" s="1">
        <f>[2]Spain!CJ$4</f>
        <v>0</v>
      </c>
      <c r="CK31" s="1">
        <f>[2]Spain!CK$4</f>
        <v>0</v>
      </c>
      <c r="CL31" s="1">
        <f>[2]Spain!CL$4</f>
        <v>0</v>
      </c>
      <c r="CM31" s="1">
        <f>[2]Spain!CM$4</f>
        <v>0</v>
      </c>
      <c r="CN31" s="1">
        <f>[2]Spain!CN$4</f>
        <v>24.400000000000002</v>
      </c>
      <c r="CO31" s="1">
        <f>[2]Spain!CO$4</f>
        <v>0</v>
      </c>
      <c r="CP31" s="1">
        <f>[2]Spain!CP$4</f>
        <v>0</v>
      </c>
      <c r="CQ31" s="1">
        <f>[2]Spain!CQ$4</f>
        <v>0</v>
      </c>
      <c r="CR31" s="1">
        <f>[2]Spain!CR$4</f>
        <v>0</v>
      </c>
      <c r="CS31" s="1">
        <f>[2]Spain!CS$4</f>
        <v>0</v>
      </c>
      <c r="CT31" s="1">
        <f>[2]Spain!CT$4</f>
        <v>0</v>
      </c>
      <c r="CU31" s="1">
        <f>[2]Spain!CU$4</f>
        <v>0</v>
      </c>
      <c r="CV31" s="1">
        <f>[2]Spain!CV$4</f>
        <v>0</v>
      </c>
      <c r="CW31" s="1">
        <f>[2]Spain!CW$4</f>
        <v>0</v>
      </c>
      <c r="CX31" s="1">
        <f>[2]Spain!CX$4</f>
        <v>0</v>
      </c>
      <c r="CY31" s="1">
        <f>[2]Spain!CY$4</f>
        <v>0</v>
      </c>
      <c r="CZ31" s="1">
        <f>[2]Spain!CZ$4</f>
        <v>0</v>
      </c>
      <c r="DA31" s="1">
        <f>[2]Spain!DA$4</f>
        <v>0</v>
      </c>
      <c r="DB31" s="1">
        <f>[2]Spain!DB$4</f>
        <v>0</v>
      </c>
      <c r="DC31" s="1">
        <f>[2]Spain!DC$4</f>
        <v>0</v>
      </c>
      <c r="DD31" s="1">
        <f>[2]Spain!DD$4</f>
        <v>0</v>
      </c>
      <c r="DE31" s="1">
        <f>[2]Spain!DE$4</f>
        <v>0</v>
      </c>
      <c r="DF31" s="1">
        <f>[2]Spain!DF$4</f>
        <v>0</v>
      </c>
      <c r="DG31" s="1">
        <f>[2]Spain!DG$4</f>
        <v>0</v>
      </c>
      <c r="DH31" s="1">
        <f>[2]Spain!DH$4</f>
        <v>0</v>
      </c>
      <c r="DI31" s="1">
        <f>[2]Spain!DI$4</f>
        <v>0</v>
      </c>
      <c r="DJ31" s="1">
        <f>[2]Spain!DJ$4</f>
        <v>0</v>
      </c>
      <c r="DK31" s="1">
        <f>[2]Spain!DK$4</f>
        <v>0</v>
      </c>
      <c r="DL31" s="1">
        <f>[2]Spain!DL$4</f>
        <v>0</v>
      </c>
      <c r="DM31" s="1">
        <f>[2]Spain!DM$4</f>
        <v>0</v>
      </c>
      <c r="DN31" s="1">
        <f>[2]Spain!DN$4</f>
        <v>0</v>
      </c>
      <c r="DO31" s="1">
        <f>[2]Spain!DO$4</f>
        <v>0</v>
      </c>
      <c r="DP31" s="1">
        <f>[2]Spain!DP$4</f>
        <v>0</v>
      </c>
      <c r="DQ31" s="1">
        <f>[2]Spain!DQ$4</f>
        <v>0</v>
      </c>
      <c r="DR31" s="1">
        <f>[2]Spain!DR$4</f>
        <v>0</v>
      </c>
      <c r="DS31" s="1">
        <f>[2]Spain!DS$4</f>
        <v>0</v>
      </c>
      <c r="DT31" s="1">
        <f>[2]Spain!DT$4</f>
        <v>0</v>
      </c>
      <c r="DU31" s="1">
        <f>[2]Spain!DU$4</f>
        <v>0</v>
      </c>
      <c r="DV31" s="1">
        <f>[2]Spain!DV$4</f>
        <v>0</v>
      </c>
      <c r="DW31" s="1">
        <f>[2]Spain!DW$4</f>
        <v>0</v>
      </c>
      <c r="DX31" s="1">
        <f>[2]Spain!DX$4</f>
        <v>0</v>
      </c>
      <c r="DY31" s="1">
        <f>[2]Spain!DY$4</f>
        <v>0</v>
      </c>
      <c r="DZ31" s="1">
        <f>[2]Spain!DZ$4</f>
        <v>0</v>
      </c>
      <c r="EA31" s="1">
        <f>[2]Spain!EA$4</f>
        <v>0</v>
      </c>
      <c r="EB31" s="1">
        <f>[2]Spain!EB$4</f>
        <v>0</v>
      </c>
      <c r="EC31" s="1">
        <f>[2]Spain!EC$4</f>
        <v>0</v>
      </c>
      <c r="ED31" s="1">
        <f>[2]Spain!ED$4</f>
        <v>0</v>
      </c>
      <c r="EE31" s="1">
        <f>[2]Spain!EE$4</f>
        <v>0</v>
      </c>
      <c r="EF31" s="1">
        <f>[2]Spain!EF$4</f>
        <v>0</v>
      </c>
      <c r="EG31" s="1">
        <f>[2]Spain!EG$4</f>
        <v>0</v>
      </c>
      <c r="EH31" s="1">
        <f>[2]Spain!EH$4</f>
        <v>0</v>
      </c>
      <c r="EI31" s="1">
        <f>[2]Spain!EI$4</f>
        <v>0</v>
      </c>
      <c r="EJ31" s="1">
        <f>[2]Spain!EJ$4</f>
        <v>0</v>
      </c>
      <c r="EK31" s="1">
        <f>[2]Spain!EK$4</f>
        <v>0</v>
      </c>
      <c r="EL31" s="1">
        <f>[2]Spain!EL$4</f>
        <v>0</v>
      </c>
      <c r="EM31" s="1">
        <f>[2]Spain!EM$4</f>
        <v>0</v>
      </c>
      <c r="EN31" s="1">
        <f>[2]Spain!EN$4</f>
        <v>0</v>
      </c>
      <c r="EO31" s="1">
        <f>[2]Spain!EO$4</f>
        <v>0</v>
      </c>
      <c r="EP31" s="1">
        <f>[2]Spain!EP$4</f>
        <v>0</v>
      </c>
      <c r="EQ31" s="1">
        <f>[2]Spain!EQ$4</f>
        <v>0</v>
      </c>
      <c r="ER31" s="1">
        <f>[2]Spain!ER$4</f>
        <v>0</v>
      </c>
      <c r="ES31" s="1">
        <f>[2]Spain!ES$4</f>
        <v>0</v>
      </c>
      <c r="ET31" s="1">
        <f>[2]Spain!ET$4</f>
        <v>0</v>
      </c>
      <c r="EU31" s="1">
        <f>[2]Spain!EU$4</f>
        <v>0</v>
      </c>
      <c r="EV31" s="1">
        <f>[2]Spain!EV$4</f>
        <v>0</v>
      </c>
      <c r="EW31" s="1">
        <f>[2]Spain!EW$4</f>
        <v>0</v>
      </c>
      <c r="EX31" s="1">
        <f>[2]Spain!EX$4</f>
        <v>0</v>
      </c>
      <c r="EY31" s="1">
        <f>[2]Spain!EY$4</f>
        <v>0</v>
      </c>
      <c r="EZ31" s="1">
        <f>[2]Spain!EZ$4</f>
        <v>24.150000000000002</v>
      </c>
      <c r="FA31" s="1">
        <f>[2]Spain!FA$4</f>
        <v>0</v>
      </c>
      <c r="FB31" s="1">
        <f>[2]Spain!FB$4</f>
        <v>0</v>
      </c>
      <c r="FC31" s="1">
        <f>[2]Spain!FC$4</f>
        <v>0</v>
      </c>
      <c r="FD31" s="1">
        <f>[2]Spain!FD$4</f>
        <v>0</v>
      </c>
      <c r="FE31" s="1">
        <f>[2]Spain!FE$4</f>
        <v>0</v>
      </c>
      <c r="FF31" s="1">
        <f>[2]Spain!FF$4</f>
        <v>0</v>
      </c>
      <c r="FG31" s="1">
        <f>[2]Spain!FG$4</f>
        <v>0</v>
      </c>
      <c r="FH31" s="1">
        <f>[2]Spain!FH$4</f>
        <v>0</v>
      </c>
      <c r="FI31" s="1">
        <f>[2]Spain!FI$4</f>
        <v>0</v>
      </c>
      <c r="FJ31" s="1">
        <f>[2]Spain!FJ$4</f>
        <v>0</v>
      </c>
      <c r="FK31" s="1">
        <f>[2]Spain!FK$4</f>
        <v>0</v>
      </c>
      <c r="FL31" s="1">
        <f>[2]Spain!FL$4</f>
        <v>0</v>
      </c>
      <c r="FM31" s="1">
        <f>[2]Spain!FM$4</f>
        <v>0</v>
      </c>
      <c r="FN31" s="1">
        <f>[2]Spain!FN$4</f>
        <v>0</v>
      </c>
      <c r="FO31" s="1">
        <f>[2]Spain!FO$4</f>
        <v>0</v>
      </c>
      <c r="FP31" s="1">
        <f>[2]Spain!FP$4</f>
        <v>98.28</v>
      </c>
      <c r="FQ31" s="1">
        <f>[2]Spain!FQ$4</f>
        <v>0</v>
      </c>
      <c r="FR31" s="1">
        <f>[2]Spain!FR$4</f>
        <v>0</v>
      </c>
      <c r="FS31" s="1">
        <f>[2]Spain!FS$4</f>
        <v>0</v>
      </c>
      <c r="FT31" s="1">
        <f>[2]Spain!FT$4</f>
        <v>0</v>
      </c>
      <c r="FU31" s="1">
        <f>[2]Spain!FU$4</f>
        <v>0</v>
      </c>
      <c r="FV31" s="1">
        <f>[2]Spain!FV$4</f>
        <v>0</v>
      </c>
      <c r="FW31" s="1">
        <f>[2]Spain!FW$4</f>
        <v>99.314999999999998</v>
      </c>
      <c r="FX31" s="1">
        <f>[2]Spain!FX$4</f>
        <v>0</v>
      </c>
      <c r="FY31" s="1">
        <f>[2]Spain!FY$4</f>
        <v>0</v>
      </c>
      <c r="FZ31" s="7">
        <f>1/1000*SUM($B31:FY31)</f>
        <v>0.31244499999999997</v>
      </c>
    </row>
    <row r="32" spans="1:182">
      <c r="A32" t="s">
        <v>26</v>
      </c>
      <c r="B32" s="1">
        <f>[2]Sweden!B$4</f>
        <v>0</v>
      </c>
      <c r="C32" s="1">
        <f>[2]Sweden!C$4</f>
        <v>0</v>
      </c>
      <c r="D32" s="1">
        <f>[2]Sweden!D$4</f>
        <v>0</v>
      </c>
      <c r="E32" s="1">
        <f>[2]Sweden!E$4</f>
        <v>0</v>
      </c>
      <c r="F32" s="1">
        <f>[2]Sweden!F$4</f>
        <v>0</v>
      </c>
      <c r="G32" s="1">
        <f>[2]Sweden!G$4</f>
        <v>0</v>
      </c>
      <c r="H32" s="1">
        <f>[2]Sweden!H$4</f>
        <v>0</v>
      </c>
      <c r="I32" s="1">
        <f>[2]Sweden!I$4</f>
        <v>0</v>
      </c>
      <c r="J32" s="1">
        <f>[2]Sweden!J$4</f>
        <v>0</v>
      </c>
      <c r="K32" s="1">
        <f>[2]Sweden!K$4</f>
        <v>0</v>
      </c>
      <c r="L32" s="1">
        <f>[2]Sweden!L$4</f>
        <v>0</v>
      </c>
      <c r="M32" s="1">
        <f>[2]Sweden!M$4</f>
        <v>0</v>
      </c>
      <c r="N32" s="1">
        <f>[2]Sweden!N$4</f>
        <v>0</v>
      </c>
      <c r="O32" s="1">
        <f>[2]Sweden!O$4</f>
        <v>0</v>
      </c>
      <c r="P32" s="1">
        <f>[2]Sweden!P$4</f>
        <v>0</v>
      </c>
      <c r="Q32" s="1">
        <f>[2]Sweden!Q$4</f>
        <v>0</v>
      </c>
      <c r="R32" s="1">
        <f>[2]Sweden!R$4</f>
        <v>0</v>
      </c>
      <c r="S32" s="1">
        <f>[2]Sweden!S$4</f>
        <v>0</v>
      </c>
      <c r="T32" s="1">
        <f>[2]Sweden!T$4</f>
        <v>0</v>
      </c>
      <c r="U32" s="1">
        <f>[2]Sweden!U$4</f>
        <v>0</v>
      </c>
      <c r="V32" s="1">
        <f>[2]Sweden!V$4</f>
        <v>0</v>
      </c>
      <c r="W32" s="1">
        <f>[2]Sweden!W$4</f>
        <v>0</v>
      </c>
      <c r="X32" s="1">
        <f>[2]Sweden!X$4</f>
        <v>0</v>
      </c>
      <c r="Y32" s="1">
        <f>[2]Sweden!Y$4</f>
        <v>0</v>
      </c>
      <c r="Z32" s="1">
        <f>[2]Sweden!Z$4</f>
        <v>0</v>
      </c>
      <c r="AA32" s="1">
        <f>[2]Sweden!AA$4</f>
        <v>0</v>
      </c>
      <c r="AB32" s="1">
        <f>[2]Sweden!AB$4</f>
        <v>0</v>
      </c>
      <c r="AC32" s="1">
        <f>[2]Sweden!AC$4</f>
        <v>0</v>
      </c>
      <c r="AD32" s="1">
        <f>[2]Sweden!AD$4</f>
        <v>0</v>
      </c>
      <c r="AE32" s="1">
        <f>[2]Sweden!AE$4</f>
        <v>0</v>
      </c>
      <c r="AF32" s="1">
        <f>[2]Sweden!AF$4</f>
        <v>0</v>
      </c>
      <c r="AG32" s="1">
        <f>[2]Sweden!AG$4</f>
        <v>0</v>
      </c>
      <c r="AH32" s="1">
        <f>[2]Sweden!AH$4</f>
        <v>0</v>
      </c>
      <c r="AI32" s="1">
        <f>[2]Sweden!AI$4</f>
        <v>0</v>
      </c>
      <c r="AJ32" s="1">
        <f>[2]Sweden!AJ$4</f>
        <v>0</v>
      </c>
      <c r="AK32" s="1">
        <f>[2]Sweden!AK$4</f>
        <v>0</v>
      </c>
      <c r="AL32" s="1">
        <f>[2]Sweden!AL$4</f>
        <v>0</v>
      </c>
      <c r="AM32" s="1">
        <f>[2]Sweden!AM$4</f>
        <v>0</v>
      </c>
      <c r="AN32" s="1">
        <f>[2]Sweden!AN$4</f>
        <v>0</v>
      </c>
      <c r="AO32" s="1">
        <f>[2]Sweden!AO$4</f>
        <v>0</v>
      </c>
      <c r="AP32" s="1">
        <f>[2]Sweden!AP$4</f>
        <v>0</v>
      </c>
      <c r="AQ32" s="1">
        <f>[2]Sweden!AQ$4</f>
        <v>0</v>
      </c>
      <c r="AR32" s="1">
        <f>[2]Sweden!AR$4</f>
        <v>0</v>
      </c>
      <c r="AS32" s="1">
        <f>[2]Sweden!AS$4</f>
        <v>0</v>
      </c>
      <c r="AT32" s="1">
        <f>[2]Sweden!AT$4</f>
        <v>0</v>
      </c>
      <c r="AU32" s="1">
        <f>[2]Sweden!AU$4</f>
        <v>100</v>
      </c>
      <c r="AV32" s="1">
        <f>[2]Sweden!AV$4</f>
        <v>0</v>
      </c>
      <c r="AW32" s="1">
        <f>[2]Sweden!AW$4</f>
        <v>0</v>
      </c>
      <c r="AX32" s="1">
        <f>[2]Sweden!AX$4</f>
        <v>0</v>
      </c>
      <c r="AY32" s="1">
        <f>[2]Sweden!AY$4</f>
        <v>0</v>
      </c>
      <c r="AZ32" s="1">
        <f>[2]Sweden!AZ$4</f>
        <v>0</v>
      </c>
      <c r="BA32" s="1">
        <f>[2]Sweden!BA$4</f>
        <v>0</v>
      </c>
      <c r="BB32" s="1">
        <f>[2]Sweden!BB$4</f>
        <v>0</v>
      </c>
      <c r="BC32" s="1">
        <f>[2]Sweden!BC$4</f>
        <v>0</v>
      </c>
      <c r="BD32" s="1">
        <f>[2]Sweden!BD$4</f>
        <v>0</v>
      </c>
      <c r="BE32" s="1">
        <f>[2]Sweden!BE$4</f>
        <v>0</v>
      </c>
      <c r="BF32" s="1">
        <f>[2]Sweden!BF$4</f>
        <v>0</v>
      </c>
      <c r="BG32" s="1">
        <f>[2]Sweden!BG$4</f>
        <v>0</v>
      </c>
      <c r="BH32" s="1">
        <f>[2]Sweden!BH$4</f>
        <v>0</v>
      </c>
      <c r="BI32" s="1">
        <f>[2]Sweden!BI$4</f>
        <v>0</v>
      </c>
      <c r="BJ32" s="1">
        <f>[2]Sweden!BJ$4</f>
        <v>0</v>
      </c>
      <c r="BK32" s="1">
        <f>[2]Sweden!BK$4</f>
        <v>0</v>
      </c>
      <c r="BL32" s="1">
        <f>[2]Sweden!BL$4</f>
        <v>0</v>
      </c>
      <c r="BM32" s="1">
        <f>[2]Sweden!BM$4</f>
        <v>0</v>
      </c>
      <c r="BN32" s="1">
        <f>[2]Sweden!BN$4</f>
        <v>0</v>
      </c>
      <c r="BO32" s="1">
        <f>[2]Sweden!BO$4</f>
        <v>0</v>
      </c>
      <c r="BP32" s="1">
        <f>[2]Sweden!BP$4</f>
        <v>0</v>
      </c>
      <c r="BQ32" s="1">
        <f>[2]Sweden!BQ$4</f>
        <v>0</v>
      </c>
      <c r="BR32" s="1">
        <f>[2]Sweden!BR$4</f>
        <v>0</v>
      </c>
      <c r="BS32" s="1">
        <f>[2]Sweden!BS$4</f>
        <v>0</v>
      </c>
      <c r="BT32" s="1">
        <f>[2]Sweden!BT$4</f>
        <v>0</v>
      </c>
      <c r="BU32" s="1">
        <f>[2]Sweden!BU$4</f>
        <v>0</v>
      </c>
      <c r="BV32" s="1">
        <f>[2]Sweden!BV$4</f>
        <v>0</v>
      </c>
      <c r="BW32" s="1">
        <f>[2]Sweden!BW$4</f>
        <v>0</v>
      </c>
      <c r="BX32" s="1">
        <f>[2]Sweden!BX$4</f>
        <v>0</v>
      </c>
      <c r="BY32" s="1">
        <f>[2]Sweden!BY$4</f>
        <v>0</v>
      </c>
      <c r="BZ32" s="1">
        <f>[2]Sweden!BZ$4</f>
        <v>0</v>
      </c>
      <c r="CA32" s="1">
        <f>[2]Sweden!CA$4</f>
        <v>0</v>
      </c>
      <c r="CB32" s="1">
        <f>[2]Sweden!CB$4</f>
        <v>0</v>
      </c>
      <c r="CC32" s="1">
        <f>[2]Sweden!CC$4</f>
        <v>0</v>
      </c>
      <c r="CD32" s="1">
        <f>[2]Sweden!CD$4</f>
        <v>0</v>
      </c>
      <c r="CE32" s="1">
        <f>[2]Sweden!CE$4</f>
        <v>0</v>
      </c>
      <c r="CF32" s="1">
        <f>[2]Sweden!CF$4</f>
        <v>0</v>
      </c>
      <c r="CG32" s="1">
        <f>[2]Sweden!CG$4</f>
        <v>0</v>
      </c>
      <c r="CH32" s="1">
        <f>[2]Sweden!CH$4</f>
        <v>0</v>
      </c>
      <c r="CI32" s="1">
        <f>[2]Sweden!CI$4</f>
        <v>0</v>
      </c>
      <c r="CJ32" s="1">
        <f>[2]Sweden!CJ$4</f>
        <v>0</v>
      </c>
      <c r="CK32" s="1">
        <f>[2]Sweden!CK$4</f>
        <v>0</v>
      </c>
      <c r="CL32" s="1">
        <f>[2]Sweden!CL$4</f>
        <v>0</v>
      </c>
      <c r="CM32" s="1">
        <f>[2]Sweden!CM$4</f>
        <v>0</v>
      </c>
      <c r="CN32" s="1">
        <f>[2]Sweden!CN$4</f>
        <v>0</v>
      </c>
      <c r="CO32" s="1">
        <f>[2]Sweden!CO$4</f>
        <v>0</v>
      </c>
      <c r="CP32" s="1">
        <f>[2]Sweden!CP$4</f>
        <v>0</v>
      </c>
      <c r="CQ32" s="1">
        <f>[2]Sweden!CQ$4</f>
        <v>0</v>
      </c>
      <c r="CR32" s="1">
        <f>[2]Sweden!CR$4</f>
        <v>0</v>
      </c>
      <c r="CS32" s="1">
        <f>[2]Sweden!CS$4</f>
        <v>0</v>
      </c>
      <c r="CT32" s="1">
        <f>[2]Sweden!CT$4</f>
        <v>0</v>
      </c>
      <c r="CU32" s="1">
        <f>[2]Sweden!CU$4</f>
        <v>0</v>
      </c>
      <c r="CV32" s="1">
        <f>[2]Sweden!CV$4</f>
        <v>0</v>
      </c>
      <c r="CW32" s="1">
        <f>[2]Sweden!CW$4</f>
        <v>0</v>
      </c>
      <c r="CX32" s="1">
        <f>[2]Sweden!CX$4</f>
        <v>0</v>
      </c>
      <c r="CY32" s="1">
        <f>[2]Sweden!CY$4</f>
        <v>0</v>
      </c>
      <c r="CZ32" s="1">
        <f>[2]Sweden!CZ$4</f>
        <v>0</v>
      </c>
      <c r="DA32" s="1">
        <f>[2]Sweden!DA$4</f>
        <v>0</v>
      </c>
      <c r="DB32" s="1">
        <f>[2]Sweden!DB$4</f>
        <v>0</v>
      </c>
      <c r="DC32" s="1">
        <f>[2]Sweden!DC$4</f>
        <v>0</v>
      </c>
      <c r="DD32" s="1">
        <f>[2]Sweden!DD$4</f>
        <v>0</v>
      </c>
      <c r="DE32" s="1">
        <f>[2]Sweden!DE$4</f>
        <v>0</v>
      </c>
      <c r="DF32" s="1">
        <f>[2]Sweden!DF$4</f>
        <v>0</v>
      </c>
      <c r="DG32" s="1">
        <f>[2]Sweden!DG$4</f>
        <v>0</v>
      </c>
      <c r="DH32" s="1">
        <f>[2]Sweden!DH$4</f>
        <v>0</v>
      </c>
      <c r="DI32" s="1">
        <f>[2]Sweden!DI$4</f>
        <v>0</v>
      </c>
      <c r="DJ32" s="1">
        <f>[2]Sweden!DJ$4</f>
        <v>0</v>
      </c>
      <c r="DK32" s="1">
        <f>[2]Sweden!DK$4</f>
        <v>0</v>
      </c>
      <c r="DL32" s="1">
        <f>[2]Sweden!DL$4</f>
        <v>0</v>
      </c>
      <c r="DM32" s="1">
        <f>[2]Sweden!DM$4</f>
        <v>0</v>
      </c>
      <c r="DN32" s="1">
        <f>[2]Sweden!DN$4</f>
        <v>0</v>
      </c>
      <c r="DO32" s="1">
        <f>[2]Sweden!DO$4</f>
        <v>0</v>
      </c>
      <c r="DP32" s="1">
        <f>[2]Sweden!DP$4</f>
        <v>0</v>
      </c>
      <c r="DQ32" s="1">
        <f>[2]Sweden!DQ$4</f>
        <v>0</v>
      </c>
      <c r="DR32" s="1">
        <f>[2]Sweden!DR$4</f>
        <v>0</v>
      </c>
      <c r="DS32" s="1">
        <f>[2]Sweden!DS$4</f>
        <v>0</v>
      </c>
      <c r="DT32" s="1">
        <f>[2]Sweden!DT$4</f>
        <v>0</v>
      </c>
      <c r="DU32" s="1">
        <f>[2]Sweden!DU$4</f>
        <v>0</v>
      </c>
      <c r="DV32" s="1">
        <f>[2]Sweden!DV$4</f>
        <v>0</v>
      </c>
      <c r="DW32" s="1">
        <f>[2]Sweden!DW$4</f>
        <v>0</v>
      </c>
      <c r="DX32" s="1">
        <f>[2]Sweden!DX$4</f>
        <v>0</v>
      </c>
      <c r="DY32" s="1">
        <f>[2]Sweden!DY$4</f>
        <v>0</v>
      </c>
      <c r="DZ32" s="1">
        <f>[2]Sweden!DZ$4</f>
        <v>0</v>
      </c>
      <c r="EA32" s="1">
        <f>[2]Sweden!EA$4</f>
        <v>0</v>
      </c>
      <c r="EB32" s="1">
        <f>[2]Sweden!EB$4</f>
        <v>0</v>
      </c>
      <c r="EC32" s="1">
        <f>[2]Sweden!EC$4</f>
        <v>0</v>
      </c>
      <c r="ED32" s="1">
        <f>[2]Sweden!ED$4</f>
        <v>0</v>
      </c>
      <c r="EE32" s="1">
        <f>[2]Sweden!EE$4</f>
        <v>0</v>
      </c>
      <c r="EF32" s="1">
        <f>[2]Sweden!EF$4</f>
        <v>0</v>
      </c>
      <c r="EG32" s="1">
        <f>[2]Sweden!EG$4</f>
        <v>0</v>
      </c>
      <c r="EH32" s="1">
        <f>[2]Sweden!EH$4</f>
        <v>0</v>
      </c>
      <c r="EI32" s="1">
        <f>[2]Sweden!EI$4</f>
        <v>0</v>
      </c>
      <c r="EJ32" s="1">
        <f>[2]Sweden!EJ$4</f>
        <v>0</v>
      </c>
      <c r="EK32" s="1">
        <f>[2]Sweden!EK$4</f>
        <v>0</v>
      </c>
      <c r="EL32" s="1">
        <f>[2]Sweden!EL$4</f>
        <v>0</v>
      </c>
      <c r="EM32" s="1">
        <f>[2]Sweden!EM$4</f>
        <v>0</v>
      </c>
      <c r="EN32" s="1">
        <f>[2]Sweden!EN$4</f>
        <v>0</v>
      </c>
      <c r="EO32" s="1">
        <f>[2]Sweden!EO$4</f>
        <v>0</v>
      </c>
      <c r="EP32" s="1">
        <f>[2]Sweden!EP$4</f>
        <v>0</v>
      </c>
      <c r="EQ32" s="1">
        <f>[2]Sweden!EQ$4</f>
        <v>0</v>
      </c>
      <c r="ER32" s="1">
        <f>[2]Sweden!ER$4</f>
        <v>0</v>
      </c>
      <c r="ES32" s="1">
        <f>[2]Sweden!ES$4</f>
        <v>0</v>
      </c>
      <c r="ET32" s="1">
        <f>[2]Sweden!ET$4</f>
        <v>0</v>
      </c>
      <c r="EU32" s="1">
        <f>[2]Sweden!EU$4</f>
        <v>0</v>
      </c>
      <c r="EV32" s="1">
        <f>[2]Sweden!EV$4</f>
        <v>0</v>
      </c>
      <c r="EW32" s="1">
        <f>[2]Sweden!EW$4</f>
        <v>0</v>
      </c>
      <c r="EX32" s="1">
        <f>[2]Sweden!EX$4</f>
        <v>2.3540000000000001</v>
      </c>
      <c r="EY32" s="1">
        <f>[2]Sweden!EY$4</f>
        <v>48.300000000000004</v>
      </c>
      <c r="EZ32" s="1">
        <f>[2]Sweden!EZ$4</f>
        <v>0</v>
      </c>
      <c r="FA32" s="1">
        <f>[2]Sweden!FA$4</f>
        <v>0</v>
      </c>
      <c r="FB32" s="1">
        <f>[2]Sweden!FB$4</f>
        <v>0</v>
      </c>
      <c r="FC32" s="1">
        <f>[2]Sweden!FC$4</f>
        <v>0</v>
      </c>
      <c r="FD32" s="1">
        <f>[2]Sweden!FD$4</f>
        <v>0</v>
      </c>
      <c r="FE32" s="1">
        <f>[2]Sweden!FE$4</f>
        <v>0</v>
      </c>
      <c r="FF32" s="1">
        <f>[2]Sweden!FF$4</f>
        <v>0</v>
      </c>
      <c r="FG32" s="1">
        <f>[2]Sweden!FG$4</f>
        <v>0</v>
      </c>
      <c r="FH32" s="1">
        <f>[2]Sweden!FH$4</f>
        <v>0</v>
      </c>
      <c r="FI32" s="1">
        <f>[2]Sweden!FI$4</f>
        <v>0</v>
      </c>
      <c r="FJ32" s="1">
        <f>[2]Sweden!FJ$4</f>
        <v>0</v>
      </c>
      <c r="FK32" s="1">
        <f>[2]Sweden!FK$4</f>
        <v>0</v>
      </c>
      <c r="FL32" s="1">
        <f>[2]Sweden!FL$4</f>
        <v>0</v>
      </c>
      <c r="FM32" s="1">
        <f>[2]Sweden!FM$4</f>
        <v>24.64</v>
      </c>
      <c r="FN32" s="1">
        <f>[2]Sweden!FN$4</f>
        <v>24.64</v>
      </c>
      <c r="FO32" s="1">
        <f>[2]Sweden!FO$4</f>
        <v>0</v>
      </c>
      <c r="FP32" s="1">
        <f>[2]Sweden!FP$4</f>
        <v>0</v>
      </c>
      <c r="FQ32" s="1">
        <f>[2]Sweden!FQ$4</f>
        <v>0</v>
      </c>
      <c r="FR32" s="1">
        <f>[2]Sweden!FR$4</f>
        <v>0</v>
      </c>
      <c r="FS32" s="1">
        <f>[2]Sweden!FS$4</f>
        <v>0</v>
      </c>
      <c r="FT32" s="1">
        <f>[2]Sweden!FT$4</f>
        <v>0</v>
      </c>
      <c r="FU32" s="1">
        <f>[2]Sweden!FU$4</f>
        <v>0</v>
      </c>
      <c r="FV32" s="1">
        <f>[2]Sweden!FV$4</f>
        <v>0</v>
      </c>
      <c r="FW32" s="1">
        <f>[2]Sweden!FW$4</f>
        <v>0</v>
      </c>
      <c r="FX32" s="1">
        <f>[2]Sweden!FX$4</f>
        <v>0</v>
      </c>
      <c r="FY32" s="1">
        <f>[2]Sweden!FY$4</f>
        <v>0</v>
      </c>
      <c r="FZ32" s="7">
        <f>1/1000*SUM($B32:FY32)</f>
        <v>0.19993399999999997</v>
      </c>
    </row>
    <row r="33" spans="1:182">
      <c r="A33" t="s">
        <v>37</v>
      </c>
      <c r="B33" s="1">
        <f>[2]UK!B$4</f>
        <v>0</v>
      </c>
      <c r="C33" s="1">
        <f>[2]UK!C$4</f>
        <v>0</v>
      </c>
      <c r="D33" s="1">
        <f>[2]UK!D$4</f>
        <v>0</v>
      </c>
      <c r="E33" s="1">
        <f>[2]UK!E$4</f>
        <v>0</v>
      </c>
      <c r="F33" s="1">
        <f>[2]UK!F$4</f>
        <v>0</v>
      </c>
      <c r="G33" s="1">
        <f>[2]UK!G$4</f>
        <v>0</v>
      </c>
      <c r="H33" s="1">
        <f>[2]UK!H$4</f>
        <v>0</v>
      </c>
      <c r="I33" s="1">
        <f>[2]UK!I$4</f>
        <v>0</v>
      </c>
      <c r="J33" s="1">
        <f>[2]UK!J$4</f>
        <v>0</v>
      </c>
      <c r="K33" s="1">
        <f>[2]UK!K$4</f>
        <v>0</v>
      </c>
      <c r="L33" s="1">
        <f>[2]UK!L$4</f>
        <v>0</v>
      </c>
      <c r="M33" s="1">
        <f>[2]UK!M$4</f>
        <v>0</v>
      </c>
      <c r="N33" s="1">
        <f>[2]UK!N$4</f>
        <v>0</v>
      </c>
      <c r="O33" s="1">
        <f>[2]UK!O$4</f>
        <v>0</v>
      </c>
      <c r="P33" s="1">
        <f>[2]UK!P$4</f>
        <v>0</v>
      </c>
      <c r="Q33" s="1">
        <f>[2]UK!Q$4</f>
        <v>0</v>
      </c>
      <c r="R33" s="1">
        <f>[2]UK!R$4</f>
        <v>0</v>
      </c>
      <c r="S33" s="1">
        <f>[2]UK!S$4</f>
        <v>0</v>
      </c>
      <c r="T33" s="1">
        <f>[2]UK!T$4</f>
        <v>0</v>
      </c>
      <c r="U33" s="1">
        <f>[2]UK!U$4</f>
        <v>0</v>
      </c>
      <c r="V33" s="1">
        <f>[2]UK!V$4</f>
        <v>0</v>
      </c>
      <c r="W33" s="1">
        <f>[2]UK!W$4</f>
        <v>0</v>
      </c>
      <c r="X33" s="1">
        <f>[2]UK!X$4</f>
        <v>0</v>
      </c>
      <c r="Y33" s="1">
        <f>[2]UK!Y$4</f>
        <v>0</v>
      </c>
      <c r="Z33" s="1">
        <f>[2]UK!Z$4</f>
        <v>0</v>
      </c>
      <c r="AA33" s="1">
        <f>[2]UK!AA$4</f>
        <v>0</v>
      </c>
      <c r="AB33" s="1">
        <f>[2]UK!AB$4</f>
        <v>0</v>
      </c>
      <c r="AC33" s="1">
        <f>[2]UK!AC$4</f>
        <v>0</v>
      </c>
      <c r="AD33" s="1">
        <f>[2]UK!AD$4</f>
        <v>0</v>
      </c>
      <c r="AE33" s="1">
        <f>[2]UK!AE$4</f>
        <v>0</v>
      </c>
      <c r="AF33" s="1">
        <f>[2]UK!AF$4</f>
        <v>0</v>
      </c>
      <c r="AG33" s="1">
        <f>[2]UK!AG$4</f>
        <v>0</v>
      </c>
      <c r="AH33" s="1">
        <f>[2]UK!AH$4</f>
        <v>0</v>
      </c>
      <c r="AI33" s="1">
        <f>[2]UK!AI$4</f>
        <v>0</v>
      </c>
      <c r="AJ33" s="1">
        <f>[2]UK!AJ$4</f>
        <v>0</v>
      </c>
      <c r="AK33" s="1">
        <f>[2]UK!AK$4</f>
        <v>0</v>
      </c>
      <c r="AL33" s="1">
        <f>[2]UK!AL$4</f>
        <v>0</v>
      </c>
      <c r="AM33" s="1">
        <f>[2]UK!AM$4</f>
        <v>0</v>
      </c>
      <c r="AN33" s="1">
        <f>[2]UK!AN$4</f>
        <v>0</v>
      </c>
      <c r="AO33" s="1">
        <f>[2]UK!AO$4</f>
        <v>0</v>
      </c>
      <c r="AP33" s="1">
        <f>[2]UK!AP$4</f>
        <v>0</v>
      </c>
      <c r="AQ33" s="1">
        <f>[2]UK!AQ$4</f>
        <v>0</v>
      </c>
      <c r="AR33" s="1">
        <f>[2]UK!AR$4</f>
        <v>0</v>
      </c>
      <c r="AS33" s="1">
        <f>[2]UK!AS$4</f>
        <v>0</v>
      </c>
      <c r="AT33" s="1">
        <f>[2]UK!AT$4</f>
        <v>0</v>
      </c>
      <c r="AU33" s="1">
        <f>[2]UK!AU$4</f>
        <v>0</v>
      </c>
      <c r="AV33" s="1">
        <f>[2]UK!AV$4</f>
        <v>0</v>
      </c>
      <c r="AW33" s="1">
        <f>[2]UK!AW$4</f>
        <v>0</v>
      </c>
      <c r="AX33" s="1">
        <f>[2]UK!AX$4</f>
        <v>0</v>
      </c>
      <c r="AY33" s="1">
        <f>[2]UK!AY$4</f>
        <v>0</v>
      </c>
      <c r="AZ33" s="1">
        <f>[2]UK!AZ$4</f>
        <v>0</v>
      </c>
      <c r="BA33" s="1">
        <f>[2]UK!BA$4</f>
        <v>0</v>
      </c>
      <c r="BB33" s="1">
        <f>[2]UK!BB$4</f>
        <v>0</v>
      </c>
      <c r="BC33" s="1">
        <f>[2]UK!BC$4</f>
        <v>0</v>
      </c>
      <c r="BD33" s="1">
        <f>[2]UK!BD$4</f>
        <v>0</v>
      </c>
      <c r="BE33" s="1">
        <f>[2]UK!BE$4</f>
        <v>0</v>
      </c>
      <c r="BF33" s="1">
        <f>[2]UK!BF$4</f>
        <v>0</v>
      </c>
      <c r="BG33" s="1">
        <f>[2]UK!BG$4</f>
        <v>0</v>
      </c>
      <c r="BH33" s="1">
        <f>[2]UK!BH$4</f>
        <v>0</v>
      </c>
      <c r="BI33" s="1">
        <f>[2]UK!BI$4</f>
        <v>0</v>
      </c>
      <c r="BJ33" s="1">
        <f>[2]UK!BJ$4</f>
        <v>0</v>
      </c>
      <c r="BK33" s="1">
        <f>[2]UK!BK$4</f>
        <v>0</v>
      </c>
      <c r="BL33" s="1">
        <f>[2]UK!BL$4</f>
        <v>0</v>
      </c>
      <c r="BM33" s="1">
        <f>[2]UK!BM$4</f>
        <v>0</v>
      </c>
      <c r="BN33" s="1">
        <f>[2]UK!BN$4</f>
        <v>0</v>
      </c>
      <c r="BO33" s="1">
        <f>[2]UK!BO$4</f>
        <v>0</v>
      </c>
      <c r="BP33" s="1">
        <f>[2]UK!BP$4</f>
        <v>0</v>
      </c>
      <c r="BQ33" s="1">
        <f>[2]UK!BQ$4</f>
        <v>0</v>
      </c>
      <c r="BR33" s="1">
        <f>[2]UK!BR$4</f>
        <v>0</v>
      </c>
      <c r="BS33" s="1">
        <f>[2]UK!BS$4</f>
        <v>0</v>
      </c>
      <c r="BT33" s="1">
        <f>[2]UK!BT$4</f>
        <v>0</v>
      </c>
      <c r="BU33" s="1">
        <f>[2]UK!BU$4</f>
        <v>0</v>
      </c>
      <c r="BV33" s="1">
        <f>[2]UK!BV$4</f>
        <v>0</v>
      </c>
      <c r="BW33" s="1">
        <f>[2]UK!BW$4</f>
        <v>0</v>
      </c>
      <c r="BX33" s="1">
        <f>[2]UK!BX$4</f>
        <v>0</v>
      </c>
      <c r="BY33" s="1">
        <f>[2]UK!BY$4</f>
        <v>0</v>
      </c>
      <c r="BZ33" s="1">
        <f>[2]UK!BZ$4</f>
        <v>0</v>
      </c>
      <c r="CA33" s="1">
        <f>[2]UK!CA$4</f>
        <v>0</v>
      </c>
      <c r="CB33" s="1">
        <f>[2]UK!CB$4</f>
        <v>0</v>
      </c>
      <c r="CC33" s="1">
        <f>[2]UK!CC$4</f>
        <v>0</v>
      </c>
      <c r="CD33" s="1">
        <f>[2]UK!CD$4</f>
        <v>0</v>
      </c>
      <c r="CE33" s="1">
        <f>[2]UK!CE$4</f>
        <v>0</v>
      </c>
      <c r="CF33" s="1">
        <f>[2]UK!CF$4</f>
        <v>0</v>
      </c>
      <c r="CG33" s="1">
        <f>[2]UK!CG$4</f>
        <v>0</v>
      </c>
      <c r="CH33" s="1">
        <f>[2]UK!CH$4</f>
        <v>0</v>
      </c>
      <c r="CI33" s="1">
        <f>[2]UK!CI$4</f>
        <v>0</v>
      </c>
      <c r="CJ33" s="1">
        <f>[2]UK!CJ$4</f>
        <v>0</v>
      </c>
      <c r="CK33" s="1">
        <f>[2]UK!CK$4</f>
        <v>0</v>
      </c>
      <c r="CL33" s="1">
        <f>[2]UK!CL$4</f>
        <v>0</v>
      </c>
      <c r="CM33" s="1">
        <f>[2]UK!CM$4</f>
        <v>0</v>
      </c>
      <c r="CN33" s="1">
        <f>[2]UK!CN$4</f>
        <v>0</v>
      </c>
      <c r="CO33" s="1">
        <f>[2]UK!CO$4</f>
        <v>0</v>
      </c>
      <c r="CP33" s="1">
        <f>[2]UK!CP$4</f>
        <v>0</v>
      </c>
      <c r="CQ33" s="1">
        <f>[2]UK!CQ$4</f>
        <v>0</v>
      </c>
      <c r="CR33" s="1">
        <f>[2]UK!CR$4</f>
        <v>0</v>
      </c>
      <c r="CS33" s="1">
        <f>[2]UK!CS$4</f>
        <v>0</v>
      </c>
      <c r="CT33" s="1">
        <f>[2]UK!CT$4</f>
        <v>0</v>
      </c>
      <c r="CU33" s="1">
        <f>[2]UK!CU$4</f>
        <v>0</v>
      </c>
      <c r="CV33" s="1">
        <f>[2]UK!CV$4</f>
        <v>0</v>
      </c>
      <c r="CW33" s="1">
        <f>[2]UK!CW$4</f>
        <v>0</v>
      </c>
      <c r="CX33" s="1">
        <f>[2]UK!CX$4</f>
        <v>0</v>
      </c>
      <c r="CY33" s="1">
        <f>[2]UK!CY$4</f>
        <v>0</v>
      </c>
      <c r="CZ33" s="1">
        <f>[2]UK!CZ$4</f>
        <v>0</v>
      </c>
      <c r="DA33" s="1">
        <f>[2]UK!DA$4</f>
        <v>0</v>
      </c>
      <c r="DB33" s="1">
        <f>[2]UK!DB$4</f>
        <v>0</v>
      </c>
      <c r="DC33" s="1">
        <f>[2]UK!DC$4</f>
        <v>0</v>
      </c>
      <c r="DD33" s="1">
        <f>[2]UK!DD$4</f>
        <v>0</v>
      </c>
      <c r="DE33" s="1">
        <f>[2]UK!DE$4</f>
        <v>0</v>
      </c>
      <c r="DF33" s="1">
        <f>[2]UK!DF$4</f>
        <v>0</v>
      </c>
      <c r="DG33" s="1">
        <f>[2]UK!DG$4</f>
        <v>0</v>
      </c>
      <c r="DH33" s="1">
        <f>[2]UK!DH$4</f>
        <v>0</v>
      </c>
      <c r="DI33" s="1">
        <f>[2]UK!DI$4</f>
        <v>0</v>
      </c>
      <c r="DJ33" s="1">
        <f>[2]UK!DJ$4</f>
        <v>0</v>
      </c>
      <c r="DK33" s="1">
        <f>[2]UK!DK$4</f>
        <v>0</v>
      </c>
      <c r="DL33" s="1">
        <f>[2]UK!DL$4</f>
        <v>0</v>
      </c>
      <c r="DM33" s="1">
        <f>[2]UK!DM$4</f>
        <v>0</v>
      </c>
      <c r="DN33" s="1">
        <f>[2]UK!DN$4</f>
        <v>0</v>
      </c>
      <c r="DO33" s="1">
        <f>[2]UK!DO$4</f>
        <v>0</v>
      </c>
      <c r="DP33" s="1">
        <f>[2]UK!DP$4</f>
        <v>0</v>
      </c>
      <c r="DQ33" s="1">
        <f>[2]UK!DQ$4</f>
        <v>0</v>
      </c>
      <c r="DR33" s="1">
        <f>[2]UK!DR$4</f>
        <v>0</v>
      </c>
      <c r="DS33" s="1">
        <f>[2]UK!DS$4</f>
        <v>0</v>
      </c>
      <c r="DT33" s="1">
        <f>[2]UK!DT$4</f>
        <v>0</v>
      </c>
      <c r="DU33" s="1">
        <f>[2]UK!DU$4</f>
        <v>0</v>
      </c>
      <c r="DV33" s="1">
        <f>[2]UK!DV$4</f>
        <v>0</v>
      </c>
      <c r="DW33" s="1">
        <f>[2]UK!DW$4</f>
        <v>0</v>
      </c>
      <c r="DX33" s="1">
        <f>[2]UK!DX$4</f>
        <v>0</v>
      </c>
      <c r="DY33" s="1">
        <f>[2]UK!DY$4</f>
        <v>0</v>
      </c>
      <c r="DZ33" s="1">
        <f>[2]UK!DZ$4</f>
        <v>0</v>
      </c>
      <c r="EA33" s="1">
        <f>[2]UK!EA$4</f>
        <v>0</v>
      </c>
      <c r="EB33" s="1">
        <f>[2]UK!EB$4</f>
        <v>0</v>
      </c>
      <c r="EC33" s="1">
        <f>[2]UK!EC$4</f>
        <v>0</v>
      </c>
      <c r="ED33" s="1">
        <f>[2]UK!ED$4</f>
        <v>0</v>
      </c>
      <c r="EE33" s="1">
        <f>[2]UK!EE$4</f>
        <v>0</v>
      </c>
      <c r="EF33" s="1">
        <f>[2]UK!EF$4</f>
        <v>0</v>
      </c>
      <c r="EG33" s="1">
        <f>[2]UK!EG$4</f>
        <v>0</v>
      </c>
      <c r="EH33" s="1">
        <f>[2]UK!EH$4</f>
        <v>0</v>
      </c>
      <c r="EI33" s="1">
        <f>[2]UK!EI$4</f>
        <v>0</v>
      </c>
      <c r="EJ33" s="1">
        <f>[2]UK!EJ$4</f>
        <v>0</v>
      </c>
      <c r="EK33" s="1">
        <f>[2]UK!EK$4</f>
        <v>0</v>
      </c>
      <c r="EL33" s="1">
        <f>[2]UK!EL$4</f>
        <v>0</v>
      </c>
      <c r="EM33" s="1">
        <f>[2]UK!EM$4</f>
        <v>0</v>
      </c>
      <c r="EN33" s="1">
        <f>[2]UK!EN$4</f>
        <v>0</v>
      </c>
      <c r="EO33" s="1">
        <f>[2]UK!EO$4</f>
        <v>0</v>
      </c>
      <c r="EP33" s="1">
        <f>[2]UK!EP$4</f>
        <v>0</v>
      </c>
      <c r="EQ33" s="1">
        <f>[2]UK!EQ$4</f>
        <v>0</v>
      </c>
      <c r="ER33" s="1">
        <f>[2]UK!ER$4</f>
        <v>0</v>
      </c>
      <c r="ES33" s="1">
        <f>[2]UK!ES$4</f>
        <v>23.3</v>
      </c>
      <c r="ET33" s="1">
        <f>[2]UK!ET$4</f>
        <v>0</v>
      </c>
      <c r="EU33" s="1">
        <f>[2]UK!EU$4</f>
        <v>0</v>
      </c>
      <c r="EV33" s="1">
        <f>[2]UK!EV$4</f>
        <v>0</v>
      </c>
      <c r="EW33" s="1">
        <f>[2]UK!EW$4</f>
        <v>0</v>
      </c>
      <c r="EX33" s="1">
        <f>[2]UK!EX$4</f>
        <v>0</v>
      </c>
      <c r="EY33" s="1">
        <f>[2]UK!EY$4</f>
        <v>0</v>
      </c>
      <c r="EZ33" s="1">
        <f>[2]UK!EZ$4</f>
        <v>0</v>
      </c>
      <c r="FA33" s="1">
        <f>[2]UK!FA$4</f>
        <v>23.400000000000002</v>
      </c>
      <c r="FB33" s="1">
        <f>[2]UK!FB$4</f>
        <v>0</v>
      </c>
      <c r="FC33" s="1">
        <f>[2]UK!FC$4</f>
        <v>0</v>
      </c>
      <c r="FD33" s="1">
        <f>[2]UK!FD$4</f>
        <v>0</v>
      </c>
      <c r="FE33" s="1">
        <f>[2]UK!FE$4</f>
        <v>0</v>
      </c>
      <c r="FF33" s="1">
        <f>[2]UK!FF$4</f>
        <v>0</v>
      </c>
      <c r="FG33" s="1">
        <f>[2]UK!FG$4</f>
        <v>0</v>
      </c>
      <c r="FH33" s="1">
        <f>[2]UK!FH$4</f>
        <v>0</v>
      </c>
      <c r="FI33" s="1">
        <f>[2]UK!FI$4</f>
        <v>0</v>
      </c>
      <c r="FJ33" s="1">
        <f>[2]UK!FJ$4</f>
        <v>43.510000000000005</v>
      </c>
      <c r="FK33" s="1">
        <f>[2]UK!FK$4</f>
        <v>0</v>
      </c>
      <c r="FL33" s="1">
        <f>[2]UK!FL$4</f>
        <v>0</v>
      </c>
      <c r="FM33" s="1">
        <f>[2]UK!FM$4</f>
        <v>0</v>
      </c>
      <c r="FN33" s="1">
        <f>[2]UK!FN$4</f>
        <v>0</v>
      </c>
      <c r="FO33" s="1">
        <f>[2]UK!FO$4</f>
        <v>7.0000000000000007E-2</v>
      </c>
      <c r="FP33" s="1">
        <f>[2]UK!FP$4</f>
        <v>0</v>
      </c>
      <c r="FQ33" s="1">
        <f>[2]UK!FQ$4</f>
        <v>0</v>
      </c>
      <c r="FR33" s="1">
        <f>[2]UK!FR$4</f>
        <v>0</v>
      </c>
      <c r="FS33" s="1">
        <f>[2]UK!FS$4</f>
        <v>0</v>
      </c>
      <c r="FT33" s="1">
        <f>[2]UK!FT$4</f>
        <v>0</v>
      </c>
      <c r="FU33" s="1">
        <f>[2]UK!FU$4</f>
        <v>0</v>
      </c>
      <c r="FV33" s="1">
        <f>[2]UK!FV$4</f>
        <v>0</v>
      </c>
      <c r="FW33" s="1">
        <f>[2]UK!FW$4</f>
        <v>0</v>
      </c>
      <c r="FX33" s="1">
        <f>[2]UK!FX$4</f>
        <v>0</v>
      </c>
      <c r="FY33" s="1">
        <f>[2]UK!FY$4</f>
        <v>0</v>
      </c>
      <c r="FZ33" s="7">
        <f>1/1000*SUM($B33:FY33)</f>
        <v>9.0279999999999999E-2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9">
        <f>[4]IntraEU!B$4-B33</f>
        <v>7436.2000000000007</v>
      </c>
      <c r="C3" s="9">
        <f>[4]IntraEU!C$4-C33</f>
        <v>9882.2000000000007</v>
      </c>
      <c r="D3" s="9">
        <f>[4]IntraEU!D$4-D33</f>
        <v>17072.5</v>
      </c>
      <c r="E3" s="9">
        <f>[4]IntraEU!E$4-E33</f>
        <v>17509.900000000001</v>
      </c>
      <c r="F3" s="9">
        <f>[4]IntraEU!F$4-F33</f>
        <v>23213.300000000003</v>
      </c>
      <c r="G3" s="9">
        <f>[4]IntraEU!G$4-G33</f>
        <v>23374</v>
      </c>
      <c r="H3" s="9">
        <f>[4]IntraEU!H$4-H33</f>
        <v>26685.5</v>
      </c>
      <c r="I3" s="9">
        <f>[4]IntraEU!I$4-I33</f>
        <v>26434.100000000002</v>
      </c>
      <c r="J3" s="9">
        <f>[4]IntraEU!J$4-J33</f>
        <v>29920.2</v>
      </c>
      <c r="K3" s="9">
        <f>[4]IntraEU!K$4-K33</f>
        <v>25577.100000000002</v>
      </c>
      <c r="L3" s="9">
        <f>[4]IntraEU!L$4-L33</f>
        <v>23645.600000000002</v>
      </c>
      <c r="M3" s="9">
        <f>[4]IntraEU!M$4-M33</f>
        <v>16083.7</v>
      </c>
      <c r="N3" s="9">
        <f>[4]IntraEU!N$4-N33</f>
        <v>14984.300000000001</v>
      </c>
      <c r="O3" s="9">
        <f>[4]IntraEU!O$4-O33</f>
        <v>20521</v>
      </c>
      <c r="P3" s="9">
        <f>[4]IntraEU!P$4-P33</f>
        <v>27077.800000000003</v>
      </c>
      <c r="Q3" s="9">
        <f>[4]IntraEU!Q$4-Q33</f>
        <v>29321.100000000002</v>
      </c>
      <c r="R3" s="9">
        <f>[4]IntraEU!R$4-R33</f>
        <v>34735.5</v>
      </c>
      <c r="S3" s="9">
        <f>[4]IntraEU!S$4-S33</f>
        <v>36777</v>
      </c>
      <c r="T3" s="9">
        <f>[4]IntraEU!T$4-T33</f>
        <v>38263.300000000003</v>
      </c>
      <c r="U3" s="9">
        <f>[4]IntraEU!U$4-U33</f>
        <v>33638.400000000001</v>
      </c>
      <c r="V3" s="9">
        <f>[4]IntraEU!V$4-V33</f>
        <v>39495.300000000003</v>
      </c>
      <c r="W3" s="9">
        <f>[4]IntraEU!W$4-W33</f>
        <v>34554.5</v>
      </c>
      <c r="X3" s="9">
        <f>[4]IntraEU!X$4-X33</f>
        <v>27682.600000000002</v>
      </c>
      <c r="Y3" s="9">
        <f>[4]IntraEU!Y$4-Y33</f>
        <v>13326</v>
      </c>
      <c r="Z3" s="9">
        <f>[4]IntraEU!Z$4-Z33</f>
        <v>12680.1</v>
      </c>
      <c r="AA3" s="9">
        <f>[4]IntraEU!AA$4-AA33</f>
        <v>17260.5</v>
      </c>
      <c r="AB3" s="9">
        <f>[4]IntraEU!AB$4-AB33</f>
        <v>37677.200000000004</v>
      </c>
      <c r="AC3" s="9">
        <f>[4]IntraEU!AC$4-AC33</f>
        <v>32363.9</v>
      </c>
      <c r="AD3" s="9">
        <f>[4]IntraEU!AD$4-AD33</f>
        <v>42457.3</v>
      </c>
      <c r="AE3" s="9">
        <f>[4]IntraEU!AE$4-AE33</f>
        <v>37021.599999999999</v>
      </c>
      <c r="AF3" s="9">
        <f>[4]IntraEU!AF$4-AF33</f>
        <v>42006.9</v>
      </c>
      <c r="AG3" s="9">
        <f>[4]IntraEU!AG$4-AG33</f>
        <v>38993.800000000003</v>
      </c>
      <c r="AH3" s="9">
        <f>[4]IntraEU!AH$4-AH33</f>
        <v>39583.700000000004</v>
      </c>
      <c r="AI3" s="9">
        <f>[4]IntraEU!AI$4-AI33</f>
        <v>38310.800000000003</v>
      </c>
      <c r="AJ3" s="9">
        <f>[4]IntraEU!AJ$4-AJ33</f>
        <v>32570.800000000003</v>
      </c>
      <c r="AK3" s="9">
        <f>[4]IntraEU!AK$4-AK33</f>
        <v>18429.600000000002</v>
      </c>
      <c r="AL3" s="9">
        <f>[4]IntraEU!AL$4-AL33</f>
        <v>19315.5</v>
      </c>
      <c r="AM3" s="9">
        <f>[4]IntraEU!AM$4-AM33</f>
        <v>18797</v>
      </c>
      <c r="AN3" s="9">
        <f>[4]IntraEU!AN$4-AN33</f>
        <v>23635.200000000001</v>
      </c>
      <c r="AO3" s="9">
        <f>[4]IntraEU!AO$4-AO33</f>
        <v>33813.200000000004</v>
      </c>
      <c r="AP3" s="9">
        <f>[4]IntraEU!AP$4-AP33</f>
        <v>41199</v>
      </c>
      <c r="AQ3" s="9">
        <f>[4]IntraEU!AQ$4-AQ33</f>
        <v>36051.599999999999</v>
      </c>
      <c r="AR3" s="9">
        <f>[4]IntraEU!AR$4-AR33</f>
        <v>32842.1</v>
      </c>
      <c r="AS3" s="9">
        <f>[4]IntraEU!AS$4-AS33</f>
        <v>33867</v>
      </c>
      <c r="AT3" s="9">
        <f>[4]IntraEU!AT$4-AT33</f>
        <v>40589.600000000006</v>
      </c>
      <c r="AU3" s="9">
        <f>[4]IntraEU!AU$4-AU33</f>
        <v>45577.8</v>
      </c>
      <c r="AV3" s="9">
        <f>[4]IntraEU!AV$4-AV33</f>
        <v>34905.599999999999</v>
      </c>
      <c r="AW3" s="9">
        <f>[4]IntraEU!AW$4-AW33</f>
        <v>30414.600000000002</v>
      </c>
      <c r="AX3" s="9">
        <f>[4]IntraEU!AX$4-AX33</f>
        <v>32803.300000000003</v>
      </c>
      <c r="AY3" s="9">
        <f>[4]IntraEU!AY$4-AY33</f>
        <v>29796.300000000003</v>
      </c>
      <c r="AZ3" s="9">
        <f>[4]IntraEU!AZ$4-AZ33</f>
        <v>42082.400000000001</v>
      </c>
      <c r="BA3" s="9">
        <f>[4]IntraEU!BA$4-BA33</f>
        <v>64506</v>
      </c>
      <c r="BB3" s="9">
        <f>[4]IntraEU!BB$4-BB33</f>
        <v>61368.200000000004</v>
      </c>
      <c r="BC3" s="9">
        <f>[4]IntraEU!BC$4-BC33</f>
        <v>54037.5</v>
      </c>
      <c r="BD3" s="9">
        <f>[4]IntraEU!BD$4-BD33</f>
        <v>68685.400000000009</v>
      </c>
      <c r="BE3" s="9">
        <f>[4]IntraEU!BE$4-BE33</f>
        <v>57734.200000000004</v>
      </c>
      <c r="BF3" s="9">
        <f>[4]IntraEU!BF$4-BF33</f>
        <v>65143.9</v>
      </c>
      <c r="BG3" s="9">
        <f>[4]IntraEU!BG$4-BG33</f>
        <v>61245</v>
      </c>
      <c r="BH3" s="9">
        <f>[4]IntraEU!BH$4-BH33</f>
        <v>55896.800000000003</v>
      </c>
      <c r="BI3" s="9">
        <f>[4]IntraEU!BI$4-BI33</f>
        <v>42921.600000000006</v>
      </c>
      <c r="BJ3" s="9">
        <f>[4]IntraEU!BJ$4-BJ33</f>
        <v>37851.700000000004</v>
      </c>
      <c r="BK3" s="9">
        <f>[4]IntraEU!BK$4-BK33</f>
        <v>35961.700000000004</v>
      </c>
      <c r="BL3" s="9">
        <f>[4]IntraEU!BL$4-BL33</f>
        <v>55459.700000000004</v>
      </c>
      <c r="BM3" s="9">
        <f>[4]IntraEU!BM$4-BM33</f>
        <v>58017.100000000006</v>
      </c>
      <c r="BN3" s="9">
        <f>[4]IntraEU!BN$4-BN33</f>
        <v>62664.100000000006</v>
      </c>
      <c r="BO3" s="9">
        <f>[4]IntraEU!BO$4-BO33</f>
        <v>64276.100000000006</v>
      </c>
      <c r="BP3" s="9">
        <f>[4]IntraEU!BP$4-BP33</f>
        <v>74392.600000000006</v>
      </c>
      <c r="BQ3" s="9">
        <f>[4]IntraEU!BQ$4-BQ33</f>
        <v>52617.8</v>
      </c>
      <c r="BR3" s="9">
        <f>[4]IntraEU!BR$4-BR33</f>
        <v>76655.900000000009</v>
      </c>
      <c r="BS3" s="9">
        <f>[4]IntraEU!BS$4-BS33</f>
        <v>58258.200000000004</v>
      </c>
      <c r="BT3" s="9">
        <f>[4]IntraEU!BT$4-BT33</f>
        <v>63909.5</v>
      </c>
      <c r="BU3" s="9">
        <f>[4]IntraEU!BU$4-BU33</f>
        <v>52326.9</v>
      </c>
      <c r="BV3" s="9">
        <f>[4]IntraEU!BV$4-BV33</f>
        <v>36588.5</v>
      </c>
      <c r="BW3" s="9">
        <f>[4]IntraEU!BW$4-BW33</f>
        <v>62591.4</v>
      </c>
      <c r="BX3" s="9">
        <f>[4]IntraEU!BX$4-BX33</f>
        <v>61725.3</v>
      </c>
      <c r="BY3" s="9">
        <f>[4]IntraEU!BY$4-BY33</f>
        <v>67890.2</v>
      </c>
      <c r="BZ3" s="9">
        <f>[4]IntraEU!BZ$4-BZ33</f>
        <v>70860.800000000003</v>
      </c>
      <c r="CA3" s="9">
        <f>[4]IntraEU!CA$4-CA33</f>
        <v>63641.8</v>
      </c>
      <c r="CB3" s="9">
        <f>[4]IntraEU!CB$4-CB33</f>
        <v>65140.5</v>
      </c>
      <c r="CC3" s="9">
        <f>[4]IntraEU!CC$4-CC33</f>
        <v>59046.600000000006</v>
      </c>
      <c r="CD3" s="9">
        <f>[4]IntraEU!CD$4-CD33</f>
        <v>65653.5</v>
      </c>
      <c r="CE3" s="9">
        <f>[4]IntraEU!CE$4-CE33</f>
        <v>58459.8</v>
      </c>
      <c r="CF3" s="9">
        <f>[4]IntraEU!CF$4-CF33</f>
        <v>71044.5</v>
      </c>
      <c r="CG3" s="9">
        <f>[4]IntraEU!CG$4-CG33</f>
        <v>77112.100000000006</v>
      </c>
      <c r="CH3" s="9">
        <f>[4]IntraEU!CH$4-CH33</f>
        <v>37869.1</v>
      </c>
      <c r="CI3" s="9">
        <f>[4]IntraEU!CI$4-CI33</f>
        <v>62392.5</v>
      </c>
      <c r="CJ3" s="9">
        <f>[4]IntraEU!CJ$4-CJ33</f>
        <v>89570.3</v>
      </c>
      <c r="CK3" s="9">
        <f>[4]IntraEU!CK$4-CK33</f>
        <v>65221.9</v>
      </c>
      <c r="CL3" s="9">
        <f>[4]IntraEU!CL$4-CL33</f>
        <v>74851</v>
      </c>
      <c r="CM3" s="9">
        <f>[4]IntraEU!CM$4-CM33</f>
        <v>60646.9</v>
      </c>
      <c r="CN3" s="9">
        <f>[4]IntraEU!CN$4-CN33</f>
        <v>65056.5</v>
      </c>
      <c r="CO3" s="9">
        <f>[4]IntraEU!CO$4-CO33</f>
        <v>63615</v>
      </c>
      <c r="CP3" s="9">
        <f>[4]IntraEU!CP$4-CP33</f>
        <v>59460.4</v>
      </c>
      <c r="CQ3" s="9">
        <f>[4]IntraEU!CQ$4-CQ33</f>
        <v>61594.3</v>
      </c>
      <c r="CR3" s="9">
        <f>[4]IntraEU!CR$4-CR33</f>
        <v>58916.600000000006</v>
      </c>
      <c r="CS3" s="9">
        <f>[4]IntraEU!CS$4-CS33</f>
        <v>43099.5</v>
      </c>
      <c r="CT3" s="9">
        <f>[4]IntraEU!CT$4-CT33</f>
        <v>51065.4</v>
      </c>
      <c r="CU3" s="9">
        <f>[4]IntraEU!CU$4-CU33</f>
        <v>32738.800000000003</v>
      </c>
      <c r="CV3" s="9">
        <f>[4]IntraEU!CV$4-CV33</f>
        <v>39368.5</v>
      </c>
      <c r="CW3" s="9">
        <f>[4]IntraEU!CW$4-CW33</f>
        <v>53524.4</v>
      </c>
      <c r="CX3" s="9">
        <f>[4]IntraEU!CX$4-CX33</f>
        <v>63351.100000000006</v>
      </c>
      <c r="CY3" s="9">
        <f>[4]IntraEU!CY$4-CY33</f>
        <v>59001.8</v>
      </c>
      <c r="CZ3" s="9">
        <f>[4]IntraEU!CZ$4-CZ33</f>
        <v>52827.3</v>
      </c>
      <c r="DA3" s="9">
        <f>[4]IntraEU!DA$4-DA33</f>
        <v>44567.100000000006</v>
      </c>
      <c r="DB3" s="9">
        <f>[4]IntraEU!DB$4-DB33</f>
        <v>47865.5</v>
      </c>
      <c r="DC3" s="9">
        <f>[4]IntraEU!DC$4-DC33</f>
        <v>56300.700000000004</v>
      </c>
      <c r="DD3" s="9">
        <f>[4]IntraEU!DD$4-DD33</f>
        <v>50919</v>
      </c>
      <c r="DE3" s="9">
        <f>[4]IntraEU!DE$4-DE33</f>
        <v>39524</v>
      </c>
      <c r="DF3" s="9">
        <f>[4]IntraEU!DF$4-DF33</f>
        <v>45026.3</v>
      </c>
      <c r="DG3" s="9">
        <f>[4]IntraEU!DG$4-DG33</f>
        <v>50994.5</v>
      </c>
      <c r="DH3" s="9">
        <f>[4]IntraEU!DH$4-DH33</f>
        <v>52259.3</v>
      </c>
      <c r="DI3" s="9">
        <f>[4]IntraEU!DI$4-DI33</f>
        <v>44370.200000000004</v>
      </c>
      <c r="DJ3" s="9">
        <f>[4]IntraEU!DJ$4-DJ33</f>
        <v>49188.600000000006</v>
      </c>
      <c r="DK3" s="9">
        <f>[4]IntraEU!DK$4-DK33</f>
        <v>47620.4</v>
      </c>
      <c r="DL3" s="9">
        <f>[4]IntraEU!DL$4-DL33</f>
        <v>49846.700000000004</v>
      </c>
      <c r="DM3" s="9">
        <f>[4]IntraEU!DM$4-DM33</f>
        <v>36468</v>
      </c>
      <c r="DN3" s="9">
        <f>[4]IntraEU!DN$4-DN33</f>
        <v>48362.600000000006</v>
      </c>
      <c r="DO3" s="9">
        <f>[4]IntraEU!DO$4-DO33</f>
        <v>50097.100000000006</v>
      </c>
      <c r="DP3" s="9">
        <f>[4]IntraEU!DP$4-DP33</f>
        <v>40963.5</v>
      </c>
      <c r="DQ3" s="9">
        <f>[4]IntraEU!DQ$4-DQ33</f>
        <v>33361.9</v>
      </c>
      <c r="DR3" s="9">
        <f>[4]IntraEU!DR$4-DR33</f>
        <v>42158.707000000002</v>
      </c>
      <c r="DS3" s="9">
        <f>[4]IntraEU!DS$4-DS33</f>
        <v>42344.341000000008</v>
      </c>
      <c r="DT3" s="9">
        <f>[4]IntraEU!DT$4-DT33</f>
        <v>28214.702000000005</v>
      </c>
      <c r="DU3" s="9">
        <f>[4]IntraEU!DU$4-DU33</f>
        <v>30856.946000000004</v>
      </c>
      <c r="DV3" s="9">
        <f>[4]IntraEU!DV$4-DV33</f>
        <v>47682.58</v>
      </c>
      <c r="DW3" s="9">
        <f>[4]IntraEU!DW$4-DW33</f>
        <v>53325.162000000004</v>
      </c>
      <c r="DX3" s="9">
        <f>[4]IntraEU!DX$4-DX33</f>
        <v>57722.118999999999</v>
      </c>
      <c r="DY3" s="9">
        <f>[4]IntraEU!DY$4-DY33</f>
        <v>41787.736000000004</v>
      </c>
      <c r="DZ3" s="9">
        <f>[4]IntraEU!DZ$4-DZ33</f>
        <v>54348.747000000003</v>
      </c>
      <c r="EA3" s="9">
        <f>[4]IntraEU!EA$4-EA33</f>
        <v>51886.183000000005</v>
      </c>
      <c r="EB3" s="9">
        <f>[4]IntraEU!EB$4-EB33</f>
        <v>45006.861000000004</v>
      </c>
      <c r="EC3" s="9">
        <f>[4]IntraEU!EC$4-EC33</f>
        <v>38697.146000000001</v>
      </c>
      <c r="ED3" s="9">
        <f>[4]IntraEU!ED$4-ED33</f>
        <v>39732.984000000004</v>
      </c>
      <c r="EE3" s="9">
        <f>[4]IntraEU!EE$4-EE33</f>
        <v>52072.654999999999</v>
      </c>
      <c r="EF3" s="9">
        <f>[4]IntraEU!EF$4-EF33</f>
        <v>66124.172999999995</v>
      </c>
      <c r="EG3" s="9">
        <f>[4]IntraEU!EG$4-EG33</f>
        <v>66495.862999999998</v>
      </c>
      <c r="EH3" s="9">
        <f>[4]IntraEU!EH$4-EH33</f>
        <v>65121.118000000009</v>
      </c>
      <c r="EI3" s="9">
        <f>[4]IntraEU!EI$4-EI33</f>
        <v>62028.053000000007</v>
      </c>
      <c r="EJ3" s="9">
        <f>[4]IntraEU!EJ$4-EJ33</f>
        <v>60559.641999999993</v>
      </c>
      <c r="EK3" s="9">
        <f>[4]IntraEU!EK$4-EK33</f>
        <v>45580.946000000004</v>
      </c>
      <c r="EL3" s="9">
        <f>[4]IntraEU!EL$4-EL33</f>
        <v>53745.747000000003</v>
      </c>
      <c r="EM3" s="9">
        <f>[4]IntraEU!EM$4-EM33</f>
        <v>63808.343999999997</v>
      </c>
      <c r="EN3" s="9">
        <f>[4]IntraEU!EN$4-EN33</f>
        <v>55249.434999999998</v>
      </c>
      <c r="EO3" s="9">
        <f>[4]IntraEU!EO$4-EO33</f>
        <v>40120.581000000006</v>
      </c>
      <c r="EP3" s="9">
        <f>[4]IntraEU!EP$4-EP33</f>
        <v>36283.499000000003</v>
      </c>
      <c r="EQ3" s="9">
        <f>[4]IntraEU!EQ$4-EQ33</f>
        <v>47184.810999999994</v>
      </c>
      <c r="ER3" s="9">
        <f>[4]IntraEU!ER$4-ER33</f>
        <v>64104.713000000003</v>
      </c>
      <c r="ES3" s="9">
        <f>[4]IntraEU!ES$4-ES33</f>
        <v>54191.561000000002</v>
      </c>
      <c r="ET3" s="9">
        <f>[4]IntraEU!ET$4-ET33</f>
        <v>57112.375</v>
      </c>
      <c r="EU3" s="9">
        <f>[4]IntraEU!EU$4-EU33</f>
        <v>47312.236000000004</v>
      </c>
      <c r="EV3" s="9">
        <f>[4]IntraEU!EV$4-EV33</f>
        <v>45424.87</v>
      </c>
      <c r="EW3" s="9">
        <f>[4]IntraEU!EW$4-EW33</f>
        <v>37802.039000000012</v>
      </c>
      <c r="EX3" s="9">
        <f>[4]IntraEU!EX$4-EX33</f>
        <v>46111.121000000006</v>
      </c>
      <c r="EY3" s="9">
        <f>[4]IntraEU!EY$4-EY33</f>
        <v>45318.151000000005</v>
      </c>
      <c r="EZ3" s="9">
        <f>[4]IntraEU!EZ$4-EZ33</f>
        <v>36368.121000000006</v>
      </c>
      <c r="FA3" s="9">
        <f>[4]IntraEU!FA$4-FA33</f>
        <v>27249.388999999996</v>
      </c>
      <c r="FB3" s="9">
        <f>[4]IntraEU!FB$4-FB33</f>
        <v>31617.269</v>
      </c>
      <c r="FC3" s="9">
        <f>[4]IntraEU!FC$4-FC33</f>
        <v>36424.822</v>
      </c>
      <c r="FD3" s="9">
        <f>[4]IntraEU!FD$4-FD33</f>
        <v>47996.400999999998</v>
      </c>
      <c r="FE3" s="9">
        <f>[4]IntraEU!FE$4-FE33</f>
        <v>37393.411</v>
      </c>
      <c r="FF3" s="9">
        <f>[4]IntraEU!FF$4-FF33</f>
        <v>42192.864000000001</v>
      </c>
      <c r="FG3" s="9">
        <f>[4]IntraEU!FG$4-FG33</f>
        <v>37951.855000000003</v>
      </c>
      <c r="FH3" s="9">
        <f>[4]IntraEU!FH$4-FH33</f>
        <v>36401.542999999998</v>
      </c>
      <c r="FI3" s="9">
        <f>[4]IntraEU!FI$4-FI33</f>
        <v>27005.546999999999</v>
      </c>
      <c r="FJ3" s="9">
        <f>[4]IntraEU!FJ$4-FJ33</f>
        <v>32358.613000000001</v>
      </c>
      <c r="FK3" s="9">
        <f>[4]IntraEU!FK$4-FK33</f>
        <v>36888.829000000005</v>
      </c>
      <c r="FL3" s="9">
        <f>[4]IntraEU!FL$4-FL33</f>
        <v>28223.170000000002</v>
      </c>
      <c r="FM3" s="9">
        <f>[4]IntraEU!FM$4-FM33</f>
        <v>21525.993000000002</v>
      </c>
      <c r="FN3" s="1">
        <f>[4]IntraEU!FN$4</f>
        <v>27332.53</v>
      </c>
      <c r="FO3" s="1">
        <f>[4]IntraEU!FO$4</f>
        <v>32438.822</v>
      </c>
      <c r="FP3" s="1">
        <f>[4]IntraEU!FP$4</f>
        <v>41705.300999999999</v>
      </c>
      <c r="FQ3" s="1">
        <f>[4]IntraEU!FQ$4</f>
        <v>41248.923000000003</v>
      </c>
      <c r="FR3" s="1">
        <f>[4]IntraEU!FR$4</f>
        <v>44673.324000000001</v>
      </c>
      <c r="FS3" s="1">
        <f>[4]IntraEU!FS$4</f>
        <v>39613.849000000002</v>
      </c>
      <c r="FT3" s="1">
        <f>[4]IntraEU!FT$4</f>
        <v>45238.637999999999</v>
      </c>
      <c r="FU3" s="1">
        <f>[4]IntraEU!FU$4</f>
        <v>28773.571</v>
      </c>
      <c r="FV3" s="1">
        <f>[4]IntraEU!FV$4</f>
        <v>39396.414000000004</v>
      </c>
      <c r="FW3" s="1">
        <f>[4]IntraEU!FW$4</f>
        <v>35601.220999999998</v>
      </c>
      <c r="FX3" s="1">
        <f>[4]IntraEU!FX$4</f>
        <v>28570.953000000001</v>
      </c>
      <c r="FY3" s="1">
        <f>[4]IntraEU!FY$4</f>
        <v>0</v>
      </c>
      <c r="FZ3" s="7">
        <f>1/1000*SUM($B3:FY3)</f>
        <v>7917.5566200000003</v>
      </c>
    </row>
    <row r="4" spans="1:182">
      <c r="A4" t="s">
        <v>1</v>
      </c>
      <c r="B4" s="10">
        <f>[4]ExtraEU!B$4+B33</f>
        <v>0</v>
      </c>
      <c r="C4" s="10">
        <f>[4]ExtraEU!C$4+C33</f>
        <v>0</v>
      </c>
      <c r="D4" s="10">
        <f>[4]ExtraEU!D$4+D33</f>
        <v>0</v>
      </c>
      <c r="E4" s="10">
        <f>[4]ExtraEU!E$4+E33</f>
        <v>0</v>
      </c>
      <c r="F4" s="10">
        <f>[4]ExtraEU!F$4+F33</f>
        <v>0</v>
      </c>
      <c r="G4" s="10">
        <f>[4]ExtraEU!G$4+G33</f>
        <v>24</v>
      </c>
      <c r="H4" s="10">
        <f>[4]ExtraEU!H$4+H33</f>
        <v>0</v>
      </c>
      <c r="I4" s="10">
        <f>[4]ExtraEU!I$4+I33</f>
        <v>0</v>
      </c>
      <c r="J4" s="10">
        <f>[4]ExtraEU!J$4+J33</f>
        <v>0</v>
      </c>
      <c r="K4" s="10">
        <f>[4]ExtraEU!K$4+K33</f>
        <v>367.5</v>
      </c>
      <c r="L4" s="10">
        <f>[4]ExtraEU!L$4+L33</f>
        <v>0</v>
      </c>
      <c r="M4" s="10">
        <f>[4]ExtraEU!M$4+M33</f>
        <v>0</v>
      </c>
      <c r="N4" s="10">
        <f>[4]ExtraEU!N$4+N33</f>
        <v>0</v>
      </c>
      <c r="O4" s="10">
        <f>[4]ExtraEU!O$4+O33</f>
        <v>0</v>
      </c>
      <c r="P4" s="10">
        <f>[4]ExtraEU!P$4+P33</f>
        <v>0</v>
      </c>
      <c r="Q4" s="10">
        <f>[4]ExtraEU!Q$4+Q33</f>
        <v>0</v>
      </c>
      <c r="R4" s="10">
        <f>[4]ExtraEU!R$4+R33</f>
        <v>0</v>
      </c>
      <c r="S4" s="10">
        <f>[4]ExtraEU!S$4+S33</f>
        <v>0</v>
      </c>
      <c r="T4" s="10">
        <f>[4]ExtraEU!T$4+T33</f>
        <v>47</v>
      </c>
      <c r="U4" s="10">
        <f>[4]ExtraEU!U$4+U33</f>
        <v>0</v>
      </c>
      <c r="V4" s="10">
        <f>[4]ExtraEU!V$4+V33</f>
        <v>123.10000000000001</v>
      </c>
      <c r="W4" s="10">
        <f>[4]ExtraEU!W$4+W33</f>
        <v>0</v>
      </c>
      <c r="X4" s="10">
        <f>[4]ExtraEU!X$4+X33</f>
        <v>0</v>
      </c>
      <c r="Y4" s="10">
        <f>[4]ExtraEU!Y$4+Y33</f>
        <v>0</v>
      </c>
      <c r="Z4" s="10">
        <f>[4]ExtraEU!Z$4+Z33</f>
        <v>0</v>
      </c>
      <c r="AA4" s="10">
        <f>[4]ExtraEU!AA$4+AA33</f>
        <v>25</v>
      </c>
      <c r="AB4" s="10">
        <f>[4]ExtraEU!AB$4+AB33</f>
        <v>0</v>
      </c>
      <c r="AC4" s="10">
        <f>[4]ExtraEU!AC$4+AC33</f>
        <v>48.5</v>
      </c>
      <c r="AD4" s="10">
        <f>[4]ExtraEU!AD$4+AD33</f>
        <v>45</v>
      </c>
      <c r="AE4" s="10">
        <f>[4]ExtraEU!AE$4+AE33</f>
        <v>24</v>
      </c>
      <c r="AF4" s="10">
        <f>[4]ExtraEU!AF$4+AF33</f>
        <v>24</v>
      </c>
      <c r="AG4" s="10">
        <f>[4]ExtraEU!AG$4+AG33</f>
        <v>0</v>
      </c>
      <c r="AH4" s="10">
        <f>[4]ExtraEU!AH$4+AH33</f>
        <v>96</v>
      </c>
      <c r="AI4" s="10">
        <f>[4]ExtraEU!AI$4+AI33</f>
        <v>73</v>
      </c>
      <c r="AJ4" s="10">
        <f>[4]ExtraEU!AJ$4+AJ33</f>
        <v>45</v>
      </c>
      <c r="AK4" s="10">
        <f>[4]ExtraEU!AK$4+AK33</f>
        <v>2620.6000000000004</v>
      </c>
      <c r="AL4" s="10">
        <f>[4]ExtraEU!AL$4+AL33</f>
        <v>2439.3000000000002</v>
      </c>
      <c r="AM4" s="10">
        <f>[4]ExtraEU!AM$4+AM33</f>
        <v>24</v>
      </c>
      <c r="AN4" s="10">
        <f>[4]ExtraEU!AN$4+AN33</f>
        <v>0</v>
      </c>
      <c r="AO4" s="10">
        <f>[4]ExtraEU!AO$4+AO33</f>
        <v>24</v>
      </c>
      <c r="AP4" s="10">
        <f>[4]ExtraEU!AP$4+AP33</f>
        <v>24</v>
      </c>
      <c r="AQ4" s="10">
        <f>[4]ExtraEU!AQ$4+AQ33</f>
        <v>119</v>
      </c>
      <c r="AR4" s="10">
        <f>[4]ExtraEU!AR$4+AR33</f>
        <v>24</v>
      </c>
      <c r="AS4" s="10">
        <f>[4]ExtraEU!AS$4+AS33</f>
        <v>227.20000000000002</v>
      </c>
      <c r="AT4" s="10">
        <f>[4]ExtraEU!AT$4+AT33</f>
        <v>41</v>
      </c>
      <c r="AU4" s="10">
        <f>[4]ExtraEU!AU$4+AU33</f>
        <v>24</v>
      </c>
      <c r="AV4" s="10">
        <f>[4]ExtraEU!AV$4+AV33</f>
        <v>0</v>
      </c>
      <c r="AW4" s="10">
        <f>[4]ExtraEU!AW$4+AW33</f>
        <v>88.2</v>
      </c>
      <c r="AX4" s="10">
        <f>[4]ExtraEU!AX$4+AX33</f>
        <v>72</v>
      </c>
      <c r="AY4" s="10">
        <f>[4]ExtraEU!AY$4+AY33</f>
        <v>24</v>
      </c>
      <c r="AZ4" s="10">
        <f>[4]ExtraEU!AZ$4+AZ33</f>
        <v>22</v>
      </c>
      <c r="BA4" s="10">
        <f>[4]ExtraEU!BA$4+BA33</f>
        <v>48</v>
      </c>
      <c r="BB4" s="10">
        <f>[4]ExtraEU!BB$4+BB33</f>
        <v>24</v>
      </c>
      <c r="BC4" s="10">
        <f>[4]ExtraEU!BC$4+BC33</f>
        <v>20</v>
      </c>
      <c r="BD4" s="10">
        <f>[4]ExtraEU!BD$4+BD33</f>
        <v>48</v>
      </c>
      <c r="BE4" s="10">
        <f>[4]ExtraEU!BE$4+BE33</f>
        <v>0</v>
      </c>
      <c r="BF4" s="10">
        <f>[4]ExtraEU!BF$4+BF33</f>
        <v>69.600000000000009</v>
      </c>
      <c r="BG4" s="10">
        <f>[4]ExtraEU!BG$4+BG33</f>
        <v>0</v>
      </c>
      <c r="BH4" s="10">
        <f>[4]ExtraEU!BH$4+BH33</f>
        <v>127</v>
      </c>
      <c r="BI4" s="10">
        <f>[4]ExtraEU!BI$4+BI33</f>
        <v>24</v>
      </c>
      <c r="BJ4" s="10">
        <f>[4]ExtraEU!BJ$4+BJ33</f>
        <v>24</v>
      </c>
      <c r="BK4" s="10">
        <f>[4]ExtraEU!BK$4+BK33</f>
        <v>0</v>
      </c>
      <c r="BL4" s="10">
        <f>[4]ExtraEU!BL$4+BL33</f>
        <v>0</v>
      </c>
      <c r="BM4" s="10">
        <f>[4]ExtraEU!BM$4+BM33</f>
        <v>0</v>
      </c>
      <c r="BN4" s="10">
        <f>[4]ExtraEU!BN$4+BN33</f>
        <v>0</v>
      </c>
      <c r="BO4" s="10">
        <f>[4]ExtraEU!BO$4+BO33</f>
        <v>30.900000000000002</v>
      </c>
      <c r="BP4" s="10">
        <f>[4]ExtraEU!BP$4+BP33</f>
        <v>0</v>
      </c>
      <c r="BQ4" s="10">
        <f>[4]ExtraEU!BQ$4+BQ33</f>
        <v>43</v>
      </c>
      <c r="BR4" s="10">
        <f>[4]ExtraEU!BR$4+BR33</f>
        <v>0</v>
      </c>
      <c r="BS4" s="10">
        <f>[4]ExtraEU!BS$4+BS33</f>
        <v>0</v>
      </c>
      <c r="BT4" s="10">
        <f>[4]ExtraEU!BT$4+BT33</f>
        <v>0</v>
      </c>
      <c r="BU4" s="10">
        <f>[4]ExtraEU!BU$4+BU33</f>
        <v>0</v>
      </c>
      <c r="BV4" s="10">
        <f>[4]ExtraEU!BV$4+BV33</f>
        <v>63</v>
      </c>
      <c r="BW4" s="10">
        <f>[4]ExtraEU!BW$4+BW33</f>
        <v>44.800000000000004</v>
      </c>
      <c r="BX4" s="10">
        <f>[4]ExtraEU!BX$4+BX33</f>
        <v>0</v>
      </c>
      <c r="BY4" s="10">
        <f>[4]ExtraEU!BY$4+BY33</f>
        <v>10</v>
      </c>
      <c r="BZ4" s="10">
        <f>[4]ExtraEU!BZ$4+BZ33</f>
        <v>14.9</v>
      </c>
      <c r="CA4" s="10">
        <f>[4]ExtraEU!CA$4+CA33</f>
        <v>0</v>
      </c>
      <c r="CB4" s="10">
        <f>[4]ExtraEU!CB$4+CB33</f>
        <v>0</v>
      </c>
      <c r="CC4" s="10">
        <f>[4]ExtraEU!CC$4+CC33</f>
        <v>0</v>
      </c>
      <c r="CD4" s="10">
        <f>[4]ExtraEU!CD$4+CD33</f>
        <v>0</v>
      </c>
      <c r="CE4" s="10">
        <f>[4]ExtraEU!CE$4+CE33</f>
        <v>0</v>
      </c>
      <c r="CF4" s="10">
        <f>[4]ExtraEU!CF$4+CF33</f>
        <v>14</v>
      </c>
      <c r="CG4" s="10">
        <f>[4]ExtraEU!CG$4+CG33</f>
        <v>0</v>
      </c>
      <c r="CH4" s="10">
        <f>[4]ExtraEU!CH$4+CH33</f>
        <v>8.5</v>
      </c>
      <c r="CI4" s="10">
        <f>[4]ExtraEU!CI$4+CI33</f>
        <v>11</v>
      </c>
      <c r="CJ4" s="10">
        <f>[4]ExtraEU!CJ$4+CJ33</f>
        <v>0</v>
      </c>
      <c r="CK4" s="10">
        <f>[4]ExtraEU!CK$4+CK33</f>
        <v>0</v>
      </c>
      <c r="CL4" s="10">
        <f>[4]ExtraEU!CL$4+CL33</f>
        <v>0</v>
      </c>
      <c r="CM4" s="10">
        <f>[4]ExtraEU!CM$4+CM33</f>
        <v>0</v>
      </c>
      <c r="CN4" s="10">
        <f>[4]ExtraEU!CN$4+CN33</f>
        <v>0</v>
      </c>
      <c r="CO4" s="10">
        <f>[4]ExtraEU!CO$4+CO33</f>
        <v>227.70000000000002</v>
      </c>
      <c r="CP4" s="10">
        <f>[4]ExtraEU!CP$4+CP33</f>
        <v>693.7</v>
      </c>
      <c r="CQ4" s="10">
        <f>[4]ExtraEU!CQ$4+CQ33</f>
        <v>1432.8000000000002</v>
      </c>
      <c r="CR4" s="10">
        <f>[4]ExtraEU!CR$4+CR33</f>
        <v>692.7</v>
      </c>
      <c r="CS4" s="10">
        <f>[4]ExtraEU!CS$4+CS33</f>
        <v>22</v>
      </c>
      <c r="CT4" s="10">
        <f>[4]ExtraEU!CT$4+CT33</f>
        <v>21.8</v>
      </c>
      <c r="CU4" s="10">
        <f>[4]ExtraEU!CU$4+CU33</f>
        <v>0</v>
      </c>
      <c r="CV4" s="10">
        <f>[4]ExtraEU!CV$4+CV33</f>
        <v>21.8</v>
      </c>
      <c r="CW4" s="10">
        <f>[4]ExtraEU!CW$4+CW33</f>
        <v>24.5</v>
      </c>
      <c r="CX4" s="10">
        <f>[4]ExtraEU!CX$4+CX33</f>
        <v>0</v>
      </c>
      <c r="CY4" s="10">
        <f>[4]ExtraEU!CY$4+CY33</f>
        <v>0</v>
      </c>
      <c r="CZ4" s="10">
        <f>[4]ExtraEU!CZ$4+CZ33</f>
        <v>0</v>
      </c>
      <c r="DA4" s="10">
        <f>[4]ExtraEU!DA$4+DA33</f>
        <v>0</v>
      </c>
      <c r="DB4" s="10">
        <f>[4]ExtraEU!DB$4+DB33</f>
        <v>21.8</v>
      </c>
      <c r="DC4" s="10">
        <f>[4]ExtraEU!DC$4+DC33</f>
        <v>0</v>
      </c>
      <c r="DD4" s="10">
        <f>[4]ExtraEU!DD$4+DD33</f>
        <v>43.5</v>
      </c>
      <c r="DE4" s="10">
        <f>[4]ExtraEU!DE$4+DE33</f>
        <v>22.5</v>
      </c>
      <c r="DF4" s="10">
        <f>[4]ExtraEU!DF$4+DF33</f>
        <v>22</v>
      </c>
      <c r="DG4" s="10">
        <f>[4]ExtraEU!DG$4+DG33</f>
        <v>0</v>
      </c>
      <c r="DH4" s="10">
        <f>[4]ExtraEU!DH$4+DH33</f>
        <v>0</v>
      </c>
      <c r="DI4" s="10">
        <f>[4]ExtraEU!DI$4+DI33</f>
        <v>0</v>
      </c>
      <c r="DJ4" s="10">
        <f>[4]ExtraEU!DJ$4+DJ33</f>
        <v>22.5</v>
      </c>
      <c r="DK4" s="10">
        <f>[4]ExtraEU!DK$4+DK33</f>
        <v>0</v>
      </c>
      <c r="DL4" s="10">
        <f>[4]ExtraEU!DL$4+DL33</f>
        <v>0</v>
      </c>
      <c r="DM4" s="10">
        <f>[4]ExtraEU!DM$4+DM33</f>
        <v>0</v>
      </c>
      <c r="DN4" s="10">
        <f>[4]ExtraEU!DN$4+DN33</f>
        <v>22.5</v>
      </c>
      <c r="DO4" s="10">
        <f>[4]ExtraEU!DO$4+DO33</f>
        <v>23</v>
      </c>
      <c r="DP4" s="10">
        <f>[4]ExtraEU!DP$4+DP33</f>
        <v>22.5</v>
      </c>
      <c r="DQ4" s="10">
        <f>[4]ExtraEU!DQ$4+DQ33</f>
        <v>24</v>
      </c>
      <c r="DR4" s="10">
        <f>[4]ExtraEU!DR$4+DR33</f>
        <v>21.979999999998839</v>
      </c>
      <c r="DS4" s="10">
        <f>[4]ExtraEU!DS$4+DS33</f>
        <v>0</v>
      </c>
      <c r="DT4" s="10">
        <f>[4]ExtraEU!DT$4+DT33</f>
        <v>0</v>
      </c>
      <c r="DU4" s="10">
        <f>[4]ExtraEU!DU$4+DU33</f>
        <v>21.979999999998839</v>
      </c>
      <c r="DV4" s="10">
        <f>[4]ExtraEU!DV$4+DV33</f>
        <v>19.925000000000001</v>
      </c>
      <c r="DW4" s="10">
        <f>[4]ExtraEU!DW$4+DW33</f>
        <v>0</v>
      </c>
      <c r="DX4" s="10">
        <f>[4]ExtraEU!DX$4+DX33</f>
        <v>21.980000000004658</v>
      </c>
      <c r="DY4" s="10">
        <f>[4]ExtraEU!DY$4+DY33</f>
        <v>43.5</v>
      </c>
      <c r="DZ4" s="10">
        <f>[4]ExtraEU!DZ$4+DZ33</f>
        <v>45.003999999997909</v>
      </c>
      <c r="EA4" s="10">
        <f>[4]ExtraEU!EA$4+EA33</f>
        <v>87.55100000000094</v>
      </c>
      <c r="EB4" s="10">
        <f>[4]ExtraEU!EB$4+EB33</f>
        <v>22.85</v>
      </c>
      <c r="EC4" s="10">
        <f>[4]ExtraEU!EC$4+EC33</f>
        <v>22.85</v>
      </c>
      <c r="ED4" s="10">
        <f>[4]ExtraEU!ED$4+ED33</f>
        <v>0</v>
      </c>
      <c r="EE4" s="10">
        <f>[4]ExtraEU!EE$4+EE33</f>
        <v>42.580000000004659</v>
      </c>
      <c r="EF4" s="10">
        <f>[4]ExtraEU!EF$4+EF33</f>
        <v>44.85</v>
      </c>
      <c r="EG4" s="10">
        <f>[4]ExtraEU!EG$4+EG33</f>
        <v>0</v>
      </c>
      <c r="EH4" s="10">
        <f>[4]ExtraEU!EH$4+EH33</f>
        <v>39</v>
      </c>
      <c r="EI4" s="10">
        <f>[4]ExtraEU!EI$4+EI33</f>
        <v>0</v>
      </c>
      <c r="EJ4" s="10">
        <f>[4]ExtraEU!EJ$4+EJ33</f>
        <v>43</v>
      </c>
      <c r="EK4" s="10">
        <f>[4]ExtraEU!EK$4+EK33</f>
        <v>21</v>
      </c>
      <c r="EL4" s="10">
        <f>[4]ExtraEU!EL$4+EL33</f>
        <v>0</v>
      </c>
      <c r="EM4" s="10">
        <f>[4]ExtraEU!EM$4+EM33</f>
        <v>111.30000000000001</v>
      </c>
      <c r="EN4" s="10">
        <f>[4]ExtraEU!EN$4+EN33</f>
        <v>151.17999999999884</v>
      </c>
      <c r="EO4" s="10">
        <f>[4]ExtraEU!EO$4+EO33</f>
        <v>308.32999999999885</v>
      </c>
      <c r="EP4" s="10">
        <f>[4]ExtraEU!EP$4+EP33</f>
        <v>288.22999999999882</v>
      </c>
      <c r="EQ4" s="10">
        <f>[4]ExtraEU!EQ$4+EQ33</f>
        <v>45.980000000004658</v>
      </c>
      <c r="ER4" s="10">
        <f>[4]ExtraEU!ER$4+ER33</f>
        <v>23.039999999990687</v>
      </c>
      <c r="ES4" s="10">
        <f>[4]ExtraEU!ES$4+ES33</f>
        <v>943.66000000000349</v>
      </c>
      <c r="ET4" s="10">
        <f>[4]ExtraEU!ET$4+ET33</f>
        <v>574.27999999999304</v>
      </c>
      <c r="EU4" s="10">
        <f>[4]ExtraEU!EU$4+EU33</f>
        <v>67.959999999997677</v>
      </c>
      <c r="EV4" s="10">
        <f>[4]ExtraEU!EV$4+EV33</f>
        <v>78.880000000001019</v>
      </c>
      <c r="EW4" s="10">
        <f>[4]ExtraEU!EW$4+EW33</f>
        <v>64.25</v>
      </c>
      <c r="EX4" s="10">
        <f>[4]ExtraEU!EX$4+EX33</f>
        <v>134.03499999999985</v>
      </c>
      <c r="EY4" s="10">
        <f>[4]ExtraEU!EY$4+EY33</f>
        <v>254.48999999999796</v>
      </c>
      <c r="EZ4" s="10">
        <f>[4]ExtraEU!EZ$4+EZ33</f>
        <v>215.64999999999492</v>
      </c>
      <c r="FA4" s="10">
        <f>[4]ExtraEU!FA$4+FA33</f>
        <v>222.51000000000022</v>
      </c>
      <c r="FB4" s="10">
        <f>[4]ExtraEU!FB$4+FB33</f>
        <v>147.41500000000016</v>
      </c>
      <c r="FC4" s="10">
        <f>[4]ExtraEU!FC$4+FC33</f>
        <v>210.78000000000904</v>
      </c>
      <c r="FD4" s="10">
        <f>[4]ExtraEU!FD$4+FD33</f>
        <v>149.61799999999786</v>
      </c>
      <c r="FE4" s="10">
        <f>[4]ExtraEU!FE$4+FE33</f>
        <v>137.4</v>
      </c>
      <c r="FF4" s="10">
        <f>[4]ExtraEU!FF$4+FF33</f>
        <v>167.67000000000118</v>
      </c>
      <c r="FG4" s="10">
        <f>[4]ExtraEU!FG$4+FG33</f>
        <v>94.4</v>
      </c>
      <c r="FH4" s="10">
        <f>[4]ExtraEU!FH$4+FH33</f>
        <v>390.59000000000236</v>
      </c>
      <c r="FI4" s="10">
        <f>[4]ExtraEU!FI$4+FI33</f>
        <v>115.65499999999884</v>
      </c>
      <c r="FJ4" s="10">
        <f>[4]ExtraEU!FJ$4+FJ33</f>
        <v>157.40499999999884</v>
      </c>
      <c r="FK4" s="10">
        <f>[4]ExtraEU!FK$4+FK33</f>
        <v>202.31999999999536</v>
      </c>
      <c r="FL4" s="10">
        <f>[4]ExtraEU!FL$4+FL33</f>
        <v>443.51999999999828</v>
      </c>
      <c r="FM4" s="10">
        <f>[4]ExtraEU!FM$4+FM33</f>
        <v>89.4</v>
      </c>
      <c r="FN4" s="1">
        <f>[4]ExtraEU!FN$4</f>
        <v>71.460000000000008</v>
      </c>
      <c r="FO4" s="1">
        <f>[4]ExtraEU!FO$4</f>
        <v>47.800000000000004</v>
      </c>
      <c r="FP4" s="1">
        <f>[4]ExtraEU!FP$4</f>
        <v>59</v>
      </c>
      <c r="FQ4" s="1">
        <f>[4]ExtraEU!FQ$4</f>
        <v>90.89</v>
      </c>
      <c r="FR4" s="1">
        <f>[4]ExtraEU!FR$4</f>
        <v>236.52</v>
      </c>
      <c r="FS4" s="1">
        <f>[4]ExtraEU!FS$4</f>
        <v>309.29000000000002</v>
      </c>
      <c r="FT4" s="1">
        <f>[4]ExtraEU!FT$4</f>
        <v>298.01</v>
      </c>
      <c r="FU4" s="1">
        <f>[4]ExtraEU!FU$4</f>
        <v>94.460000000000008</v>
      </c>
      <c r="FV4" s="1">
        <f>[4]ExtraEU!FV$4</f>
        <v>76.155000000000001</v>
      </c>
      <c r="FW4" s="1">
        <f>[4]ExtraEU!FW$4</f>
        <v>72.45</v>
      </c>
      <c r="FX4" s="1">
        <f>[4]ExtraEU!FX$4</f>
        <v>189.79900000000001</v>
      </c>
      <c r="FY4" s="1">
        <f>[4]ExtraEU!FY$4</f>
        <v>363.92900000000003</v>
      </c>
      <c r="FZ4" s="7">
        <f>1/1000*SUM($B4:FY4)</f>
        <v>18.899160999999982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[4]Austria!B$4</f>
        <v>237.60000000000002</v>
      </c>
      <c r="C6" s="1">
        <f>[4]Austria!C$4</f>
        <v>305.2</v>
      </c>
      <c r="D6" s="1">
        <f>[4]Austria!D$4</f>
        <v>385.70000000000005</v>
      </c>
      <c r="E6" s="1">
        <f>[4]Austria!E$4</f>
        <v>358.1</v>
      </c>
      <c r="F6" s="1">
        <f>[4]Austria!F$4</f>
        <v>191.4</v>
      </c>
      <c r="G6" s="1">
        <f>[4]Austria!G$4</f>
        <v>170</v>
      </c>
      <c r="H6" s="1">
        <f>[4]Austria!H$4</f>
        <v>299.90000000000003</v>
      </c>
      <c r="I6" s="1">
        <f>[4]Austria!I$4</f>
        <v>325.10000000000002</v>
      </c>
      <c r="J6" s="1">
        <f>[4]Austria!J$4</f>
        <v>193.5</v>
      </c>
      <c r="K6" s="1">
        <f>[4]Austria!K$4</f>
        <v>198.10000000000002</v>
      </c>
      <c r="L6" s="1">
        <f>[4]Austria!L$4</f>
        <v>274.8</v>
      </c>
      <c r="M6" s="1">
        <f>[4]Austria!M$4</f>
        <v>329.8</v>
      </c>
      <c r="N6" s="1">
        <f>[4]Austria!N$4</f>
        <v>96.600000000000009</v>
      </c>
      <c r="O6" s="1">
        <f>[4]Austria!O$4</f>
        <v>373.90000000000003</v>
      </c>
      <c r="P6" s="1">
        <f>[4]Austria!P$4</f>
        <v>1255.5</v>
      </c>
      <c r="Q6" s="1">
        <f>[4]Austria!Q$4</f>
        <v>2066.8000000000002</v>
      </c>
      <c r="R6" s="1">
        <f>[4]Austria!R$4</f>
        <v>1886.2</v>
      </c>
      <c r="S6" s="1">
        <f>[4]Austria!S$4</f>
        <v>1741.1000000000001</v>
      </c>
      <c r="T6" s="1">
        <f>[4]Austria!T$4</f>
        <v>2421.9</v>
      </c>
      <c r="U6" s="1">
        <f>[4]Austria!U$4</f>
        <v>532.4</v>
      </c>
      <c r="V6" s="1">
        <f>[4]Austria!V$4</f>
        <v>639.70000000000005</v>
      </c>
      <c r="W6" s="1">
        <f>[4]Austria!W$4</f>
        <v>930.5</v>
      </c>
      <c r="X6" s="1">
        <f>[4]Austria!X$4</f>
        <v>1564.5</v>
      </c>
      <c r="Y6" s="1">
        <f>[4]Austria!Y$4</f>
        <v>1436.4</v>
      </c>
      <c r="Z6" s="1">
        <f>[4]Austria!Z$4</f>
        <v>1116.6000000000001</v>
      </c>
      <c r="AA6" s="1">
        <f>[4]Austria!AA$4</f>
        <v>1780.7</v>
      </c>
      <c r="AB6" s="1">
        <f>[4]Austria!AB$4</f>
        <v>2482.2000000000003</v>
      </c>
      <c r="AC6" s="1">
        <f>[4]Austria!AC$4</f>
        <v>1179.3</v>
      </c>
      <c r="AD6" s="1">
        <f>[4]Austria!AD$4</f>
        <v>763</v>
      </c>
      <c r="AE6" s="1">
        <f>[4]Austria!AE$4</f>
        <v>1470.4</v>
      </c>
      <c r="AF6" s="1">
        <f>[4]Austria!AF$4</f>
        <v>2295.8000000000002</v>
      </c>
      <c r="AG6" s="1">
        <f>[4]Austria!AG$4</f>
        <v>1161.3</v>
      </c>
      <c r="AH6" s="1">
        <f>[4]Austria!AH$4</f>
        <v>936.90000000000009</v>
      </c>
      <c r="AI6" s="1">
        <f>[4]Austria!AI$4</f>
        <v>992.1</v>
      </c>
      <c r="AJ6" s="1">
        <f>[4]Austria!AJ$4</f>
        <v>1353.2</v>
      </c>
      <c r="AK6" s="1">
        <f>[4]Austria!AK$4</f>
        <v>1410.1000000000001</v>
      </c>
      <c r="AL6" s="1">
        <f>[4]Austria!AL$4</f>
        <v>594.1</v>
      </c>
      <c r="AM6" s="1">
        <f>[4]Austria!AM$4</f>
        <v>2506.5</v>
      </c>
      <c r="AN6" s="1">
        <f>[4]Austria!AN$4</f>
        <v>2578.4</v>
      </c>
      <c r="AO6" s="1">
        <f>[4]Austria!AO$4</f>
        <v>2550.9</v>
      </c>
      <c r="AP6" s="1">
        <f>[4]Austria!AP$4</f>
        <v>2785.4</v>
      </c>
      <c r="AQ6" s="1">
        <f>[4]Austria!AQ$4</f>
        <v>1756.6000000000001</v>
      </c>
      <c r="AR6" s="1">
        <f>[4]Austria!AR$4</f>
        <v>828.7</v>
      </c>
      <c r="AS6" s="1">
        <f>[4]Austria!AS$4</f>
        <v>2222.8000000000002</v>
      </c>
      <c r="AT6" s="1">
        <f>[4]Austria!AT$4</f>
        <v>3486</v>
      </c>
      <c r="AU6" s="1">
        <f>[4]Austria!AU$4</f>
        <v>5296.6</v>
      </c>
      <c r="AV6" s="1">
        <f>[4]Austria!AV$4</f>
        <v>5849.7000000000007</v>
      </c>
      <c r="AW6" s="1">
        <f>[4]Austria!AW$4</f>
        <v>5010</v>
      </c>
      <c r="AX6" s="1">
        <f>[4]Austria!AX$4</f>
        <v>4137.9000000000005</v>
      </c>
      <c r="AY6" s="1">
        <f>[4]Austria!AY$4</f>
        <v>5245.7000000000007</v>
      </c>
      <c r="AZ6" s="1">
        <f>[4]Austria!AZ$4</f>
        <v>4938.2000000000007</v>
      </c>
      <c r="BA6" s="1">
        <f>[4]Austria!BA$4</f>
        <v>5345.2000000000007</v>
      </c>
      <c r="BB6" s="1">
        <f>[4]Austria!BB$4</f>
        <v>3661.9</v>
      </c>
      <c r="BC6" s="1">
        <f>[4]Austria!BC$4</f>
        <v>3231.5</v>
      </c>
      <c r="BD6" s="1">
        <f>[4]Austria!BD$4</f>
        <v>4074.6000000000004</v>
      </c>
      <c r="BE6" s="1">
        <f>[4]Austria!BE$4</f>
        <v>2774.3</v>
      </c>
      <c r="BF6" s="1">
        <f>[4]Austria!BF$4</f>
        <v>4559.7</v>
      </c>
      <c r="BG6" s="1">
        <f>[4]Austria!BG$4</f>
        <v>3793.6000000000004</v>
      </c>
      <c r="BH6" s="1">
        <f>[4]Austria!BH$4</f>
        <v>4270.7</v>
      </c>
      <c r="BI6" s="1">
        <f>[4]Austria!BI$4</f>
        <v>3639.4</v>
      </c>
      <c r="BJ6" s="1">
        <f>[4]Austria!BJ$4</f>
        <v>4145.6000000000004</v>
      </c>
      <c r="BK6" s="1">
        <f>[4]Austria!BK$4</f>
        <v>2914.2000000000003</v>
      </c>
      <c r="BL6" s="1">
        <f>[4]Austria!BL$4</f>
        <v>1678.4</v>
      </c>
      <c r="BM6" s="1">
        <f>[4]Austria!BM$4</f>
        <v>2905</v>
      </c>
      <c r="BN6" s="1">
        <f>[4]Austria!BN$4</f>
        <v>4033.3</v>
      </c>
      <c r="BO6" s="1">
        <f>[4]Austria!BO$4</f>
        <v>1997.2</v>
      </c>
      <c r="BP6" s="1">
        <f>[4]Austria!BP$4</f>
        <v>2402.4</v>
      </c>
      <c r="BQ6" s="1">
        <f>[4]Austria!BQ$4</f>
        <v>4663</v>
      </c>
      <c r="BR6" s="1">
        <f>[4]Austria!BR$4</f>
        <v>1952.1000000000001</v>
      </c>
      <c r="BS6" s="1">
        <f>[4]Austria!BS$4</f>
        <v>1363.7</v>
      </c>
      <c r="BT6" s="1">
        <f>[4]Austria!BT$4</f>
        <v>1913.9</v>
      </c>
      <c r="BU6" s="1">
        <f>[4]Austria!BU$4</f>
        <v>812.90000000000009</v>
      </c>
      <c r="BV6" s="1">
        <f>[4]Austria!BV$4</f>
        <v>607.20000000000005</v>
      </c>
      <c r="BW6" s="1">
        <f>[4]Austria!BW$4</f>
        <v>1320.5</v>
      </c>
      <c r="BX6" s="1">
        <f>[4]Austria!BX$4</f>
        <v>961.30000000000007</v>
      </c>
      <c r="BY6" s="1">
        <f>[4]Austria!BY$4</f>
        <v>1426</v>
      </c>
      <c r="BZ6" s="1">
        <f>[4]Austria!BZ$4</f>
        <v>1724.6000000000001</v>
      </c>
      <c r="CA6" s="1">
        <f>[4]Austria!CA$4</f>
        <v>1098.5</v>
      </c>
      <c r="CB6" s="1">
        <f>[4]Austria!CB$4</f>
        <v>2119.5</v>
      </c>
      <c r="CC6" s="1">
        <f>[4]Austria!CC$4</f>
        <v>639.90000000000009</v>
      </c>
      <c r="CD6" s="1">
        <f>[4]Austria!CD$4</f>
        <v>1781.3000000000002</v>
      </c>
      <c r="CE6" s="1">
        <f>[4]Austria!CE$4</f>
        <v>1123.4000000000001</v>
      </c>
      <c r="CF6" s="1">
        <f>[4]Austria!CF$4</f>
        <v>2107.4</v>
      </c>
      <c r="CG6" s="1">
        <f>[4]Austria!CG$4</f>
        <v>859.2</v>
      </c>
      <c r="CH6" s="1">
        <f>[4]Austria!CH$4</f>
        <v>3619.2000000000003</v>
      </c>
      <c r="CI6" s="1">
        <f>[4]Austria!CI$4</f>
        <v>3530.4</v>
      </c>
      <c r="CJ6" s="1">
        <f>[4]Austria!CJ$4</f>
        <v>3975.7000000000003</v>
      </c>
      <c r="CK6" s="1">
        <f>[4]Austria!CK$4</f>
        <v>2437.6</v>
      </c>
      <c r="CL6" s="1">
        <f>[4]Austria!CL$4</f>
        <v>4424.7</v>
      </c>
      <c r="CM6" s="1">
        <f>[4]Austria!CM$4</f>
        <v>2084.7000000000003</v>
      </c>
      <c r="CN6" s="1">
        <f>[4]Austria!CN$4</f>
        <v>2365.7000000000003</v>
      </c>
      <c r="CO6" s="1">
        <f>[4]Austria!CO$4</f>
        <v>1818.1000000000001</v>
      </c>
      <c r="CP6" s="1">
        <f>[4]Austria!CP$4</f>
        <v>2394.2000000000003</v>
      </c>
      <c r="CQ6" s="1">
        <f>[4]Austria!CQ$4</f>
        <v>2885.5</v>
      </c>
      <c r="CR6" s="1">
        <f>[4]Austria!CR$4</f>
        <v>3194.6000000000004</v>
      </c>
      <c r="CS6" s="1">
        <f>[4]Austria!CS$4</f>
        <v>941.80000000000007</v>
      </c>
      <c r="CT6" s="1">
        <f>[4]Austria!CT$4</f>
        <v>1754.9</v>
      </c>
      <c r="CU6" s="1">
        <f>[4]Austria!CU$4</f>
        <v>859.40000000000009</v>
      </c>
      <c r="CV6" s="1">
        <f>[4]Austria!CV$4</f>
        <v>1389.5</v>
      </c>
      <c r="CW6" s="1">
        <f>[4]Austria!CW$4</f>
        <v>1894.2</v>
      </c>
      <c r="CX6" s="1">
        <f>[4]Austria!CX$4</f>
        <v>2203.9</v>
      </c>
      <c r="CY6" s="1">
        <f>[4]Austria!CY$4</f>
        <v>1335.7</v>
      </c>
      <c r="CZ6" s="1">
        <f>[4]Austria!CZ$4</f>
        <v>1596.9</v>
      </c>
      <c r="DA6" s="1">
        <f>[4]Austria!DA$4</f>
        <v>1197.4000000000001</v>
      </c>
      <c r="DB6" s="1">
        <f>[4]Austria!DB$4</f>
        <v>1504.9</v>
      </c>
      <c r="DC6" s="1">
        <f>[4]Austria!DC$4</f>
        <v>1409.9</v>
      </c>
      <c r="DD6" s="1">
        <f>[4]Austria!DD$4</f>
        <v>1768.7</v>
      </c>
      <c r="DE6" s="1">
        <f>[4]Austria!DE$4</f>
        <v>1257.5</v>
      </c>
      <c r="DF6" s="1">
        <f>[4]Austria!DF$4</f>
        <v>692</v>
      </c>
      <c r="DG6" s="1">
        <f>[4]Austria!DG$4</f>
        <v>513</v>
      </c>
      <c r="DH6" s="1">
        <f>[4]Austria!DH$4</f>
        <v>661.40000000000009</v>
      </c>
      <c r="DI6" s="1">
        <f>[4]Austria!DI$4</f>
        <v>1151.6000000000001</v>
      </c>
      <c r="DJ6" s="1">
        <f>[4]Austria!DJ$4</f>
        <v>1600.6000000000001</v>
      </c>
      <c r="DK6" s="1">
        <f>[4]Austria!DK$4</f>
        <v>1223.3</v>
      </c>
      <c r="DL6" s="1">
        <f>[4]Austria!DL$4</f>
        <v>1297.4000000000001</v>
      </c>
      <c r="DM6" s="1">
        <f>[4]Austria!DM$4</f>
        <v>1965.6000000000001</v>
      </c>
      <c r="DN6" s="1">
        <f>[4]Austria!DN$4</f>
        <v>1497.5</v>
      </c>
      <c r="DO6" s="1">
        <f>[4]Austria!DO$4</f>
        <v>1679.1000000000001</v>
      </c>
      <c r="DP6" s="1">
        <f>[4]Austria!DP$4</f>
        <v>1443.5</v>
      </c>
      <c r="DQ6" s="1">
        <f>[4]Austria!DQ$4</f>
        <v>814.30000000000007</v>
      </c>
      <c r="DR6" s="1">
        <f>[4]Austria!DR$4</f>
        <v>3008.1019999999999</v>
      </c>
      <c r="DS6" s="1">
        <f>[4]Austria!DS$4</f>
        <v>2910.152</v>
      </c>
      <c r="DT6" s="1">
        <f>[4]Austria!DT$4</f>
        <v>776.68500000000006</v>
      </c>
      <c r="DU6" s="1">
        <f>[4]Austria!DU$4</f>
        <v>1787.5510000000004</v>
      </c>
      <c r="DV6" s="1">
        <f>[4]Austria!DV$4</f>
        <v>1445.0020000000002</v>
      </c>
      <c r="DW6" s="1">
        <f>[4]Austria!DW$4</f>
        <v>1985.1200000000001</v>
      </c>
      <c r="DX6" s="1">
        <f>[4]Austria!DX$4</f>
        <v>3011.4130000000005</v>
      </c>
      <c r="DY6" s="1">
        <f>[4]Austria!DY$4</f>
        <v>837.86000000000013</v>
      </c>
      <c r="DZ6" s="1">
        <f>[4]Austria!DZ$4</f>
        <v>1560.9790000000003</v>
      </c>
      <c r="EA6" s="1">
        <f>[4]Austria!EA$4</f>
        <v>1392.0940000000001</v>
      </c>
      <c r="EB6" s="1">
        <f>[4]Austria!EB$4</f>
        <v>1280.3590000000002</v>
      </c>
      <c r="EC6" s="1">
        <f>[4]Austria!EC$4</f>
        <v>1663.6779999999999</v>
      </c>
      <c r="ED6" s="1">
        <f>[4]Austria!ED$4</f>
        <v>807.36500000000001</v>
      </c>
      <c r="EE6" s="1">
        <f>[4]Austria!EE$4</f>
        <v>3436.7839999999997</v>
      </c>
      <c r="EF6" s="1">
        <f>[4]Austria!EF$4</f>
        <v>3422.0620000000004</v>
      </c>
      <c r="EG6" s="1">
        <f>[4]Austria!EG$4</f>
        <v>2929.3450000000003</v>
      </c>
      <c r="EH6" s="1">
        <f>[4]Austria!EH$4</f>
        <v>3812.674</v>
      </c>
      <c r="EI6" s="1">
        <f>[4]Austria!EI$4</f>
        <v>2164.6820000000002</v>
      </c>
      <c r="EJ6" s="1">
        <f>[4]Austria!EJ$4</f>
        <v>2744.7860000000001</v>
      </c>
      <c r="EK6" s="1">
        <f>[4]Austria!EK$4</f>
        <v>1876.4639999999999</v>
      </c>
      <c r="EL6" s="1">
        <f>[4]Austria!EL$4</f>
        <v>2515.9330000000004</v>
      </c>
      <c r="EM6" s="1">
        <f>[4]Austria!EM$4</f>
        <v>1887.8820000000001</v>
      </c>
      <c r="EN6" s="1">
        <f>[4]Austria!EN$4</f>
        <v>2576.5870000000004</v>
      </c>
      <c r="EO6" s="1">
        <f>[4]Austria!EO$4</f>
        <v>2073.027</v>
      </c>
      <c r="EP6" s="1">
        <f>[4]Austria!EP$4</f>
        <v>793.73900000000003</v>
      </c>
      <c r="EQ6" s="1">
        <f>[4]Austria!EQ$4</f>
        <v>777.68100000000004</v>
      </c>
      <c r="ER6" s="1">
        <f>[4]Austria!ER$4</f>
        <v>1212.923</v>
      </c>
      <c r="ES6" s="1">
        <f>[4]Austria!ES$4</f>
        <v>1333.942</v>
      </c>
      <c r="ET6" s="1">
        <f>[4]Austria!ET$4</f>
        <v>946.48300000000006</v>
      </c>
      <c r="EU6" s="1">
        <f>[4]Austria!EU$4</f>
        <v>1034.9110000000001</v>
      </c>
      <c r="EV6" s="1">
        <f>[4]Austria!EV$4</f>
        <v>1382.3620000000001</v>
      </c>
      <c r="EW6" s="1">
        <f>[4]Austria!EW$4</f>
        <v>1096.8129999999999</v>
      </c>
      <c r="EX6" s="1">
        <f>[4]Austria!EX$4</f>
        <v>1620.5340000000001</v>
      </c>
      <c r="EY6" s="1">
        <f>[4]Austria!EY$4</f>
        <v>2091.3200000000002</v>
      </c>
      <c r="EZ6" s="1">
        <f>[4]Austria!EZ$4</f>
        <v>1330.7350000000001</v>
      </c>
      <c r="FA6" s="1">
        <f>[4]Austria!FA$4</f>
        <v>561.29100000000005</v>
      </c>
      <c r="FB6" s="1">
        <f>[4]Austria!FB$4</f>
        <v>2048.4150000000004</v>
      </c>
      <c r="FC6" s="1">
        <f>[4]Austria!FC$4</f>
        <v>671.80200000000002</v>
      </c>
      <c r="FD6" s="1">
        <f>[4]Austria!FD$4</f>
        <v>1642.5500000000002</v>
      </c>
      <c r="FE6" s="1">
        <f>[4]Austria!FE$4</f>
        <v>588.66899999999998</v>
      </c>
      <c r="FF6" s="1">
        <f>[4]Austria!FF$4</f>
        <v>1062.424</v>
      </c>
      <c r="FG6" s="1">
        <f>[4]Austria!FG$4</f>
        <v>1396.9120000000003</v>
      </c>
      <c r="FH6" s="1">
        <f>[4]Austria!FH$4</f>
        <v>1252.0050000000001</v>
      </c>
      <c r="FI6" s="1">
        <f>[4]Austria!FI$4</f>
        <v>1590.1469999999999</v>
      </c>
      <c r="FJ6" s="1">
        <f>[4]Austria!FJ$4</f>
        <v>1355.8420000000001</v>
      </c>
      <c r="FK6" s="1">
        <f>[4]Austria!FK$4</f>
        <v>1614.5930000000001</v>
      </c>
      <c r="FL6" s="1">
        <f>[4]Austria!FL$4</f>
        <v>685.28099999999995</v>
      </c>
      <c r="FM6" s="1">
        <f>[4]Austria!FM$4</f>
        <v>165.91900000000001</v>
      </c>
      <c r="FN6" s="1">
        <f>[4]Austria!FN$4</f>
        <v>656.49099999999999</v>
      </c>
      <c r="FO6" s="1">
        <f>[4]Austria!FO$4</f>
        <v>503.94400000000002</v>
      </c>
      <c r="FP6" s="1">
        <f>[4]Austria!FP$4</f>
        <v>727.58100000000002</v>
      </c>
      <c r="FQ6" s="1">
        <f>[4]Austria!FQ$4</f>
        <v>889.745</v>
      </c>
      <c r="FR6" s="1">
        <f>[4]Austria!FR$4</f>
        <v>1280.058</v>
      </c>
      <c r="FS6" s="1">
        <f>[4]Austria!FS$4</f>
        <v>1347.6770000000001</v>
      </c>
      <c r="FT6" s="1">
        <f>[4]Austria!FT$4</f>
        <v>1086.6200000000001</v>
      </c>
      <c r="FU6" s="1">
        <f>[4]Austria!FU$4</f>
        <v>441.774</v>
      </c>
      <c r="FV6" s="1">
        <f>[4]Austria!FV$4</f>
        <v>1059.954</v>
      </c>
      <c r="FW6" s="1">
        <f>[4]Austria!FW$4</f>
        <v>773.82100000000003</v>
      </c>
      <c r="FX6" s="1">
        <f>[4]Austria!FX$4</f>
        <v>1105.471</v>
      </c>
      <c r="FY6" s="1">
        <f>[4]Austria!FY$4</f>
        <v>0</v>
      </c>
      <c r="FZ6" s="7">
        <f>1/1000*SUM($B6:FY6)</f>
        <v>323.26661500000006</v>
      </c>
    </row>
    <row r="7" spans="1:182">
      <c r="A7" t="s">
        <v>15</v>
      </c>
      <c r="B7" s="1">
        <f>[4]Belgium!B$4</f>
        <v>0</v>
      </c>
      <c r="C7" s="1">
        <f>[4]Belgium!C$4</f>
        <v>0</v>
      </c>
      <c r="D7" s="1">
        <f>[4]Belgium!D$4</f>
        <v>0</v>
      </c>
      <c r="E7" s="1">
        <f>[4]Belgium!E$4</f>
        <v>0</v>
      </c>
      <c r="F7" s="1">
        <f>[4]Belgium!F$4</f>
        <v>0</v>
      </c>
      <c r="G7" s="1">
        <f>[4]Belgium!G$4</f>
        <v>0</v>
      </c>
      <c r="H7" s="1">
        <f>[4]Belgium!H$4</f>
        <v>0</v>
      </c>
      <c r="I7" s="1">
        <f>[4]Belgium!I$4</f>
        <v>0</v>
      </c>
      <c r="J7" s="1">
        <f>[4]Belgium!J$4</f>
        <v>0</v>
      </c>
      <c r="K7" s="1">
        <f>[4]Belgium!K$4</f>
        <v>0</v>
      </c>
      <c r="L7" s="1">
        <f>[4]Belgium!L$4</f>
        <v>0</v>
      </c>
      <c r="M7" s="1">
        <f>[4]Belgium!M$4</f>
        <v>0</v>
      </c>
      <c r="N7" s="1">
        <f>[4]Belgium!N$4</f>
        <v>0</v>
      </c>
      <c r="O7" s="1">
        <f>[4]Belgium!O$4</f>
        <v>0</v>
      </c>
      <c r="P7" s="1">
        <f>[4]Belgium!P$4</f>
        <v>0</v>
      </c>
      <c r="Q7" s="1">
        <f>[4]Belgium!Q$4</f>
        <v>0</v>
      </c>
      <c r="R7" s="1">
        <f>[4]Belgium!R$4</f>
        <v>0</v>
      </c>
      <c r="S7" s="1">
        <f>[4]Belgium!S$4</f>
        <v>0</v>
      </c>
      <c r="T7" s="1">
        <f>[4]Belgium!T$4</f>
        <v>0</v>
      </c>
      <c r="U7" s="1">
        <f>[4]Belgium!U$4</f>
        <v>0</v>
      </c>
      <c r="V7" s="1">
        <f>[4]Belgium!V$4</f>
        <v>0</v>
      </c>
      <c r="W7" s="1">
        <f>[4]Belgium!W$4</f>
        <v>0</v>
      </c>
      <c r="X7" s="1">
        <f>[4]Belgium!X$4</f>
        <v>0</v>
      </c>
      <c r="Y7" s="1">
        <f>[4]Belgium!Y$4</f>
        <v>24.5</v>
      </c>
      <c r="Z7" s="1">
        <f>[4]Belgium!Z$4</f>
        <v>0</v>
      </c>
      <c r="AA7" s="1">
        <f>[4]Belgium!AA$4</f>
        <v>0</v>
      </c>
      <c r="AB7" s="1">
        <f>[4]Belgium!AB$4</f>
        <v>0</v>
      </c>
      <c r="AC7" s="1">
        <f>[4]Belgium!AC$4</f>
        <v>0</v>
      </c>
      <c r="AD7" s="1">
        <f>[4]Belgium!AD$4</f>
        <v>0</v>
      </c>
      <c r="AE7" s="1">
        <f>[4]Belgium!AE$4</f>
        <v>0</v>
      </c>
      <c r="AF7" s="1">
        <f>[4]Belgium!AF$4</f>
        <v>0</v>
      </c>
      <c r="AG7" s="1">
        <f>[4]Belgium!AG$4</f>
        <v>0</v>
      </c>
      <c r="AH7" s="1">
        <f>[4]Belgium!AH$4</f>
        <v>0</v>
      </c>
      <c r="AI7" s="1">
        <f>[4]Belgium!AI$4</f>
        <v>0</v>
      </c>
      <c r="AJ7" s="1">
        <f>[4]Belgium!AJ$4</f>
        <v>0</v>
      </c>
      <c r="AK7" s="1">
        <f>[4]Belgium!AK$4</f>
        <v>0</v>
      </c>
      <c r="AL7" s="1">
        <f>[4]Belgium!AL$4</f>
        <v>0</v>
      </c>
      <c r="AM7" s="1">
        <f>[4]Belgium!AM$4</f>
        <v>0</v>
      </c>
      <c r="AN7" s="1">
        <f>[4]Belgium!AN$4</f>
        <v>24.3</v>
      </c>
      <c r="AO7" s="1">
        <f>[4]Belgium!AO$4</f>
        <v>0</v>
      </c>
      <c r="AP7" s="1">
        <f>[4]Belgium!AP$4</f>
        <v>0</v>
      </c>
      <c r="AQ7" s="1">
        <f>[4]Belgium!AQ$4</f>
        <v>0</v>
      </c>
      <c r="AR7" s="1">
        <f>[4]Belgium!AR$4</f>
        <v>0</v>
      </c>
      <c r="AS7" s="1">
        <f>[4]Belgium!AS$4</f>
        <v>0</v>
      </c>
      <c r="AT7" s="1">
        <f>[4]Belgium!AT$4</f>
        <v>0</v>
      </c>
      <c r="AU7" s="1">
        <f>[4]Belgium!AU$4</f>
        <v>0</v>
      </c>
      <c r="AV7" s="1">
        <f>[4]Belgium!AV$4</f>
        <v>0</v>
      </c>
      <c r="AW7" s="1">
        <f>[4]Belgium!AW$4</f>
        <v>0</v>
      </c>
      <c r="AX7" s="1">
        <f>[4]Belgium!AX$4</f>
        <v>0</v>
      </c>
      <c r="AY7" s="1">
        <f>[4]Belgium!AY$4</f>
        <v>0</v>
      </c>
      <c r="AZ7" s="1">
        <f>[4]Belgium!AZ$4</f>
        <v>0</v>
      </c>
      <c r="BA7" s="1">
        <f>[4]Belgium!BA$4</f>
        <v>0</v>
      </c>
      <c r="BB7" s="1">
        <f>[4]Belgium!BB$4</f>
        <v>0</v>
      </c>
      <c r="BC7" s="1">
        <f>[4]Belgium!BC$4</f>
        <v>0</v>
      </c>
      <c r="BD7" s="1">
        <f>[4]Belgium!BD$4</f>
        <v>0</v>
      </c>
      <c r="BE7" s="1">
        <f>[4]Belgium!BE$4</f>
        <v>0</v>
      </c>
      <c r="BF7" s="1">
        <f>[4]Belgium!BF$4</f>
        <v>0</v>
      </c>
      <c r="BG7" s="1">
        <f>[4]Belgium!BG$4</f>
        <v>0</v>
      </c>
      <c r="BH7" s="1">
        <f>[4]Belgium!BH$4</f>
        <v>0</v>
      </c>
      <c r="BI7" s="1">
        <f>[4]Belgium!BI$4</f>
        <v>0</v>
      </c>
      <c r="BJ7" s="1">
        <f>[4]Belgium!BJ$4</f>
        <v>48.2</v>
      </c>
      <c r="BK7" s="1">
        <f>[4]Belgium!BK$4</f>
        <v>192.8</v>
      </c>
      <c r="BL7" s="1">
        <f>[4]Belgium!BL$4</f>
        <v>144.70000000000002</v>
      </c>
      <c r="BM7" s="1">
        <f>[4]Belgium!BM$4</f>
        <v>48.2</v>
      </c>
      <c r="BN7" s="1">
        <f>[4]Belgium!BN$4</f>
        <v>24.1</v>
      </c>
      <c r="BO7" s="1">
        <f>[4]Belgium!BO$4</f>
        <v>0</v>
      </c>
      <c r="BP7" s="1">
        <f>[4]Belgium!BP$4</f>
        <v>0</v>
      </c>
      <c r="BQ7" s="1">
        <f>[4]Belgium!BQ$4</f>
        <v>0</v>
      </c>
      <c r="BR7" s="1">
        <f>[4]Belgium!BR$4</f>
        <v>0</v>
      </c>
      <c r="BS7" s="1">
        <f>[4]Belgium!BS$4</f>
        <v>0</v>
      </c>
      <c r="BT7" s="1">
        <f>[4]Belgium!BT$4</f>
        <v>0</v>
      </c>
      <c r="BU7" s="1">
        <f>[4]Belgium!BU$4</f>
        <v>0</v>
      </c>
      <c r="BV7" s="1">
        <f>[4]Belgium!BV$4</f>
        <v>0</v>
      </c>
      <c r="BW7" s="1">
        <f>[4]Belgium!BW$4</f>
        <v>0</v>
      </c>
      <c r="BX7" s="1">
        <f>[4]Belgium!BX$4</f>
        <v>0</v>
      </c>
      <c r="BY7" s="1">
        <f>[4]Belgium!BY$4</f>
        <v>0</v>
      </c>
      <c r="BZ7" s="1">
        <f>[4]Belgium!BZ$4</f>
        <v>0.1</v>
      </c>
      <c r="CA7" s="1">
        <f>[4]Belgium!CA$4</f>
        <v>0</v>
      </c>
      <c r="CB7" s="1">
        <f>[4]Belgium!CB$4</f>
        <v>0</v>
      </c>
      <c r="CC7" s="1">
        <f>[4]Belgium!CC$4</f>
        <v>0</v>
      </c>
      <c r="CD7" s="1">
        <f>[4]Belgium!CD$4</f>
        <v>0</v>
      </c>
      <c r="CE7" s="1">
        <f>[4]Belgium!CE$4</f>
        <v>0</v>
      </c>
      <c r="CF7" s="1">
        <f>[4]Belgium!CF$4</f>
        <v>0</v>
      </c>
      <c r="CG7" s="1">
        <f>[4]Belgium!CG$4</f>
        <v>0</v>
      </c>
      <c r="CH7" s="1">
        <f>[4]Belgium!CH$4</f>
        <v>0</v>
      </c>
      <c r="CI7" s="1">
        <f>[4]Belgium!CI$4</f>
        <v>0</v>
      </c>
      <c r="CJ7" s="1">
        <f>[4]Belgium!CJ$4</f>
        <v>0</v>
      </c>
      <c r="CK7" s="1">
        <f>[4]Belgium!CK$4</f>
        <v>0</v>
      </c>
      <c r="CL7" s="1">
        <f>[4]Belgium!CL$4</f>
        <v>0</v>
      </c>
      <c r="CM7" s="1">
        <f>[4]Belgium!CM$4</f>
        <v>0</v>
      </c>
      <c r="CN7" s="1">
        <f>[4]Belgium!CN$4</f>
        <v>0</v>
      </c>
      <c r="CO7" s="1">
        <f>[4]Belgium!CO$4</f>
        <v>0</v>
      </c>
      <c r="CP7" s="1">
        <f>[4]Belgium!CP$4</f>
        <v>0</v>
      </c>
      <c r="CQ7" s="1">
        <f>[4]Belgium!CQ$4</f>
        <v>0</v>
      </c>
      <c r="CR7" s="1">
        <f>[4]Belgium!CR$4</f>
        <v>0</v>
      </c>
      <c r="CS7" s="1">
        <f>[4]Belgium!CS$4</f>
        <v>0</v>
      </c>
      <c r="CT7" s="1">
        <f>[4]Belgium!CT$4</f>
        <v>0</v>
      </c>
      <c r="CU7" s="1">
        <f>[4]Belgium!CU$4</f>
        <v>0</v>
      </c>
      <c r="CV7" s="1">
        <f>[4]Belgium!CV$4</f>
        <v>0</v>
      </c>
      <c r="CW7" s="1">
        <f>[4]Belgium!CW$4</f>
        <v>0</v>
      </c>
      <c r="CX7" s="1">
        <f>[4]Belgium!CX$4</f>
        <v>0</v>
      </c>
      <c r="CY7" s="1">
        <f>[4]Belgium!CY$4</f>
        <v>0</v>
      </c>
      <c r="CZ7" s="1">
        <f>[4]Belgium!CZ$4</f>
        <v>0</v>
      </c>
      <c r="DA7" s="1">
        <f>[4]Belgium!DA$4</f>
        <v>0</v>
      </c>
      <c r="DB7" s="1">
        <f>[4]Belgium!DB$4</f>
        <v>0</v>
      </c>
      <c r="DC7" s="1">
        <f>[4]Belgium!DC$4</f>
        <v>0</v>
      </c>
      <c r="DD7" s="1">
        <f>[4]Belgium!DD$4</f>
        <v>0</v>
      </c>
      <c r="DE7" s="1">
        <f>[4]Belgium!DE$4</f>
        <v>0</v>
      </c>
      <c r="DF7" s="1">
        <f>[4]Belgium!DF$4</f>
        <v>0</v>
      </c>
      <c r="DG7" s="1">
        <f>[4]Belgium!DG$4</f>
        <v>0</v>
      </c>
      <c r="DH7" s="1">
        <f>[4]Belgium!DH$4</f>
        <v>0</v>
      </c>
      <c r="DI7" s="1">
        <f>[4]Belgium!DI$4</f>
        <v>0</v>
      </c>
      <c r="DJ7" s="1">
        <f>[4]Belgium!DJ$4</f>
        <v>0</v>
      </c>
      <c r="DK7" s="1">
        <f>[4]Belgium!DK$4</f>
        <v>0</v>
      </c>
      <c r="DL7" s="1">
        <f>[4]Belgium!DL$4</f>
        <v>0</v>
      </c>
      <c r="DM7" s="1">
        <f>[4]Belgium!DM$4</f>
        <v>0</v>
      </c>
      <c r="DN7" s="1">
        <f>[4]Belgium!DN$4</f>
        <v>0</v>
      </c>
      <c r="DO7" s="1">
        <f>[4]Belgium!DO$4</f>
        <v>0</v>
      </c>
      <c r="DP7" s="1">
        <f>[4]Belgium!DP$4</f>
        <v>0</v>
      </c>
      <c r="DQ7" s="1">
        <f>[4]Belgium!DQ$4</f>
        <v>0</v>
      </c>
      <c r="DR7" s="1">
        <f>[4]Belgium!DR$4</f>
        <v>0</v>
      </c>
      <c r="DS7" s="1">
        <f>[4]Belgium!DS$4</f>
        <v>0</v>
      </c>
      <c r="DT7" s="1">
        <f>[4]Belgium!DT$4</f>
        <v>0</v>
      </c>
      <c r="DU7" s="1">
        <f>[4]Belgium!DU$4</f>
        <v>0</v>
      </c>
      <c r="DV7" s="1">
        <f>[4]Belgium!DV$4</f>
        <v>0</v>
      </c>
      <c r="DW7" s="1">
        <f>[4]Belgium!DW$4</f>
        <v>0</v>
      </c>
      <c r="DX7" s="1">
        <f>[4]Belgium!DX$4</f>
        <v>0</v>
      </c>
      <c r="DY7" s="1">
        <f>[4]Belgium!DY$4</f>
        <v>0</v>
      </c>
      <c r="DZ7" s="1">
        <f>[4]Belgium!DZ$4</f>
        <v>0</v>
      </c>
      <c r="EA7" s="1">
        <f>[4]Belgium!EA$4</f>
        <v>0</v>
      </c>
      <c r="EB7" s="1">
        <f>[4]Belgium!EB$4</f>
        <v>0</v>
      </c>
      <c r="EC7" s="1">
        <f>[4]Belgium!EC$4</f>
        <v>0</v>
      </c>
      <c r="ED7" s="1">
        <f>[4]Belgium!ED$4</f>
        <v>0</v>
      </c>
      <c r="EE7" s="1">
        <f>[4]Belgium!EE$4</f>
        <v>0</v>
      </c>
      <c r="EF7" s="1">
        <f>[4]Belgium!EF$4</f>
        <v>0</v>
      </c>
      <c r="EG7" s="1">
        <f>[4]Belgium!EG$4</f>
        <v>0</v>
      </c>
      <c r="EH7" s="1">
        <f>[4]Belgium!EH$4</f>
        <v>0</v>
      </c>
      <c r="EI7" s="1">
        <f>[4]Belgium!EI$4</f>
        <v>0</v>
      </c>
      <c r="EJ7" s="1">
        <f>[4]Belgium!EJ$4</f>
        <v>0</v>
      </c>
      <c r="EK7" s="1">
        <f>[4]Belgium!EK$4</f>
        <v>0</v>
      </c>
      <c r="EL7" s="1">
        <f>[4]Belgium!EL$4</f>
        <v>0</v>
      </c>
      <c r="EM7" s="1">
        <f>[4]Belgium!EM$4</f>
        <v>0</v>
      </c>
      <c r="EN7" s="1">
        <f>[4]Belgium!EN$4</f>
        <v>0</v>
      </c>
      <c r="EO7" s="1">
        <f>[4]Belgium!EO$4</f>
        <v>0</v>
      </c>
      <c r="EP7" s="1">
        <f>[4]Belgium!EP$4</f>
        <v>0</v>
      </c>
      <c r="EQ7" s="1">
        <f>[4]Belgium!EQ$4</f>
        <v>0</v>
      </c>
      <c r="ER7" s="1">
        <f>[4]Belgium!ER$4</f>
        <v>0</v>
      </c>
      <c r="ES7" s="1">
        <f>[4]Belgium!ES$4</f>
        <v>0</v>
      </c>
      <c r="ET7" s="1">
        <f>[4]Belgium!ET$4</f>
        <v>0</v>
      </c>
      <c r="EU7" s="1">
        <f>[4]Belgium!EU$4</f>
        <v>0</v>
      </c>
      <c r="EV7" s="1">
        <f>[4]Belgium!EV$4</f>
        <v>0</v>
      </c>
      <c r="EW7" s="1">
        <f>[4]Belgium!EW$4</f>
        <v>0</v>
      </c>
      <c r="EX7" s="1">
        <f>[4]Belgium!EX$4</f>
        <v>0</v>
      </c>
      <c r="EY7" s="1">
        <f>[4]Belgium!EY$4</f>
        <v>0</v>
      </c>
      <c r="EZ7" s="1">
        <f>[4]Belgium!EZ$4</f>
        <v>0</v>
      </c>
      <c r="FA7" s="1">
        <f>[4]Belgium!FA$4</f>
        <v>0</v>
      </c>
      <c r="FB7" s="1">
        <f>[4]Belgium!FB$4</f>
        <v>0</v>
      </c>
      <c r="FC7" s="1">
        <f>[4]Belgium!FC$4</f>
        <v>0</v>
      </c>
      <c r="FD7" s="1">
        <f>[4]Belgium!FD$4</f>
        <v>0</v>
      </c>
      <c r="FE7" s="1">
        <f>[4]Belgium!FE$4</f>
        <v>0</v>
      </c>
      <c r="FF7" s="1">
        <f>[4]Belgium!FF$4</f>
        <v>0</v>
      </c>
      <c r="FG7" s="1">
        <f>[4]Belgium!FG$4</f>
        <v>0</v>
      </c>
      <c r="FH7" s="1">
        <f>[4]Belgium!FH$4</f>
        <v>48.99</v>
      </c>
      <c r="FI7" s="1">
        <f>[4]Belgium!FI$4</f>
        <v>49</v>
      </c>
      <c r="FJ7" s="1">
        <f>[4]Belgium!FJ$4</f>
        <v>96.176000000000002</v>
      </c>
      <c r="FK7" s="1">
        <f>[4]Belgium!FK$4</f>
        <v>0</v>
      </c>
      <c r="FL7" s="1">
        <f>[4]Belgium!FL$4</f>
        <v>0</v>
      </c>
      <c r="FM7" s="1">
        <f>[4]Belgium!FM$4</f>
        <v>0</v>
      </c>
      <c r="FN7" s="1">
        <f>[4]Belgium!FN$4</f>
        <v>0</v>
      </c>
      <c r="FO7" s="1">
        <f>[4]Belgium!FO$4</f>
        <v>0</v>
      </c>
      <c r="FP7" s="1">
        <f>[4]Belgium!FP$4</f>
        <v>0</v>
      </c>
      <c r="FQ7" s="1">
        <f>[4]Belgium!FQ$4</f>
        <v>0</v>
      </c>
      <c r="FR7" s="1">
        <f>[4]Belgium!FR$4</f>
        <v>48.978999999999999</v>
      </c>
      <c r="FS7" s="1">
        <f>[4]Belgium!FS$4</f>
        <v>47.186999999999998</v>
      </c>
      <c r="FT7" s="1">
        <f>[4]Belgium!FT$4</f>
        <v>22.12</v>
      </c>
      <c r="FU7" s="1">
        <f>[4]Belgium!FU$4</f>
        <v>0</v>
      </c>
      <c r="FV7" s="1">
        <f>[4]Belgium!FV$4</f>
        <v>47.186999999999998</v>
      </c>
      <c r="FW7" s="1">
        <f>[4]Belgium!FW$4</f>
        <v>143.934</v>
      </c>
      <c r="FX7" s="1">
        <f>[4]Belgium!FX$4</f>
        <v>47.125</v>
      </c>
      <c r="FY7" s="1">
        <f>[4]Belgium!FY$4</f>
        <v>0</v>
      </c>
      <c r="FZ7" s="7">
        <f>1/1000*SUM($B7:FY7)</f>
        <v>1.057598</v>
      </c>
    </row>
    <row r="8" spans="1:182">
      <c r="A8" t="s">
        <v>32</v>
      </c>
      <c r="B8" s="1">
        <f>[4]Bulgaria!B$4</f>
        <v>0</v>
      </c>
      <c r="C8" s="1">
        <f>[4]Bulgaria!C$4</f>
        <v>0</v>
      </c>
      <c r="D8" s="1">
        <f>[4]Bulgaria!D$4</f>
        <v>0</v>
      </c>
      <c r="E8" s="1">
        <f>[4]Bulgaria!E$4</f>
        <v>0</v>
      </c>
      <c r="F8" s="1">
        <f>[4]Bulgaria!F$4</f>
        <v>0</v>
      </c>
      <c r="G8" s="1">
        <f>[4]Bulgaria!G$4</f>
        <v>0</v>
      </c>
      <c r="H8" s="1">
        <f>[4]Bulgaria!H$4</f>
        <v>0</v>
      </c>
      <c r="I8" s="1">
        <f>[4]Bulgaria!I$4</f>
        <v>0</v>
      </c>
      <c r="J8" s="1">
        <f>[4]Bulgaria!J$4</f>
        <v>0</v>
      </c>
      <c r="K8" s="1">
        <f>[4]Bulgaria!K$4</f>
        <v>0</v>
      </c>
      <c r="L8" s="1">
        <f>[4]Bulgaria!L$4</f>
        <v>0</v>
      </c>
      <c r="M8" s="1">
        <f>[4]Bulgaria!M$4</f>
        <v>0</v>
      </c>
      <c r="N8" s="1">
        <f>[4]Bulgaria!N$4</f>
        <v>0</v>
      </c>
      <c r="O8" s="1">
        <f>[4]Bulgaria!O$4</f>
        <v>0</v>
      </c>
      <c r="P8" s="1">
        <f>[4]Bulgaria!P$4</f>
        <v>0</v>
      </c>
      <c r="Q8" s="1">
        <f>[4]Bulgaria!Q$4</f>
        <v>0</v>
      </c>
      <c r="R8" s="1">
        <f>[4]Bulgaria!R$4</f>
        <v>0</v>
      </c>
      <c r="S8" s="1">
        <f>[4]Bulgaria!S$4</f>
        <v>0</v>
      </c>
      <c r="T8" s="1">
        <f>[4]Bulgaria!T$4</f>
        <v>0</v>
      </c>
      <c r="U8" s="1">
        <f>[4]Bulgaria!U$4</f>
        <v>0</v>
      </c>
      <c r="V8" s="1">
        <f>[4]Bulgaria!V$4</f>
        <v>0</v>
      </c>
      <c r="W8" s="1">
        <f>[4]Bulgaria!W$4</f>
        <v>0</v>
      </c>
      <c r="X8" s="1">
        <f>[4]Bulgaria!X$4</f>
        <v>0</v>
      </c>
      <c r="Y8" s="1">
        <f>[4]Bulgaria!Y$4</f>
        <v>0</v>
      </c>
      <c r="Z8" s="1">
        <f>[4]Bulgaria!Z$4</f>
        <v>0</v>
      </c>
      <c r="AA8" s="1">
        <f>[4]Bulgaria!AA$4</f>
        <v>0</v>
      </c>
      <c r="AB8" s="1">
        <f>[4]Bulgaria!AB$4</f>
        <v>0</v>
      </c>
      <c r="AC8" s="1">
        <f>[4]Bulgaria!AC$4</f>
        <v>0</v>
      </c>
      <c r="AD8" s="1">
        <f>[4]Bulgaria!AD$4</f>
        <v>0</v>
      </c>
      <c r="AE8" s="1">
        <f>[4]Bulgaria!AE$4</f>
        <v>0</v>
      </c>
      <c r="AF8" s="1">
        <f>[4]Bulgaria!AF$4</f>
        <v>0</v>
      </c>
      <c r="AG8" s="1">
        <f>[4]Bulgaria!AG$4</f>
        <v>0</v>
      </c>
      <c r="AH8" s="1">
        <f>[4]Bulgaria!AH$4</f>
        <v>0</v>
      </c>
      <c r="AI8" s="1">
        <f>[4]Bulgaria!AI$4</f>
        <v>0</v>
      </c>
      <c r="AJ8" s="1">
        <f>[4]Bulgaria!AJ$4</f>
        <v>0</v>
      </c>
      <c r="AK8" s="1">
        <f>[4]Bulgaria!AK$4</f>
        <v>0</v>
      </c>
      <c r="AL8" s="1">
        <f>[4]Bulgaria!AL$4</f>
        <v>0</v>
      </c>
      <c r="AM8" s="1">
        <f>[4]Bulgaria!AM$4</f>
        <v>0</v>
      </c>
      <c r="AN8" s="1">
        <f>[4]Bulgaria!AN$4</f>
        <v>0</v>
      </c>
      <c r="AO8" s="1">
        <f>[4]Bulgaria!AO$4</f>
        <v>0</v>
      </c>
      <c r="AP8" s="1">
        <f>[4]Bulgaria!AP$4</f>
        <v>0</v>
      </c>
      <c r="AQ8" s="1">
        <f>[4]Bulgaria!AQ$4</f>
        <v>0</v>
      </c>
      <c r="AR8" s="1">
        <f>[4]Bulgaria!AR$4</f>
        <v>0</v>
      </c>
      <c r="AS8" s="1">
        <f>[4]Bulgaria!AS$4</f>
        <v>0</v>
      </c>
      <c r="AT8" s="1">
        <f>[4]Bulgaria!AT$4</f>
        <v>0</v>
      </c>
      <c r="AU8" s="1">
        <f>[4]Bulgaria!AU$4</f>
        <v>0</v>
      </c>
      <c r="AV8" s="1">
        <f>[4]Bulgaria!AV$4</f>
        <v>0</v>
      </c>
      <c r="AW8" s="1">
        <f>[4]Bulgaria!AW$4</f>
        <v>0</v>
      </c>
      <c r="AX8" s="1">
        <f>[4]Bulgaria!AX$4</f>
        <v>0</v>
      </c>
      <c r="AY8" s="1">
        <f>[4]Bulgaria!AY$4</f>
        <v>0</v>
      </c>
      <c r="AZ8" s="1">
        <f>[4]Bulgaria!AZ$4</f>
        <v>0</v>
      </c>
      <c r="BA8" s="1">
        <f>[4]Bulgaria!BA$4</f>
        <v>0</v>
      </c>
      <c r="BB8" s="1">
        <f>[4]Bulgaria!BB$4</f>
        <v>0</v>
      </c>
      <c r="BC8" s="1">
        <f>[4]Bulgaria!BC$4</f>
        <v>0</v>
      </c>
      <c r="BD8" s="1">
        <f>[4]Bulgaria!BD$4</f>
        <v>0</v>
      </c>
      <c r="BE8" s="1">
        <f>[4]Bulgaria!BE$4</f>
        <v>0</v>
      </c>
      <c r="BF8" s="1">
        <f>[4]Bulgaria!BF$4</f>
        <v>0</v>
      </c>
      <c r="BG8" s="1">
        <f>[4]Bulgaria!BG$4</f>
        <v>0</v>
      </c>
      <c r="BH8" s="1">
        <f>[4]Bulgaria!BH$4</f>
        <v>0</v>
      </c>
      <c r="BI8" s="1">
        <f>[4]Bulgaria!BI$4</f>
        <v>0</v>
      </c>
      <c r="BJ8" s="1">
        <f>[4]Bulgaria!BJ$4</f>
        <v>0</v>
      </c>
      <c r="BK8" s="1">
        <f>[4]Bulgaria!BK$4</f>
        <v>0</v>
      </c>
      <c r="BL8" s="1">
        <f>[4]Bulgaria!BL$4</f>
        <v>0</v>
      </c>
      <c r="BM8" s="1">
        <f>[4]Bulgaria!BM$4</f>
        <v>0</v>
      </c>
      <c r="BN8" s="1">
        <f>[4]Bulgaria!BN$4</f>
        <v>0</v>
      </c>
      <c r="BO8" s="1">
        <f>[4]Bulgaria!BO$4</f>
        <v>0</v>
      </c>
      <c r="BP8" s="1">
        <f>[4]Bulgaria!BP$4</f>
        <v>0</v>
      </c>
      <c r="BQ8" s="1">
        <f>[4]Bulgaria!BQ$4</f>
        <v>0</v>
      </c>
      <c r="BR8" s="1">
        <f>[4]Bulgaria!BR$4</f>
        <v>0</v>
      </c>
      <c r="BS8" s="1">
        <f>[4]Bulgaria!BS$4</f>
        <v>0</v>
      </c>
      <c r="BT8" s="1">
        <f>[4]Bulgaria!BT$4</f>
        <v>0</v>
      </c>
      <c r="BU8" s="1">
        <f>[4]Bulgaria!BU$4</f>
        <v>0</v>
      </c>
      <c r="BV8" s="1">
        <f>[4]Bulgaria!BV$4</f>
        <v>0</v>
      </c>
      <c r="BW8" s="1">
        <f>[4]Bulgaria!BW$4</f>
        <v>0</v>
      </c>
      <c r="BX8" s="1">
        <f>[4]Bulgaria!BX$4</f>
        <v>0</v>
      </c>
      <c r="BY8" s="1">
        <f>[4]Bulgaria!BY$4</f>
        <v>0</v>
      </c>
      <c r="BZ8" s="1">
        <f>[4]Bulgaria!BZ$4</f>
        <v>0</v>
      </c>
      <c r="CA8" s="1">
        <f>[4]Bulgaria!CA$4</f>
        <v>0</v>
      </c>
      <c r="CB8" s="1">
        <f>[4]Bulgaria!CB$4</f>
        <v>0</v>
      </c>
      <c r="CC8" s="1">
        <f>[4]Bulgaria!CC$4</f>
        <v>0</v>
      </c>
      <c r="CD8" s="1">
        <f>[4]Bulgaria!CD$4</f>
        <v>0</v>
      </c>
      <c r="CE8" s="1">
        <f>[4]Bulgaria!CE$4</f>
        <v>0</v>
      </c>
      <c r="CF8" s="1">
        <f>[4]Bulgaria!CF$4</f>
        <v>24</v>
      </c>
      <c r="CG8" s="1">
        <f>[4]Bulgaria!CG$4</f>
        <v>0</v>
      </c>
      <c r="CH8" s="1">
        <f>[4]Bulgaria!CH$4</f>
        <v>0</v>
      </c>
      <c r="CI8" s="1">
        <f>[4]Bulgaria!CI$4</f>
        <v>0</v>
      </c>
      <c r="CJ8" s="1">
        <f>[4]Bulgaria!CJ$4</f>
        <v>0</v>
      </c>
      <c r="CK8" s="1">
        <f>[4]Bulgaria!CK$4</f>
        <v>0</v>
      </c>
      <c r="CL8" s="1">
        <f>[4]Bulgaria!CL$4</f>
        <v>0</v>
      </c>
      <c r="CM8" s="1">
        <f>[4]Bulgaria!CM$4</f>
        <v>0</v>
      </c>
      <c r="CN8" s="1">
        <f>[4]Bulgaria!CN$4</f>
        <v>0</v>
      </c>
      <c r="CO8" s="1">
        <f>[4]Bulgaria!CO$4</f>
        <v>0</v>
      </c>
      <c r="CP8" s="1">
        <f>[4]Bulgaria!CP$4</f>
        <v>0</v>
      </c>
      <c r="CQ8" s="1">
        <f>[4]Bulgaria!CQ$4</f>
        <v>0</v>
      </c>
      <c r="CR8" s="1">
        <f>[4]Bulgaria!CR$4</f>
        <v>0</v>
      </c>
      <c r="CS8" s="1">
        <f>[4]Bulgaria!CS$4</f>
        <v>0</v>
      </c>
      <c r="CT8" s="1">
        <f>[4]Bulgaria!CT$4</f>
        <v>0</v>
      </c>
      <c r="CU8" s="1">
        <f>[4]Bulgaria!CU$4</f>
        <v>0</v>
      </c>
      <c r="CV8" s="1">
        <f>[4]Bulgaria!CV$4</f>
        <v>0</v>
      </c>
      <c r="CW8" s="1">
        <f>[4]Bulgaria!CW$4</f>
        <v>0</v>
      </c>
      <c r="CX8" s="1">
        <f>[4]Bulgaria!CX$4</f>
        <v>0</v>
      </c>
      <c r="CY8" s="1">
        <f>[4]Bulgaria!CY$4</f>
        <v>0</v>
      </c>
      <c r="CZ8" s="1">
        <f>[4]Bulgaria!CZ$4</f>
        <v>0</v>
      </c>
      <c r="DA8" s="1">
        <f>[4]Bulgaria!DA$4</f>
        <v>0</v>
      </c>
      <c r="DB8" s="1">
        <f>[4]Bulgaria!DB$4</f>
        <v>0</v>
      </c>
      <c r="DC8" s="1">
        <f>[4]Bulgaria!DC$4</f>
        <v>0</v>
      </c>
      <c r="DD8" s="1">
        <f>[4]Bulgaria!DD$4</f>
        <v>0</v>
      </c>
      <c r="DE8" s="1">
        <f>[4]Bulgaria!DE$4</f>
        <v>0</v>
      </c>
      <c r="DF8" s="1">
        <f>[4]Bulgaria!DF$4</f>
        <v>0</v>
      </c>
      <c r="DG8" s="1">
        <f>[4]Bulgaria!DG$4</f>
        <v>0</v>
      </c>
      <c r="DH8" s="1">
        <f>[4]Bulgaria!DH$4</f>
        <v>0</v>
      </c>
      <c r="DI8" s="1">
        <f>[4]Bulgaria!DI$4</f>
        <v>0</v>
      </c>
      <c r="DJ8" s="1">
        <f>[4]Bulgaria!DJ$4</f>
        <v>0</v>
      </c>
      <c r="DK8" s="1">
        <f>[4]Bulgaria!DK$4</f>
        <v>0</v>
      </c>
      <c r="DL8" s="1">
        <f>[4]Bulgaria!DL$4</f>
        <v>0</v>
      </c>
      <c r="DM8" s="1">
        <f>[4]Bulgaria!DM$4</f>
        <v>0</v>
      </c>
      <c r="DN8" s="1">
        <f>[4]Bulgaria!DN$4</f>
        <v>0</v>
      </c>
      <c r="DO8" s="1">
        <f>[4]Bulgaria!DO$4</f>
        <v>0</v>
      </c>
      <c r="DP8" s="1">
        <f>[4]Bulgaria!DP$4</f>
        <v>0</v>
      </c>
      <c r="DQ8" s="1">
        <f>[4]Bulgaria!DQ$4</f>
        <v>0</v>
      </c>
      <c r="DR8" s="1">
        <f>[4]Bulgaria!DR$4</f>
        <v>0</v>
      </c>
      <c r="DS8" s="1">
        <f>[4]Bulgaria!DS$4</f>
        <v>0</v>
      </c>
      <c r="DT8" s="1">
        <f>[4]Bulgaria!DT$4</f>
        <v>0</v>
      </c>
      <c r="DU8" s="1">
        <f>[4]Bulgaria!DU$4</f>
        <v>0</v>
      </c>
      <c r="DV8" s="1">
        <f>[4]Bulgaria!DV$4</f>
        <v>0</v>
      </c>
      <c r="DW8" s="1">
        <f>[4]Bulgaria!DW$4</f>
        <v>0</v>
      </c>
      <c r="DX8" s="1">
        <f>[4]Bulgaria!DX$4</f>
        <v>0</v>
      </c>
      <c r="DY8" s="1">
        <f>[4]Bulgaria!DY$4</f>
        <v>0</v>
      </c>
      <c r="DZ8" s="1">
        <f>[4]Bulgaria!DZ$4</f>
        <v>0</v>
      </c>
      <c r="EA8" s="1">
        <f>[4]Bulgaria!EA$4</f>
        <v>0</v>
      </c>
      <c r="EB8" s="1">
        <f>[4]Bulgaria!EB$4</f>
        <v>0</v>
      </c>
      <c r="EC8" s="1">
        <f>[4]Bulgaria!EC$4</f>
        <v>0</v>
      </c>
      <c r="ED8" s="1">
        <f>[4]Bulgaria!ED$4</f>
        <v>0</v>
      </c>
      <c r="EE8" s="1">
        <f>[4]Bulgaria!EE$4</f>
        <v>0</v>
      </c>
      <c r="EF8" s="1">
        <f>[4]Bulgaria!EF$4</f>
        <v>0</v>
      </c>
      <c r="EG8" s="1">
        <f>[4]Bulgaria!EG$4</f>
        <v>0</v>
      </c>
      <c r="EH8" s="1">
        <f>[4]Bulgaria!EH$4</f>
        <v>0</v>
      </c>
      <c r="EI8" s="1">
        <f>[4]Bulgaria!EI$4</f>
        <v>0</v>
      </c>
      <c r="EJ8" s="1">
        <f>[4]Bulgaria!EJ$4</f>
        <v>0</v>
      </c>
      <c r="EK8" s="1">
        <f>[4]Bulgaria!EK$4</f>
        <v>0</v>
      </c>
      <c r="EL8" s="1">
        <f>[4]Bulgaria!EL$4</f>
        <v>0</v>
      </c>
      <c r="EM8" s="1">
        <f>[4]Bulgaria!EM$4</f>
        <v>0</v>
      </c>
      <c r="EN8" s="1">
        <f>[4]Bulgaria!EN$4</f>
        <v>0</v>
      </c>
      <c r="EO8" s="1">
        <f>[4]Bulgaria!EO$4</f>
        <v>0</v>
      </c>
      <c r="EP8" s="1">
        <f>[4]Bulgaria!EP$4</f>
        <v>0</v>
      </c>
      <c r="EQ8" s="1">
        <f>[4]Bulgaria!EQ$4</f>
        <v>0</v>
      </c>
      <c r="ER8" s="1">
        <f>[4]Bulgaria!ER$4</f>
        <v>0</v>
      </c>
      <c r="ES8" s="1">
        <f>[4]Bulgaria!ES$4</f>
        <v>0</v>
      </c>
      <c r="ET8" s="1">
        <f>[4]Bulgaria!ET$4</f>
        <v>0</v>
      </c>
      <c r="EU8" s="1">
        <f>[4]Bulgaria!EU$4</f>
        <v>0</v>
      </c>
      <c r="EV8" s="1">
        <f>[4]Bulgaria!EV$4</f>
        <v>0</v>
      </c>
      <c r="EW8" s="1">
        <f>[4]Bulgaria!EW$4</f>
        <v>0</v>
      </c>
      <c r="EX8" s="1">
        <f>[4]Bulgaria!EX$4</f>
        <v>49.418000000000006</v>
      </c>
      <c r="EY8" s="1">
        <f>[4]Bulgaria!EY$4</f>
        <v>0</v>
      </c>
      <c r="EZ8" s="1">
        <f>[4]Bulgaria!EZ$4</f>
        <v>0</v>
      </c>
      <c r="FA8" s="1">
        <f>[4]Bulgaria!FA$4</f>
        <v>0</v>
      </c>
      <c r="FB8" s="1">
        <f>[4]Bulgaria!FB$4</f>
        <v>0</v>
      </c>
      <c r="FC8" s="1">
        <f>[4]Bulgaria!FC$4</f>
        <v>0</v>
      </c>
      <c r="FD8" s="1">
        <f>[4]Bulgaria!FD$4</f>
        <v>0</v>
      </c>
      <c r="FE8" s="1">
        <f>[4]Bulgaria!FE$4</f>
        <v>0</v>
      </c>
      <c r="FF8" s="1">
        <f>[4]Bulgaria!FF$4</f>
        <v>0</v>
      </c>
      <c r="FG8" s="1">
        <f>[4]Bulgaria!FG$4</f>
        <v>0</v>
      </c>
      <c r="FH8" s="1">
        <f>[4]Bulgaria!FH$4</f>
        <v>0</v>
      </c>
      <c r="FI8" s="1">
        <f>[4]Bulgaria!FI$4</f>
        <v>0</v>
      </c>
      <c r="FJ8" s="1">
        <f>[4]Bulgaria!FJ$4</f>
        <v>0</v>
      </c>
      <c r="FK8" s="1">
        <f>[4]Bulgaria!FK$4</f>
        <v>0</v>
      </c>
      <c r="FL8" s="1">
        <f>[4]Bulgaria!FL$4</f>
        <v>0</v>
      </c>
      <c r="FM8" s="1">
        <f>[4]Bulgaria!FM$4</f>
        <v>0</v>
      </c>
      <c r="FN8" s="1">
        <f>[4]Bulgaria!FN$4</f>
        <v>0</v>
      </c>
      <c r="FO8" s="1">
        <f>[4]Bulgaria!FO$4</f>
        <v>0</v>
      </c>
      <c r="FP8" s="1">
        <f>[4]Bulgaria!FP$4</f>
        <v>0</v>
      </c>
      <c r="FQ8" s="1">
        <f>[4]Bulgaria!FQ$4</f>
        <v>0</v>
      </c>
      <c r="FR8" s="1">
        <f>[4]Bulgaria!FR$4</f>
        <v>0</v>
      </c>
      <c r="FS8" s="1">
        <f>[4]Bulgaria!FS$4</f>
        <v>0</v>
      </c>
      <c r="FT8" s="1">
        <f>[4]Bulgaria!FT$4</f>
        <v>0</v>
      </c>
      <c r="FU8" s="1">
        <f>[4]Bulgaria!FU$4</f>
        <v>0</v>
      </c>
      <c r="FV8" s="1">
        <f>[4]Bulgaria!FV$4</f>
        <v>0</v>
      </c>
      <c r="FW8" s="1">
        <f>[4]Bulgaria!FW$4</f>
        <v>0</v>
      </c>
      <c r="FX8" s="1">
        <f>[4]Bulgaria!FX$4</f>
        <v>0</v>
      </c>
      <c r="FY8" s="1">
        <f>[4]Bulgaria!FY$4</f>
        <v>0</v>
      </c>
      <c r="FZ8" s="7">
        <f>1/1000*SUM($B8:FY8)</f>
        <v>7.3418000000000011E-2</v>
      </c>
    </row>
    <row r="9" spans="1:182">
      <c r="A9" t="s">
        <v>40</v>
      </c>
      <c r="B9" s="1">
        <f>[4]Croatia!B$4</f>
        <v>0</v>
      </c>
      <c r="C9" s="1">
        <f>[4]Croatia!C$4</f>
        <v>0</v>
      </c>
      <c r="D9" s="1">
        <f>[4]Croatia!D$4</f>
        <v>0</v>
      </c>
      <c r="E9" s="1">
        <f>[4]Croatia!E$4</f>
        <v>0</v>
      </c>
      <c r="F9" s="1">
        <f>[4]Croatia!F$4</f>
        <v>0</v>
      </c>
      <c r="G9" s="1">
        <f>[4]Croatia!G$4</f>
        <v>0</v>
      </c>
      <c r="H9" s="1">
        <f>[4]Croatia!H$4</f>
        <v>0</v>
      </c>
      <c r="I9" s="1">
        <f>[4]Croatia!I$4</f>
        <v>0</v>
      </c>
      <c r="J9" s="1">
        <f>[4]Croatia!J$4</f>
        <v>0</v>
      </c>
      <c r="K9" s="1">
        <f>[4]Croatia!K$4</f>
        <v>0</v>
      </c>
      <c r="L9" s="1">
        <f>[4]Croatia!L$4</f>
        <v>0</v>
      </c>
      <c r="M9" s="1">
        <f>[4]Croatia!M$4</f>
        <v>0</v>
      </c>
      <c r="N9" s="1">
        <f>[4]Croatia!N$4</f>
        <v>0</v>
      </c>
      <c r="O9" s="1">
        <f>[4]Croatia!O$4</f>
        <v>0</v>
      </c>
      <c r="P9" s="1">
        <f>[4]Croatia!P$4</f>
        <v>0</v>
      </c>
      <c r="Q9" s="1">
        <f>[4]Croatia!Q$4</f>
        <v>0</v>
      </c>
      <c r="R9" s="1">
        <f>[4]Croatia!R$4</f>
        <v>0</v>
      </c>
      <c r="S9" s="1">
        <f>[4]Croatia!S$4</f>
        <v>0</v>
      </c>
      <c r="T9" s="1">
        <f>[4]Croatia!T$4</f>
        <v>0</v>
      </c>
      <c r="U9" s="1">
        <f>[4]Croatia!U$4</f>
        <v>0</v>
      </c>
      <c r="V9" s="1">
        <f>[4]Croatia!V$4</f>
        <v>0</v>
      </c>
      <c r="W9" s="1">
        <f>[4]Croatia!W$4</f>
        <v>0</v>
      </c>
      <c r="X9" s="1">
        <f>[4]Croatia!X$4</f>
        <v>0</v>
      </c>
      <c r="Y9" s="1">
        <f>[4]Croatia!Y$4</f>
        <v>0</v>
      </c>
      <c r="Z9" s="1">
        <f>[4]Croatia!Z$4</f>
        <v>0</v>
      </c>
      <c r="AA9" s="1">
        <f>[4]Croatia!AA$4</f>
        <v>0</v>
      </c>
      <c r="AB9" s="1">
        <f>[4]Croatia!AB$4</f>
        <v>0</v>
      </c>
      <c r="AC9" s="1">
        <f>[4]Croatia!AC$4</f>
        <v>0</v>
      </c>
      <c r="AD9" s="1">
        <f>[4]Croatia!AD$4</f>
        <v>0</v>
      </c>
      <c r="AE9" s="1">
        <f>[4]Croatia!AE$4</f>
        <v>0</v>
      </c>
      <c r="AF9" s="1">
        <f>[4]Croatia!AF$4</f>
        <v>0</v>
      </c>
      <c r="AG9" s="1">
        <f>[4]Croatia!AG$4</f>
        <v>0</v>
      </c>
      <c r="AH9" s="1">
        <f>[4]Croatia!AH$4</f>
        <v>0</v>
      </c>
      <c r="AI9" s="1">
        <f>[4]Croatia!AI$4</f>
        <v>0</v>
      </c>
      <c r="AJ9" s="1">
        <f>[4]Croatia!AJ$4</f>
        <v>0</v>
      </c>
      <c r="AK9" s="1">
        <f>[4]Croatia!AK$4</f>
        <v>0</v>
      </c>
      <c r="AL9" s="1">
        <f>[4]Croatia!AL$4</f>
        <v>0</v>
      </c>
      <c r="AM9" s="1">
        <f>[4]Croatia!AM$4</f>
        <v>0</v>
      </c>
      <c r="AN9" s="1">
        <f>[4]Croatia!AN$4</f>
        <v>0</v>
      </c>
      <c r="AO9" s="1">
        <f>[4]Croatia!AO$4</f>
        <v>0</v>
      </c>
      <c r="AP9" s="1">
        <f>[4]Croatia!AP$4</f>
        <v>0</v>
      </c>
      <c r="AQ9" s="1">
        <f>[4]Croatia!AQ$4</f>
        <v>0</v>
      </c>
      <c r="AR9" s="1">
        <f>[4]Croatia!AR$4</f>
        <v>0</v>
      </c>
      <c r="AS9" s="1">
        <f>[4]Croatia!AS$4</f>
        <v>0</v>
      </c>
      <c r="AT9" s="1">
        <f>[4]Croatia!AT$4</f>
        <v>0</v>
      </c>
      <c r="AU9" s="1">
        <f>[4]Croatia!AU$4</f>
        <v>0</v>
      </c>
      <c r="AV9" s="1">
        <f>[4]Croatia!AV$4</f>
        <v>0</v>
      </c>
      <c r="AW9" s="1">
        <f>[4]Croatia!AW$4</f>
        <v>0</v>
      </c>
      <c r="AX9" s="1">
        <f>[4]Croatia!AX$4</f>
        <v>0</v>
      </c>
      <c r="AY9" s="1">
        <f>[4]Croatia!AY$4</f>
        <v>0</v>
      </c>
      <c r="AZ9" s="1">
        <f>[4]Croatia!AZ$4</f>
        <v>0</v>
      </c>
      <c r="BA9" s="1">
        <f>[4]Croatia!BA$4</f>
        <v>0</v>
      </c>
      <c r="BB9" s="1">
        <f>[4]Croatia!BB$4</f>
        <v>0</v>
      </c>
      <c r="BC9" s="1">
        <f>[4]Croatia!BC$4</f>
        <v>0</v>
      </c>
      <c r="BD9" s="1">
        <f>[4]Croatia!BD$4</f>
        <v>0</v>
      </c>
      <c r="BE9" s="1">
        <f>[4]Croatia!BE$4</f>
        <v>0</v>
      </c>
      <c r="BF9" s="1">
        <f>[4]Croatia!BF$4</f>
        <v>0</v>
      </c>
      <c r="BG9" s="1">
        <f>[4]Croatia!BG$4</f>
        <v>0</v>
      </c>
      <c r="BH9" s="1">
        <f>[4]Croatia!BH$4</f>
        <v>0</v>
      </c>
      <c r="BI9" s="1">
        <f>[4]Croatia!BI$4</f>
        <v>0</v>
      </c>
      <c r="BJ9" s="1">
        <f>[4]Croatia!BJ$4</f>
        <v>0</v>
      </c>
      <c r="BK9" s="1">
        <f>[4]Croatia!BK$4</f>
        <v>0</v>
      </c>
      <c r="BL9" s="1">
        <f>[4]Croatia!BL$4</f>
        <v>0</v>
      </c>
      <c r="BM9" s="1">
        <f>[4]Croatia!BM$4</f>
        <v>0</v>
      </c>
      <c r="BN9" s="1">
        <f>[4]Croatia!BN$4</f>
        <v>0</v>
      </c>
      <c r="BO9" s="1">
        <f>[4]Croatia!BO$4</f>
        <v>0</v>
      </c>
      <c r="BP9" s="1">
        <f>[4]Croatia!BP$4</f>
        <v>0</v>
      </c>
      <c r="BQ9" s="1">
        <f>[4]Croatia!BQ$4</f>
        <v>0</v>
      </c>
      <c r="BR9" s="1">
        <f>[4]Croatia!BR$4</f>
        <v>0</v>
      </c>
      <c r="BS9" s="1">
        <f>[4]Croatia!BS$4</f>
        <v>0</v>
      </c>
      <c r="BT9" s="1">
        <f>[4]Croatia!BT$4</f>
        <v>0</v>
      </c>
      <c r="BU9" s="1">
        <f>[4]Croatia!BU$4</f>
        <v>0</v>
      </c>
      <c r="BV9" s="1">
        <f>[4]Croatia!BV$4</f>
        <v>0</v>
      </c>
      <c r="BW9" s="1">
        <f>[4]Croatia!BW$4</f>
        <v>0</v>
      </c>
      <c r="BX9" s="1">
        <f>[4]Croatia!BX$4</f>
        <v>0</v>
      </c>
      <c r="BY9" s="1">
        <f>[4]Croatia!BY$4</f>
        <v>0</v>
      </c>
      <c r="BZ9" s="1">
        <f>[4]Croatia!BZ$4</f>
        <v>0</v>
      </c>
      <c r="CA9" s="1">
        <f>[4]Croatia!CA$4</f>
        <v>0</v>
      </c>
      <c r="CB9" s="1">
        <f>[4]Croatia!CB$4</f>
        <v>0</v>
      </c>
      <c r="CC9" s="1">
        <f>[4]Croatia!CC$4</f>
        <v>0</v>
      </c>
      <c r="CD9" s="1">
        <f>[4]Croatia!CD$4</f>
        <v>0</v>
      </c>
      <c r="CE9" s="1">
        <f>[4]Croatia!CE$4</f>
        <v>0</v>
      </c>
      <c r="CF9" s="1">
        <f>[4]Croatia!CF$4</f>
        <v>0</v>
      </c>
      <c r="CG9" s="1">
        <f>[4]Croatia!CG$4</f>
        <v>0</v>
      </c>
      <c r="CH9" s="1">
        <f>[4]Croatia!CH$4</f>
        <v>0</v>
      </c>
      <c r="CI9" s="1">
        <f>[4]Croatia!CI$4</f>
        <v>0</v>
      </c>
      <c r="CJ9" s="1">
        <f>[4]Croatia!CJ$4</f>
        <v>0</v>
      </c>
      <c r="CK9" s="1">
        <f>[4]Croatia!CK$4</f>
        <v>0</v>
      </c>
      <c r="CL9" s="1">
        <f>[4]Croatia!CL$4</f>
        <v>0</v>
      </c>
      <c r="CM9" s="1">
        <f>[4]Croatia!CM$4</f>
        <v>0</v>
      </c>
      <c r="CN9" s="1">
        <f>[4]Croatia!CN$4</f>
        <v>0</v>
      </c>
      <c r="CO9" s="1">
        <f>[4]Croatia!CO$4</f>
        <v>0</v>
      </c>
      <c r="CP9" s="1">
        <f>[4]Croatia!CP$4</f>
        <v>0</v>
      </c>
      <c r="CQ9" s="1">
        <f>[4]Croatia!CQ$4</f>
        <v>0</v>
      </c>
      <c r="CR9" s="1">
        <f>[4]Croatia!CR$4</f>
        <v>0</v>
      </c>
      <c r="CS9" s="1">
        <f>[4]Croatia!CS$4</f>
        <v>0</v>
      </c>
      <c r="CT9" s="1">
        <f>[4]Croatia!CT$4</f>
        <v>0</v>
      </c>
      <c r="CU9" s="1">
        <f>[4]Croatia!CU$4</f>
        <v>0</v>
      </c>
      <c r="CV9" s="1">
        <f>[4]Croatia!CV$4</f>
        <v>0</v>
      </c>
      <c r="CW9" s="1">
        <f>[4]Croatia!CW$4</f>
        <v>0</v>
      </c>
      <c r="CX9" s="1">
        <f>[4]Croatia!CX$4</f>
        <v>0</v>
      </c>
      <c r="CY9" s="1">
        <f>[4]Croatia!CY$4</f>
        <v>0</v>
      </c>
      <c r="CZ9" s="1">
        <f>[4]Croatia!CZ$4</f>
        <v>0</v>
      </c>
      <c r="DA9" s="1">
        <f>[4]Croatia!DA$4</f>
        <v>0</v>
      </c>
      <c r="DB9" s="1">
        <f>[4]Croatia!DB$4</f>
        <v>0</v>
      </c>
      <c r="DC9" s="1">
        <f>[4]Croatia!DC$4</f>
        <v>0</v>
      </c>
      <c r="DD9" s="1">
        <f>[4]Croatia!DD$4</f>
        <v>0</v>
      </c>
      <c r="DE9" s="1">
        <f>[4]Croatia!DE$4</f>
        <v>0</v>
      </c>
      <c r="DF9" s="1">
        <f>[4]Croatia!DF$4</f>
        <v>0</v>
      </c>
      <c r="DG9" s="1">
        <f>[4]Croatia!DG$4</f>
        <v>0</v>
      </c>
      <c r="DH9" s="1">
        <f>[4]Croatia!DH$4</f>
        <v>0</v>
      </c>
      <c r="DI9" s="1">
        <f>[4]Croatia!DI$4</f>
        <v>0</v>
      </c>
      <c r="DJ9" s="1">
        <f>[4]Croatia!DJ$4</f>
        <v>0</v>
      </c>
      <c r="DK9" s="1">
        <f>[4]Croatia!DK$4</f>
        <v>0</v>
      </c>
      <c r="DL9" s="1">
        <f>[4]Croatia!DL$4</f>
        <v>0</v>
      </c>
      <c r="DM9" s="1">
        <f>[4]Croatia!DM$4</f>
        <v>0</v>
      </c>
      <c r="DN9" s="1">
        <f>[4]Croatia!DN$4</f>
        <v>0</v>
      </c>
      <c r="DO9" s="1">
        <f>[4]Croatia!DO$4</f>
        <v>0</v>
      </c>
      <c r="DP9" s="1">
        <f>[4]Croatia!DP$4</f>
        <v>0</v>
      </c>
      <c r="DQ9" s="1">
        <f>[4]Croatia!DQ$4</f>
        <v>0</v>
      </c>
      <c r="DR9" s="1">
        <f>[4]Croatia!DR$4</f>
        <v>0</v>
      </c>
      <c r="DS9" s="1">
        <f>[4]Croatia!DS$4</f>
        <v>0</v>
      </c>
      <c r="DT9" s="1">
        <f>[4]Croatia!DT$4</f>
        <v>0</v>
      </c>
      <c r="DU9" s="1">
        <f>[4]Croatia!DU$4</f>
        <v>0</v>
      </c>
      <c r="DV9" s="1">
        <f>[4]Croatia!DV$4</f>
        <v>0</v>
      </c>
      <c r="DW9" s="1">
        <f>[4]Croatia!DW$4</f>
        <v>0</v>
      </c>
      <c r="DX9" s="1">
        <f>[4]Croatia!DX$4</f>
        <v>0</v>
      </c>
      <c r="DY9" s="1">
        <f>[4]Croatia!DY$4</f>
        <v>0</v>
      </c>
      <c r="DZ9" s="1">
        <f>[4]Croatia!DZ$4</f>
        <v>0</v>
      </c>
      <c r="EA9" s="1">
        <f>[4]Croatia!EA$4</f>
        <v>0</v>
      </c>
      <c r="EB9" s="1">
        <f>[4]Croatia!EB$4</f>
        <v>0</v>
      </c>
      <c r="EC9" s="1">
        <f>[4]Croatia!EC$4</f>
        <v>0</v>
      </c>
      <c r="ED9" s="1">
        <f>[4]Croatia!ED$4</f>
        <v>0</v>
      </c>
      <c r="EE9" s="1">
        <f>[4]Croatia!EE$4</f>
        <v>0</v>
      </c>
      <c r="EF9" s="1">
        <f>[4]Croatia!EF$4</f>
        <v>0</v>
      </c>
      <c r="EG9" s="1">
        <f>[4]Croatia!EG$4</f>
        <v>0</v>
      </c>
      <c r="EH9" s="1">
        <f>[4]Croatia!EH$4</f>
        <v>0</v>
      </c>
      <c r="EI9" s="1">
        <f>[4]Croatia!EI$4</f>
        <v>0</v>
      </c>
      <c r="EJ9" s="1">
        <f>[4]Croatia!EJ$4</f>
        <v>0</v>
      </c>
      <c r="EK9" s="1">
        <f>[4]Croatia!EK$4</f>
        <v>0</v>
      </c>
      <c r="EL9" s="1">
        <f>[4]Croatia!EL$4</f>
        <v>0</v>
      </c>
      <c r="EM9" s="1">
        <f>[4]Croatia!EM$4</f>
        <v>0</v>
      </c>
      <c r="EN9" s="1">
        <f>[4]Croatia!EN$4</f>
        <v>0</v>
      </c>
      <c r="EO9" s="1">
        <f>[4]Croatia!EO$4</f>
        <v>0</v>
      </c>
      <c r="EP9" s="1">
        <f>[4]Croatia!EP$4</f>
        <v>0</v>
      </c>
      <c r="EQ9" s="1">
        <f>[4]Croatia!EQ$4</f>
        <v>0</v>
      </c>
      <c r="ER9" s="1">
        <f>[4]Croatia!ER$4</f>
        <v>0</v>
      </c>
      <c r="ES9" s="1">
        <f>[4]Croatia!ES$4</f>
        <v>0</v>
      </c>
      <c r="ET9" s="1">
        <f>[4]Croatia!ET$4</f>
        <v>0</v>
      </c>
      <c r="EU9" s="1">
        <f>[4]Croatia!EU$4</f>
        <v>0</v>
      </c>
      <c r="EV9" s="1">
        <f>[4]Croatia!EV$4</f>
        <v>0</v>
      </c>
      <c r="EW9" s="1">
        <f>[4]Croatia!EW$4</f>
        <v>0</v>
      </c>
      <c r="EX9" s="1">
        <f>[4]Croatia!EX$4</f>
        <v>0</v>
      </c>
      <c r="EY9" s="1">
        <f>[4]Croatia!EY$4</f>
        <v>0</v>
      </c>
      <c r="EZ9" s="1">
        <f>[4]Croatia!EZ$4</f>
        <v>0</v>
      </c>
      <c r="FA9" s="1">
        <f>[4]Croatia!FA$4</f>
        <v>0</v>
      </c>
      <c r="FB9" s="1">
        <f>[4]Croatia!FB$4</f>
        <v>0</v>
      </c>
      <c r="FC9" s="1">
        <f>[4]Croatia!FC$4</f>
        <v>0</v>
      </c>
      <c r="FD9" s="1">
        <f>[4]Croatia!FD$4</f>
        <v>0</v>
      </c>
      <c r="FE9" s="1">
        <f>[4]Croatia!FE$4</f>
        <v>0</v>
      </c>
      <c r="FF9" s="1">
        <f>[4]Croatia!FF$4</f>
        <v>0</v>
      </c>
      <c r="FG9" s="1">
        <f>[4]Croatia!FG$4</f>
        <v>0</v>
      </c>
      <c r="FH9" s="1">
        <f>[4]Croatia!FH$4</f>
        <v>0</v>
      </c>
      <c r="FI9" s="1">
        <f>[4]Croatia!FI$4</f>
        <v>0</v>
      </c>
      <c r="FJ9" s="1">
        <f>[4]Croatia!FJ$4</f>
        <v>0</v>
      </c>
      <c r="FK9" s="1">
        <f>[4]Croatia!FK$4</f>
        <v>0</v>
      </c>
      <c r="FL9" s="1">
        <f>[4]Croatia!FL$4</f>
        <v>0</v>
      </c>
      <c r="FM9" s="1">
        <f>[4]Croatia!FM$4</f>
        <v>0</v>
      </c>
      <c r="FN9" s="1">
        <f>[4]Croatia!FN$4</f>
        <v>0</v>
      </c>
      <c r="FO9" s="1">
        <f>[4]Croatia!FO$4</f>
        <v>0</v>
      </c>
      <c r="FP9" s="1">
        <f>[4]Croatia!FP$4</f>
        <v>0</v>
      </c>
      <c r="FQ9" s="1">
        <f>[4]Croatia!FQ$4</f>
        <v>0</v>
      </c>
      <c r="FR9" s="1">
        <f>[4]Croatia!FR$4</f>
        <v>0</v>
      </c>
      <c r="FS9" s="1">
        <f>[4]Croatia!FS$4</f>
        <v>0</v>
      </c>
      <c r="FT9" s="1">
        <f>[4]Croatia!FT$4</f>
        <v>0</v>
      </c>
      <c r="FU9" s="1">
        <f>[4]Croatia!FU$4</f>
        <v>0</v>
      </c>
      <c r="FV9" s="1">
        <f>[4]Croatia!FV$4</f>
        <v>0</v>
      </c>
      <c r="FW9" s="1">
        <f>[4]Croatia!FW$4</f>
        <v>0</v>
      </c>
      <c r="FX9" s="1">
        <f>[4]Croatia!FX$4</f>
        <v>0</v>
      </c>
      <c r="FY9" s="1">
        <f>[4]Croatia!FY$4</f>
        <v>0</v>
      </c>
      <c r="FZ9" s="7">
        <f>1/1000*SUM($B9:FY9)</f>
        <v>0</v>
      </c>
    </row>
    <row r="10" spans="1:182">
      <c r="A10" t="s">
        <v>41</v>
      </c>
      <c r="B10" s="1">
        <f>[4]Cyprus!B$4</f>
        <v>0</v>
      </c>
      <c r="C10" s="1">
        <f>[4]Cyprus!C$4</f>
        <v>0</v>
      </c>
      <c r="D10" s="1">
        <f>[4]Cyprus!D$4</f>
        <v>0</v>
      </c>
      <c r="E10" s="1">
        <f>[4]Cyprus!E$4</f>
        <v>0</v>
      </c>
      <c r="F10" s="1">
        <f>[4]Cyprus!F$4</f>
        <v>0</v>
      </c>
      <c r="G10" s="1">
        <f>[4]Cyprus!G$4</f>
        <v>0</v>
      </c>
      <c r="H10" s="1">
        <f>[4]Cyprus!H$4</f>
        <v>0</v>
      </c>
      <c r="I10" s="1">
        <f>[4]Cyprus!I$4</f>
        <v>0</v>
      </c>
      <c r="J10" s="1">
        <f>[4]Cyprus!J$4</f>
        <v>0</v>
      </c>
      <c r="K10" s="1">
        <f>[4]Cyprus!K$4</f>
        <v>0</v>
      </c>
      <c r="L10" s="1">
        <f>[4]Cyprus!L$4</f>
        <v>0</v>
      </c>
      <c r="M10" s="1">
        <f>[4]Cyprus!M$4</f>
        <v>0</v>
      </c>
      <c r="N10" s="1">
        <f>[4]Cyprus!N$4</f>
        <v>0</v>
      </c>
      <c r="O10" s="1">
        <f>[4]Cyprus!O$4</f>
        <v>0</v>
      </c>
      <c r="P10" s="1">
        <f>[4]Cyprus!P$4</f>
        <v>0</v>
      </c>
      <c r="Q10" s="1">
        <f>[4]Cyprus!Q$4</f>
        <v>0</v>
      </c>
      <c r="R10" s="1">
        <f>[4]Cyprus!R$4</f>
        <v>0</v>
      </c>
      <c r="S10" s="1">
        <f>[4]Cyprus!S$4</f>
        <v>0</v>
      </c>
      <c r="T10" s="1">
        <f>[4]Cyprus!T$4</f>
        <v>0</v>
      </c>
      <c r="U10" s="1">
        <f>[4]Cyprus!U$4</f>
        <v>0</v>
      </c>
      <c r="V10" s="1">
        <f>[4]Cyprus!V$4</f>
        <v>0</v>
      </c>
      <c r="W10" s="1">
        <f>[4]Cyprus!W$4</f>
        <v>0</v>
      </c>
      <c r="X10" s="1">
        <f>[4]Cyprus!X$4</f>
        <v>0</v>
      </c>
      <c r="Y10" s="1">
        <f>[4]Cyprus!Y$4</f>
        <v>0</v>
      </c>
      <c r="Z10" s="1">
        <f>[4]Cyprus!Z$4</f>
        <v>0</v>
      </c>
      <c r="AA10" s="1">
        <f>[4]Cyprus!AA$4</f>
        <v>0</v>
      </c>
      <c r="AB10" s="1">
        <f>[4]Cyprus!AB$4</f>
        <v>0</v>
      </c>
      <c r="AC10" s="1">
        <f>[4]Cyprus!AC$4</f>
        <v>0</v>
      </c>
      <c r="AD10" s="1">
        <f>[4]Cyprus!AD$4</f>
        <v>0</v>
      </c>
      <c r="AE10" s="1">
        <f>[4]Cyprus!AE$4</f>
        <v>0</v>
      </c>
      <c r="AF10" s="1">
        <f>[4]Cyprus!AF$4</f>
        <v>0</v>
      </c>
      <c r="AG10" s="1">
        <f>[4]Cyprus!AG$4</f>
        <v>0</v>
      </c>
      <c r="AH10" s="1">
        <f>[4]Cyprus!AH$4</f>
        <v>0</v>
      </c>
      <c r="AI10" s="1">
        <f>[4]Cyprus!AI$4</f>
        <v>0</v>
      </c>
      <c r="AJ10" s="1">
        <f>[4]Cyprus!AJ$4</f>
        <v>0</v>
      </c>
      <c r="AK10" s="1">
        <f>[4]Cyprus!AK$4</f>
        <v>0</v>
      </c>
      <c r="AL10" s="1">
        <f>[4]Cyprus!AL$4</f>
        <v>0</v>
      </c>
      <c r="AM10" s="1">
        <f>[4]Cyprus!AM$4</f>
        <v>0</v>
      </c>
      <c r="AN10" s="1">
        <f>[4]Cyprus!AN$4</f>
        <v>0</v>
      </c>
      <c r="AO10" s="1">
        <f>[4]Cyprus!AO$4</f>
        <v>0</v>
      </c>
      <c r="AP10" s="1">
        <f>[4]Cyprus!AP$4</f>
        <v>0</v>
      </c>
      <c r="AQ10" s="1">
        <f>[4]Cyprus!AQ$4</f>
        <v>0</v>
      </c>
      <c r="AR10" s="1">
        <f>[4]Cyprus!AR$4</f>
        <v>0</v>
      </c>
      <c r="AS10" s="1">
        <f>[4]Cyprus!AS$4</f>
        <v>0</v>
      </c>
      <c r="AT10" s="1">
        <f>[4]Cyprus!AT$4</f>
        <v>0</v>
      </c>
      <c r="AU10" s="1">
        <f>[4]Cyprus!AU$4</f>
        <v>0</v>
      </c>
      <c r="AV10" s="1">
        <f>[4]Cyprus!AV$4</f>
        <v>0</v>
      </c>
      <c r="AW10" s="1">
        <f>[4]Cyprus!AW$4</f>
        <v>0</v>
      </c>
      <c r="AX10" s="1">
        <f>[4]Cyprus!AX$4</f>
        <v>0</v>
      </c>
      <c r="AY10" s="1">
        <f>[4]Cyprus!AY$4</f>
        <v>0</v>
      </c>
      <c r="AZ10" s="1">
        <f>[4]Cyprus!AZ$4</f>
        <v>0</v>
      </c>
      <c r="BA10" s="1">
        <f>[4]Cyprus!BA$4</f>
        <v>0</v>
      </c>
      <c r="BB10" s="1">
        <f>[4]Cyprus!BB$4</f>
        <v>0</v>
      </c>
      <c r="BC10" s="1">
        <f>[4]Cyprus!BC$4</f>
        <v>0</v>
      </c>
      <c r="BD10" s="1">
        <f>[4]Cyprus!BD$4</f>
        <v>0</v>
      </c>
      <c r="BE10" s="1">
        <f>[4]Cyprus!BE$4</f>
        <v>0</v>
      </c>
      <c r="BF10" s="1">
        <f>[4]Cyprus!BF$4</f>
        <v>0</v>
      </c>
      <c r="BG10" s="1">
        <f>[4]Cyprus!BG$4</f>
        <v>0</v>
      </c>
      <c r="BH10" s="1">
        <f>[4]Cyprus!BH$4</f>
        <v>0</v>
      </c>
      <c r="BI10" s="1">
        <f>[4]Cyprus!BI$4</f>
        <v>0</v>
      </c>
      <c r="BJ10" s="1">
        <f>[4]Cyprus!BJ$4</f>
        <v>0</v>
      </c>
      <c r="BK10" s="1">
        <f>[4]Cyprus!BK$4</f>
        <v>0</v>
      </c>
      <c r="BL10" s="1">
        <f>[4]Cyprus!BL$4</f>
        <v>0</v>
      </c>
      <c r="BM10" s="1">
        <f>[4]Cyprus!BM$4</f>
        <v>0</v>
      </c>
      <c r="BN10" s="1">
        <f>[4]Cyprus!BN$4</f>
        <v>0</v>
      </c>
      <c r="BO10" s="1">
        <f>[4]Cyprus!BO$4</f>
        <v>0</v>
      </c>
      <c r="BP10" s="1">
        <f>[4]Cyprus!BP$4</f>
        <v>0</v>
      </c>
      <c r="BQ10" s="1">
        <f>[4]Cyprus!BQ$4</f>
        <v>0</v>
      </c>
      <c r="BR10" s="1">
        <f>[4]Cyprus!BR$4</f>
        <v>0</v>
      </c>
      <c r="BS10" s="1">
        <f>[4]Cyprus!BS$4</f>
        <v>0</v>
      </c>
      <c r="BT10" s="1">
        <f>[4]Cyprus!BT$4</f>
        <v>0</v>
      </c>
      <c r="BU10" s="1">
        <f>[4]Cyprus!BU$4</f>
        <v>0</v>
      </c>
      <c r="BV10" s="1">
        <f>[4]Cyprus!BV$4</f>
        <v>0</v>
      </c>
      <c r="BW10" s="1">
        <f>[4]Cyprus!BW$4</f>
        <v>0</v>
      </c>
      <c r="BX10" s="1">
        <f>[4]Cyprus!BX$4</f>
        <v>0</v>
      </c>
      <c r="BY10" s="1">
        <f>[4]Cyprus!BY$4</f>
        <v>0</v>
      </c>
      <c r="BZ10" s="1">
        <f>[4]Cyprus!BZ$4</f>
        <v>0</v>
      </c>
      <c r="CA10" s="1">
        <f>[4]Cyprus!CA$4</f>
        <v>0</v>
      </c>
      <c r="CB10" s="1">
        <f>[4]Cyprus!CB$4</f>
        <v>0</v>
      </c>
      <c r="CC10" s="1">
        <f>[4]Cyprus!CC$4</f>
        <v>0</v>
      </c>
      <c r="CD10" s="1">
        <f>[4]Cyprus!CD$4</f>
        <v>0</v>
      </c>
      <c r="CE10" s="1">
        <f>[4]Cyprus!CE$4</f>
        <v>0</v>
      </c>
      <c r="CF10" s="1">
        <f>[4]Cyprus!CF$4</f>
        <v>0</v>
      </c>
      <c r="CG10" s="1">
        <f>[4]Cyprus!CG$4</f>
        <v>0</v>
      </c>
      <c r="CH10" s="1">
        <f>[4]Cyprus!CH$4</f>
        <v>0</v>
      </c>
      <c r="CI10" s="1">
        <f>[4]Cyprus!CI$4</f>
        <v>0</v>
      </c>
      <c r="CJ10" s="1">
        <f>[4]Cyprus!CJ$4</f>
        <v>0</v>
      </c>
      <c r="CK10" s="1">
        <f>[4]Cyprus!CK$4</f>
        <v>0</v>
      </c>
      <c r="CL10" s="1">
        <f>[4]Cyprus!CL$4</f>
        <v>0</v>
      </c>
      <c r="CM10" s="1">
        <f>[4]Cyprus!CM$4</f>
        <v>0</v>
      </c>
      <c r="CN10" s="1">
        <f>[4]Cyprus!CN$4</f>
        <v>0</v>
      </c>
      <c r="CO10" s="1">
        <f>[4]Cyprus!CO$4</f>
        <v>0</v>
      </c>
      <c r="CP10" s="1">
        <f>[4]Cyprus!CP$4</f>
        <v>0</v>
      </c>
      <c r="CQ10" s="1">
        <f>[4]Cyprus!CQ$4</f>
        <v>0</v>
      </c>
      <c r="CR10" s="1">
        <f>[4]Cyprus!CR$4</f>
        <v>0</v>
      </c>
      <c r="CS10" s="1">
        <f>[4]Cyprus!CS$4</f>
        <v>0</v>
      </c>
      <c r="CT10" s="1">
        <f>[4]Cyprus!CT$4</f>
        <v>0</v>
      </c>
      <c r="CU10" s="1">
        <f>[4]Cyprus!CU$4</f>
        <v>0</v>
      </c>
      <c r="CV10" s="1">
        <f>[4]Cyprus!CV$4</f>
        <v>0</v>
      </c>
      <c r="CW10" s="1">
        <f>[4]Cyprus!CW$4</f>
        <v>0</v>
      </c>
      <c r="CX10" s="1">
        <f>[4]Cyprus!CX$4</f>
        <v>0</v>
      </c>
      <c r="CY10" s="1">
        <f>[4]Cyprus!CY$4</f>
        <v>0</v>
      </c>
      <c r="CZ10" s="1">
        <f>[4]Cyprus!CZ$4</f>
        <v>0</v>
      </c>
      <c r="DA10" s="1">
        <f>[4]Cyprus!DA$4</f>
        <v>0</v>
      </c>
      <c r="DB10" s="1">
        <f>[4]Cyprus!DB$4</f>
        <v>0</v>
      </c>
      <c r="DC10" s="1">
        <f>[4]Cyprus!DC$4</f>
        <v>0</v>
      </c>
      <c r="DD10" s="1">
        <f>[4]Cyprus!DD$4</f>
        <v>0</v>
      </c>
      <c r="DE10" s="1">
        <f>[4]Cyprus!DE$4</f>
        <v>0</v>
      </c>
      <c r="DF10" s="1">
        <f>[4]Cyprus!DF$4</f>
        <v>0</v>
      </c>
      <c r="DG10" s="1">
        <f>[4]Cyprus!DG$4</f>
        <v>0</v>
      </c>
      <c r="DH10" s="1">
        <f>[4]Cyprus!DH$4</f>
        <v>0</v>
      </c>
      <c r="DI10" s="1">
        <f>[4]Cyprus!DI$4</f>
        <v>0</v>
      </c>
      <c r="DJ10" s="1">
        <f>[4]Cyprus!DJ$4</f>
        <v>0</v>
      </c>
      <c r="DK10" s="1">
        <f>[4]Cyprus!DK$4</f>
        <v>0</v>
      </c>
      <c r="DL10" s="1">
        <f>[4]Cyprus!DL$4</f>
        <v>0</v>
      </c>
      <c r="DM10" s="1">
        <f>[4]Cyprus!DM$4</f>
        <v>0</v>
      </c>
      <c r="DN10" s="1">
        <f>[4]Cyprus!DN$4</f>
        <v>0</v>
      </c>
      <c r="DO10" s="1">
        <f>[4]Cyprus!DO$4</f>
        <v>0</v>
      </c>
      <c r="DP10" s="1">
        <f>[4]Cyprus!DP$4</f>
        <v>0</v>
      </c>
      <c r="DQ10" s="1">
        <f>[4]Cyprus!DQ$4</f>
        <v>0</v>
      </c>
      <c r="DR10" s="1">
        <f>[4]Cyprus!DR$4</f>
        <v>0</v>
      </c>
      <c r="DS10" s="1">
        <f>[4]Cyprus!DS$4</f>
        <v>0</v>
      </c>
      <c r="DT10" s="1">
        <f>[4]Cyprus!DT$4</f>
        <v>0</v>
      </c>
      <c r="DU10" s="1">
        <f>[4]Cyprus!DU$4</f>
        <v>0</v>
      </c>
      <c r="DV10" s="1">
        <f>[4]Cyprus!DV$4</f>
        <v>0</v>
      </c>
      <c r="DW10" s="1">
        <f>[4]Cyprus!DW$4</f>
        <v>0</v>
      </c>
      <c r="DX10" s="1">
        <f>[4]Cyprus!DX$4</f>
        <v>0</v>
      </c>
      <c r="DY10" s="1">
        <f>[4]Cyprus!DY$4</f>
        <v>0</v>
      </c>
      <c r="DZ10" s="1">
        <f>[4]Cyprus!DZ$4</f>
        <v>0</v>
      </c>
      <c r="EA10" s="1">
        <f>[4]Cyprus!EA$4</f>
        <v>0</v>
      </c>
      <c r="EB10" s="1">
        <f>[4]Cyprus!EB$4</f>
        <v>0</v>
      </c>
      <c r="EC10" s="1">
        <f>[4]Cyprus!EC$4</f>
        <v>0</v>
      </c>
      <c r="ED10" s="1">
        <f>[4]Cyprus!ED$4</f>
        <v>0</v>
      </c>
      <c r="EE10" s="1">
        <f>[4]Cyprus!EE$4</f>
        <v>0</v>
      </c>
      <c r="EF10" s="1">
        <f>[4]Cyprus!EF$4</f>
        <v>0</v>
      </c>
      <c r="EG10" s="1">
        <f>[4]Cyprus!EG$4</f>
        <v>0</v>
      </c>
      <c r="EH10" s="1">
        <f>[4]Cyprus!EH$4</f>
        <v>0</v>
      </c>
      <c r="EI10" s="1">
        <f>[4]Cyprus!EI$4</f>
        <v>0</v>
      </c>
      <c r="EJ10" s="1">
        <f>[4]Cyprus!EJ$4</f>
        <v>0</v>
      </c>
      <c r="EK10" s="1">
        <f>[4]Cyprus!EK$4</f>
        <v>0</v>
      </c>
      <c r="EL10" s="1">
        <f>[4]Cyprus!EL$4</f>
        <v>0</v>
      </c>
      <c r="EM10" s="1">
        <f>[4]Cyprus!EM$4</f>
        <v>0</v>
      </c>
      <c r="EN10" s="1">
        <f>[4]Cyprus!EN$4</f>
        <v>0</v>
      </c>
      <c r="EO10" s="1">
        <f>[4]Cyprus!EO$4</f>
        <v>0</v>
      </c>
      <c r="EP10" s="1">
        <f>[4]Cyprus!EP$4</f>
        <v>0</v>
      </c>
      <c r="EQ10" s="1">
        <f>[4]Cyprus!EQ$4</f>
        <v>0</v>
      </c>
      <c r="ER10" s="1">
        <f>[4]Cyprus!ER$4</f>
        <v>0</v>
      </c>
      <c r="ES10" s="1">
        <f>[4]Cyprus!ES$4</f>
        <v>0</v>
      </c>
      <c r="ET10" s="1">
        <f>[4]Cyprus!ET$4</f>
        <v>0</v>
      </c>
      <c r="EU10" s="1">
        <f>[4]Cyprus!EU$4</f>
        <v>0</v>
      </c>
      <c r="EV10" s="1">
        <f>[4]Cyprus!EV$4</f>
        <v>0</v>
      </c>
      <c r="EW10" s="1">
        <f>[4]Cyprus!EW$4</f>
        <v>0</v>
      </c>
      <c r="EX10" s="1">
        <f>[4]Cyprus!EX$4</f>
        <v>0</v>
      </c>
      <c r="EY10" s="1">
        <f>[4]Cyprus!EY$4</f>
        <v>0</v>
      </c>
      <c r="EZ10" s="1">
        <f>[4]Cyprus!EZ$4</f>
        <v>0</v>
      </c>
      <c r="FA10" s="1">
        <f>[4]Cyprus!FA$4</f>
        <v>0</v>
      </c>
      <c r="FB10" s="1">
        <f>[4]Cyprus!FB$4</f>
        <v>0</v>
      </c>
      <c r="FC10" s="1">
        <f>[4]Cyprus!FC$4</f>
        <v>0</v>
      </c>
      <c r="FD10" s="1">
        <f>[4]Cyprus!FD$4</f>
        <v>0</v>
      </c>
      <c r="FE10" s="1">
        <f>[4]Cyprus!FE$4</f>
        <v>0</v>
      </c>
      <c r="FF10" s="1">
        <f>[4]Cyprus!FF$4</f>
        <v>0</v>
      </c>
      <c r="FG10" s="1">
        <f>[4]Cyprus!FG$4</f>
        <v>0</v>
      </c>
      <c r="FH10" s="1">
        <f>[4]Cyprus!FH$4</f>
        <v>0</v>
      </c>
      <c r="FI10" s="1">
        <f>[4]Cyprus!FI$4</f>
        <v>0</v>
      </c>
      <c r="FJ10" s="1">
        <f>[4]Cyprus!FJ$4</f>
        <v>0</v>
      </c>
      <c r="FK10" s="1">
        <f>[4]Cyprus!FK$4</f>
        <v>0</v>
      </c>
      <c r="FL10" s="1">
        <f>[4]Cyprus!FL$4</f>
        <v>0</v>
      </c>
      <c r="FM10" s="1">
        <f>[4]Cyprus!FM$4</f>
        <v>0</v>
      </c>
      <c r="FN10" s="1">
        <f>[4]Cyprus!FN$4</f>
        <v>0</v>
      </c>
      <c r="FO10" s="1">
        <f>[4]Cyprus!FO$4</f>
        <v>0</v>
      </c>
      <c r="FP10" s="1">
        <f>[4]Cyprus!FP$4</f>
        <v>0</v>
      </c>
      <c r="FQ10" s="1">
        <f>[4]Cyprus!FQ$4</f>
        <v>0</v>
      </c>
      <c r="FR10" s="1">
        <f>[4]Cyprus!FR$4</f>
        <v>0</v>
      </c>
      <c r="FS10" s="1">
        <f>[4]Cyprus!FS$4</f>
        <v>0</v>
      </c>
      <c r="FT10" s="1">
        <f>[4]Cyprus!FT$4</f>
        <v>0</v>
      </c>
      <c r="FU10" s="1">
        <f>[4]Cyprus!FU$4</f>
        <v>0</v>
      </c>
      <c r="FV10" s="1">
        <f>[4]Cyprus!FV$4</f>
        <v>0</v>
      </c>
      <c r="FW10" s="1">
        <f>[4]Cyprus!FW$4</f>
        <v>0</v>
      </c>
      <c r="FX10" s="1">
        <f>[4]Cyprus!FX$4</f>
        <v>0</v>
      </c>
      <c r="FY10" s="1">
        <f>[4]Cyprus!FY$4</f>
        <v>0</v>
      </c>
      <c r="FZ10" s="7">
        <f>1/1000*SUM($B10:FY10)</f>
        <v>0</v>
      </c>
    </row>
    <row r="11" spans="1:182">
      <c r="A11" t="s">
        <v>29</v>
      </c>
      <c r="B11" s="1">
        <f>[4]CzechRepublic!B$4</f>
        <v>0</v>
      </c>
      <c r="C11" s="1">
        <f>[4]CzechRepublic!C$4</f>
        <v>5.1000000000000005</v>
      </c>
      <c r="D11" s="1">
        <f>[4]CzechRepublic!D$4</f>
        <v>22.6</v>
      </c>
      <c r="E11" s="1">
        <f>[4]CzechRepublic!E$4</f>
        <v>0</v>
      </c>
      <c r="F11" s="1">
        <f>[4]CzechRepublic!F$4</f>
        <v>0</v>
      </c>
      <c r="G11" s="1">
        <f>[4]CzechRepublic!G$4</f>
        <v>0</v>
      </c>
      <c r="H11" s="1">
        <f>[4]CzechRepublic!H$4</f>
        <v>24.5</v>
      </c>
      <c r="I11" s="1">
        <f>[4]CzechRepublic!I$4</f>
        <v>24.5</v>
      </c>
      <c r="J11" s="1">
        <f>[4]CzechRepublic!J$4</f>
        <v>0</v>
      </c>
      <c r="K11" s="1">
        <f>[4]CzechRepublic!K$4</f>
        <v>0</v>
      </c>
      <c r="L11" s="1">
        <f>[4]CzechRepublic!L$4</f>
        <v>0</v>
      </c>
      <c r="M11" s="1">
        <f>[4]CzechRepublic!M$4</f>
        <v>0</v>
      </c>
      <c r="N11" s="1">
        <f>[4]CzechRepublic!N$4</f>
        <v>0</v>
      </c>
      <c r="O11" s="1">
        <f>[4]CzechRepublic!O$4</f>
        <v>0</v>
      </c>
      <c r="P11" s="1">
        <f>[4]CzechRepublic!P$4</f>
        <v>0</v>
      </c>
      <c r="Q11" s="1">
        <f>[4]CzechRepublic!Q$4</f>
        <v>0</v>
      </c>
      <c r="R11" s="1">
        <f>[4]CzechRepublic!R$4</f>
        <v>0</v>
      </c>
      <c r="S11" s="1">
        <f>[4]CzechRepublic!S$4</f>
        <v>0</v>
      </c>
      <c r="T11" s="1">
        <f>[4]CzechRepublic!T$4</f>
        <v>0</v>
      </c>
      <c r="U11" s="1">
        <f>[4]CzechRepublic!U$4</f>
        <v>0</v>
      </c>
      <c r="V11" s="1">
        <f>[4]CzechRepublic!V$4</f>
        <v>0</v>
      </c>
      <c r="W11" s="1">
        <f>[4]CzechRepublic!W$4</f>
        <v>0</v>
      </c>
      <c r="X11" s="1">
        <f>[4]CzechRepublic!X$4</f>
        <v>0</v>
      </c>
      <c r="Y11" s="1">
        <f>[4]CzechRepublic!Y$4</f>
        <v>0</v>
      </c>
      <c r="Z11" s="1">
        <f>[4]CzechRepublic!Z$4</f>
        <v>0</v>
      </c>
      <c r="AA11" s="1">
        <f>[4]CzechRepublic!AA$4</f>
        <v>0</v>
      </c>
      <c r="AB11" s="1">
        <f>[4]CzechRepublic!AB$4</f>
        <v>0</v>
      </c>
      <c r="AC11" s="1">
        <f>[4]CzechRepublic!AC$4</f>
        <v>0</v>
      </c>
      <c r="AD11" s="1">
        <f>[4]CzechRepublic!AD$4</f>
        <v>0</v>
      </c>
      <c r="AE11" s="1">
        <f>[4]CzechRepublic!AE$4</f>
        <v>0</v>
      </c>
      <c r="AF11" s="1">
        <f>[4]CzechRepublic!AF$4</f>
        <v>0</v>
      </c>
      <c r="AG11" s="1">
        <f>[4]CzechRepublic!AG$4</f>
        <v>0</v>
      </c>
      <c r="AH11" s="1">
        <f>[4]CzechRepublic!AH$4</f>
        <v>0</v>
      </c>
      <c r="AI11" s="1">
        <f>[4]CzechRepublic!AI$4</f>
        <v>0</v>
      </c>
      <c r="AJ11" s="1">
        <f>[4]CzechRepublic!AJ$4</f>
        <v>0</v>
      </c>
      <c r="AK11" s="1">
        <f>[4]CzechRepublic!AK$4</f>
        <v>0</v>
      </c>
      <c r="AL11" s="1">
        <f>[4]CzechRepublic!AL$4</f>
        <v>0</v>
      </c>
      <c r="AM11" s="1">
        <f>[4]CzechRepublic!AM$4</f>
        <v>0</v>
      </c>
      <c r="AN11" s="1">
        <f>[4]CzechRepublic!AN$4</f>
        <v>0</v>
      </c>
      <c r="AO11" s="1">
        <f>[4]CzechRepublic!AO$4</f>
        <v>0</v>
      </c>
      <c r="AP11" s="1">
        <f>[4]CzechRepublic!AP$4</f>
        <v>0</v>
      </c>
      <c r="AQ11" s="1">
        <f>[4]CzechRepublic!AQ$4</f>
        <v>0</v>
      </c>
      <c r="AR11" s="1">
        <f>[4]CzechRepublic!AR$4</f>
        <v>0</v>
      </c>
      <c r="AS11" s="1">
        <f>[4]CzechRepublic!AS$4</f>
        <v>0</v>
      </c>
      <c r="AT11" s="1">
        <f>[4]CzechRepublic!AT$4</f>
        <v>48</v>
      </c>
      <c r="AU11" s="1">
        <f>[4]CzechRepublic!AU$4</f>
        <v>0</v>
      </c>
      <c r="AV11" s="1">
        <f>[4]CzechRepublic!AV$4</f>
        <v>0</v>
      </c>
      <c r="AW11" s="1">
        <f>[4]CzechRepublic!AW$4</f>
        <v>0</v>
      </c>
      <c r="AX11" s="1">
        <f>[4]CzechRepublic!AX$4</f>
        <v>0</v>
      </c>
      <c r="AY11" s="1">
        <f>[4]CzechRepublic!AY$4</f>
        <v>0</v>
      </c>
      <c r="AZ11" s="1">
        <f>[4]CzechRepublic!AZ$4</f>
        <v>0</v>
      </c>
      <c r="BA11" s="1">
        <f>[4]CzechRepublic!BA$4</f>
        <v>0</v>
      </c>
      <c r="BB11" s="1">
        <f>[4]CzechRepublic!BB$4</f>
        <v>0</v>
      </c>
      <c r="BC11" s="1">
        <f>[4]CzechRepublic!BC$4</f>
        <v>0</v>
      </c>
      <c r="BD11" s="1">
        <f>[4]CzechRepublic!BD$4</f>
        <v>0</v>
      </c>
      <c r="BE11" s="1">
        <f>[4]CzechRepublic!BE$4</f>
        <v>0</v>
      </c>
      <c r="BF11" s="1">
        <f>[4]CzechRepublic!BF$4</f>
        <v>0</v>
      </c>
      <c r="BG11" s="1">
        <f>[4]CzechRepublic!BG$4</f>
        <v>2.1</v>
      </c>
      <c r="BH11" s="1">
        <f>[4]CzechRepublic!BH$4</f>
        <v>0</v>
      </c>
      <c r="BI11" s="1">
        <f>[4]CzechRepublic!BI$4</f>
        <v>0</v>
      </c>
      <c r="BJ11" s="1">
        <f>[4]CzechRepublic!BJ$4</f>
        <v>0</v>
      </c>
      <c r="BK11" s="1">
        <f>[4]CzechRepublic!BK$4</f>
        <v>0</v>
      </c>
      <c r="BL11" s="1">
        <f>[4]CzechRepublic!BL$4</f>
        <v>0</v>
      </c>
      <c r="BM11" s="1">
        <f>[4]CzechRepublic!BM$4</f>
        <v>0</v>
      </c>
      <c r="BN11" s="1">
        <f>[4]CzechRepublic!BN$4</f>
        <v>0</v>
      </c>
      <c r="BO11" s="1">
        <f>[4]CzechRepublic!BO$4</f>
        <v>0</v>
      </c>
      <c r="BP11" s="1">
        <f>[4]CzechRepublic!BP$4</f>
        <v>0</v>
      </c>
      <c r="BQ11" s="1">
        <f>[4]CzechRepublic!BQ$4</f>
        <v>0</v>
      </c>
      <c r="BR11" s="1">
        <f>[4]CzechRepublic!BR$4</f>
        <v>0</v>
      </c>
      <c r="BS11" s="1">
        <f>[4]CzechRepublic!BS$4</f>
        <v>48</v>
      </c>
      <c r="BT11" s="1">
        <f>[4]CzechRepublic!BT$4</f>
        <v>143.1</v>
      </c>
      <c r="BU11" s="1">
        <f>[4]CzechRepublic!BU$4</f>
        <v>0</v>
      </c>
      <c r="BV11" s="1">
        <f>[4]CzechRepublic!BV$4</f>
        <v>0</v>
      </c>
      <c r="BW11" s="1">
        <f>[4]CzechRepublic!BW$4</f>
        <v>0</v>
      </c>
      <c r="BX11" s="1">
        <f>[4]CzechRepublic!BX$4</f>
        <v>0</v>
      </c>
      <c r="BY11" s="1">
        <f>[4]CzechRepublic!BY$4</f>
        <v>0</v>
      </c>
      <c r="BZ11" s="1">
        <f>[4]CzechRepublic!BZ$4</f>
        <v>0</v>
      </c>
      <c r="CA11" s="1">
        <f>[4]CzechRepublic!CA$4</f>
        <v>0</v>
      </c>
      <c r="CB11" s="1">
        <f>[4]CzechRepublic!CB$4</f>
        <v>0</v>
      </c>
      <c r="CC11" s="1">
        <f>[4]CzechRepublic!CC$4</f>
        <v>0</v>
      </c>
      <c r="CD11" s="1">
        <f>[4]CzechRepublic!CD$4</f>
        <v>0</v>
      </c>
      <c r="CE11" s="1">
        <f>[4]CzechRepublic!CE$4</f>
        <v>0</v>
      </c>
      <c r="CF11" s="1">
        <f>[4]CzechRepublic!CF$4</f>
        <v>0</v>
      </c>
      <c r="CG11" s="1">
        <f>[4]CzechRepublic!CG$4</f>
        <v>0</v>
      </c>
      <c r="CH11" s="1">
        <f>[4]CzechRepublic!CH$4</f>
        <v>0</v>
      </c>
      <c r="CI11" s="1">
        <f>[4]CzechRepublic!CI$4</f>
        <v>0</v>
      </c>
      <c r="CJ11" s="1">
        <f>[4]CzechRepublic!CJ$4</f>
        <v>0</v>
      </c>
      <c r="CK11" s="1">
        <f>[4]CzechRepublic!CK$4</f>
        <v>0</v>
      </c>
      <c r="CL11" s="1">
        <f>[4]CzechRepublic!CL$4</f>
        <v>0</v>
      </c>
      <c r="CM11" s="1">
        <f>[4]CzechRepublic!CM$4</f>
        <v>0</v>
      </c>
      <c r="CN11" s="1">
        <f>[4]CzechRepublic!CN$4</f>
        <v>134.20000000000002</v>
      </c>
      <c r="CO11" s="1">
        <f>[4]CzechRepublic!CO$4</f>
        <v>22.700000000000003</v>
      </c>
      <c r="CP11" s="1">
        <f>[4]CzechRepublic!CP$4</f>
        <v>0</v>
      </c>
      <c r="CQ11" s="1">
        <f>[4]CzechRepublic!CQ$4</f>
        <v>72.3</v>
      </c>
      <c r="CR11" s="1">
        <f>[4]CzechRepublic!CR$4</f>
        <v>0</v>
      </c>
      <c r="CS11" s="1">
        <f>[4]CzechRepublic!CS$4</f>
        <v>0</v>
      </c>
      <c r="CT11" s="1">
        <f>[4]CzechRepublic!CT$4</f>
        <v>0</v>
      </c>
      <c r="CU11" s="1">
        <f>[4]CzechRepublic!CU$4</f>
        <v>0</v>
      </c>
      <c r="CV11" s="1">
        <f>[4]CzechRepublic!CV$4</f>
        <v>0</v>
      </c>
      <c r="CW11" s="1">
        <f>[4]CzechRepublic!CW$4</f>
        <v>0</v>
      </c>
      <c r="CX11" s="1">
        <f>[4]CzechRepublic!CX$4</f>
        <v>0</v>
      </c>
      <c r="CY11" s="1">
        <f>[4]CzechRepublic!CY$4</f>
        <v>0</v>
      </c>
      <c r="CZ11" s="1">
        <f>[4]CzechRepublic!CZ$4</f>
        <v>0</v>
      </c>
      <c r="DA11" s="1">
        <f>[4]CzechRepublic!DA$4</f>
        <v>0</v>
      </c>
      <c r="DB11" s="1">
        <f>[4]CzechRepublic!DB$4</f>
        <v>0</v>
      </c>
      <c r="DC11" s="1">
        <f>[4]CzechRepublic!DC$4</f>
        <v>0</v>
      </c>
      <c r="DD11" s="1">
        <f>[4]CzechRepublic!DD$4</f>
        <v>100</v>
      </c>
      <c r="DE11" s="1">
        <f>[4]CzechRepublic!DE$4</f>
        <v>0</v>
      </c>
      <c r="DF11" s="1">
        <f>[4]CzechRepublic!DF$4</f>
        <v>0</v>
      </c>
      <c r="DG11" s="1">
        <f>[4]CzechRepublic!DG$4</f>
        <v>0</v>
      </c>
      <c r="DH11" s="1">
        <f>[4]CzechRepublic!DH$4</f>
        <v>0</v>
      </c>
      <c r="DI11" s="1">
        <f>[4]CzechRepublic!DI$4</f>
        <v>0</v>
      </c>
      <c r="DJ11" s="1">
        <f>[4]CzechRepublic!DJ$4</f>
        <v>0</v>
      </c>
      <c r="DK11" s="1">
        <f>[4]CzechRepublic!DK$4</f>
        <v>0</v>
      </c>
      <c r="DL11" s="1">
        <f>[4]CzechRepublic!DL$4</f>
        <v>0</v>
      </c>
      <c r="DM11" s="1">
        <f>[4]CzechRepublic!DM$4</f>
        <v>25</v>
      </c>
      <c r="DN11" s="1">
        <f>[4]CzechRepublic!DN$4</f>
        <v>50</v>
      </c>
      <c r="DO11" s="1">
        <f>[4]CzechRepublic!DO$4</f>
        <v>0</v>
      </c>
      <c r="DP11" s="1">
        <f>[4]CzechRepublic!DP$4</f>
        <v>48</v>
      </c>
      <c r="DQ11" s="1">
        <f>[4]CzechRepublic!DQ$4</f>
        <v>150</v>
      </c>
      <c r="DR11" s="1">
        <f>[4]CzechRepublic!DR$4</f>
        <v>75</v>
      </c>
      <c r="DS11" s="1">
        <f>[4]CzechRepublic!DS$4</f>
        <v>0</v>
      </c>
      <c r="DT11" s="1">
        <f>[4]CzechRepublic!DT$4</f>
        <v>0</v>
      </c>
      <c r="DU11" s="1">
        <f>[4]CzechRepublic!DU$4</f>
        <v>0</v>
      </c>
      <c r="DV11" s="1">
        <f>[4]CzechRepublic!DV$4</f>
        <v>0</v>
      </c>
      <c r="DW11" s="1">
        <f>[4]CzechRepublic!DW$4</f>
        <v>0</v>
      </c>
      <c r="DX11" s="1">
        <f>[4]CzechRepublic!DX$4</f>
        <v>0</v>
      </c>
      <c r="DY11" s="1">
        <f>[4]CzechRepublic!DY$4</f>
        <v>0</v>
      </c>
      <c r="DZ11" s="1">
        <f>[4]CzechRepublic!DZ$4</f>
        <v>0</v>
      </c>
      <c r="EA11" s="1">
        <f>[4]CzechRepublic!EA$4</f>
        <v>0</v>
      </c>
      <c r="EB11" s="1">
        <f>[4]CzechRepublic!EB$4</f>
        <v>0</v>
      </c>
      <c r="EC11" s="1">
        <f>[4]CzechRepublic!EC$4</f>
        <v>0</v>
      </c>
      <c r="ED11" s="1">
        <f>[4]CzechRepublic!ED$4</f>
        <v>17.995000000000001</v>
      </c>
      <c r="EE11" s="1">
        <f>[4]CzechRepublic!EE$4</f>
        <v>0</v>
      </c>
      <c r="EF11" s="1">
        <f>[4]CzechRepublic!EF$4</f>
        <v>11.995000000000001</v>
      </c>
      <c r="EG11" s="1">
        <f>[4]CzechRepublic!EG$4</f>
        <v>0</v>
      </c>
      <c r="EH11" s="1">
        <f>[4]CzechRepublic!EH$4</f>
        <v>34.212000000000003</v>
      </c>
      <c r="EI11" s="1">
        <f>[4]CzechRepublic!EI$4</f>
        <v>0</v>
      </c>
      <c r="EJ11" s="1">
        <f>[4]CzechRepublic!EJ$4</f>
        <v>0</v>
      </c>
      <c r="EK11" s="1">
        <f>[4]CzechRepublic!EK$4</f>
        <v>0</v>
      </c>
      <c r="EL11" s="1">
        <f>[4]CzechRepublic!EL$4</f>
        <v>0</v>
      </c>
      <c r="EM11" s="1">
        <f>[4]CzechRepublic!EM$4</f>
        <v>0</v>
      </c>
      <c r="EN11" s="1">
        <f>[4]CzechRepublic!EN$4</f>
        <v>0</v>
      </c>
      <c r="EO11" s="1">
        <f>[4]CzechRepublic!EO$4</f>
        <v>0</v>
      </c>
      <c r="EP11" s="1">
        <f>[4]CzechRepublic!EP$4</f>
        <v>44.019000000000005</v>
      </c>
      <c r="EQ11" s="1">
        <f>[4]CzechRepublic!EQ$4</f>
        <v>48.019000000000005</v>
      </c>
      <c r="ER11" s="1">
        <f>[4]CzechRepublic!ER$4</f>
        <v>43.011000000000003</v>
      </c>
      <c r="ES11" s="1">
        <f>[4]CzechRepublic!ES$4</f>
        <v>0</v>
      </c>
      <c r="ET11" s="1">
        <f>[4]CzechRepublic!ET$4</f>
        <v>0</v>
      </c>
      <c r="EU11" s="1">
        <f>[4]CzechRepublic!EU$4</f>
        <v>120</v>
      </c>
      <c r="EV11" s="1">
        <f>[4]CzechRepublic!EV$4</f>
        <v>0</v>
      </c>
      <c r="EW11" s="1">
        <f>[4]CzechRepublic!EW$4</f>
        <v>96</v>
      </c>
      <c r="EX11" s="1">
        <f>[4]CzechRepublic!EX$4</f>
        <v>43</v>
      </c>
      <c r="EY11" s="1">
        <f>[4]CzechRepublic!EY$4</f>
        <v>0</v>
      </c>
      <c r="EZ11" s="1">
        <f>[4]CzechRepublic!EZ$4</f>
        <v>48</v>
      </c>
      <c r="FA11" s="1">
        <f>[4]CzechRepublic!FA$4</f>
        <v>72</v>
      </c>
      <c r="FB11" s="1">
        <f>[4]CzechRepublic!FB$4</f>
        <v>332.82</v>
      </c>
      <c r="FC11" s="1">
        <f>[4]CzechRepublic!FC$4</f>
        <v>0</v>
      </c>
      <c r="FD11" s="1">
        <f>[4]CzechRepublic!FD$4</f>
        <v>0</v>
      </c>
      <c r="FE11" s="1">
        <f>[4]CzechRepublic!FE$4</f>
        <v>0</v>
      </c>
      <c r="FF11" s="1">
        <f>[4]CzechRepublic!FF$4</f>
        <v>0</v>
      </c>
      <c r="FG11" s="1">
        <f>[4]CzechRepublic!FG$4</f>
        <v>23.5</v>
      </c>
      <c r="FH11" s="1">
        <f>[4]CzechRepublic!FH$4</f>
        <v>20</v>
      </c>
      <c r="FI11" s="1">
        <f>[4]CzechRepublic!FI$4</f>
        <v>0</v>
      </c>
      <c r="FJ11" s="1">
        <f>[4]CzechRepublic!FJ$4</f>
        <v>0</v>
      </c>
      <c r="FK11" s="1">
        <f>[4]CzechRepublic!FK$4</f>
        <v>0</v>
      </c>
      <c r="FL11" s="1">
        <f>[4]CzechRepublic!FL$4</f>
        <v>0</v>
      </c>
      <c r="FM11" s="1">
        <f>[4]CzechRepublic!FM$4</f>
        <v>0</v>
      </c>
      <c r="FN11" s="1">
        <f>[4]CzechRepublic!FN$4</f>
        <v>0</v>
      </c>
      <c r="FO11" s="1">
        <f>[4]CzechRepublic!FO$4</f>
        <v>0</v>
      </c>
      <c r="FP11" s="1">
        <f>[4]CzechRepublic!FP$4</f>
        <v>191.94400000000002</v>
      </c>
      <c r="FQ11" s="1">
        <f>[4]CzechRepublic!FQ$4</f>
        <v>0</v>
      </c>
      <c r="FR11" s="1">
        <f>[4]CzechRepublic!FR$4</f>
        <v>331.85899999999998</v>
      </c>
      <c r="FS11" s="1">
        <f>[4]CzechRepublic!FS$4</f>
        <v>0</v>
      </c>
      <c r="FT11" s="1">
        <f>[4]CzechRepublic!FT$4</f>
        <v>0</v>
      </c>
      <c r="FU11" s="1">
        <f>[4]CzechRepublic!FU$4</f>
        <v>0</v>
      </c>
      <c r="FV11" s="1">
        <f>[4]CzechRepublic!FV$4</f>
        <v>0</v>
      </c>
      <c r="FW11" s="1">
        <f>[4]CzechRepublic!FW$4</f>
        <v>0</v>
      </c>
      <c r="FX11" s="1">
        <f>[4]CzechRepublic!FX$4</f>
        <v>0</v>
      </c>
      <c r="FY11" s="1">
        <f>[4]CzechRepublic!FY$4</f>
        <v>0</v>
      </c>
      <c r="FZ11" s="7">
        <f>1/1000*SUM($B11:FY11)</f>
        <v>2.473474</v>
      </c>
    </row>
    <row r="12" spans="1:182">
      <c r="A12" t="s">
        <v>16</v>
      </c>
      <c r="B12" s="1">
        <f>[4]Denmark!B$4</f>
        <v>0</v>
      </c>
      <c r="C12" s="1">
        <f>[4]Denmark!C$4</f>
        <v>0</v>
      </c>
      <c r="D12" s="1">
        <f>[4]Denmark!D$4</f>
        <v>0</v>
      </c>
      <c r="E12" s="1">
        <f>[4]Denmark!E$4</f>
        <v>0</v>
      </c>
      <c r="F12" s="1">
        <f>[4]Denmark!F$4</f>
        <v>0</v>
      </c>
      <c r="G12" s="1">
        <f>[4]Denmark!G$4</f>
        <v>0</v>
      </c>
      <c r="H12" s="1">
        <f>[4]Denmark!H$4</f>
        <v>0</v>
      </c>
      <c r="I12" s="1">
        <f>[4]Denmark!I$4</f>
        <v>0</v>
      </c>
      <c r="J12" s="1">
        <f>[4]Denmark!J$4</f>
        <v>0</v>
      </c>
      <c r="K12" s="1">
        <f>[4]Denmark!K$4</f>
        <v>0</v>
      </c>
      <c r="L12" s="1">
        <f>[4]Denmark!L$4</f>
        <v>0</v>
      </c>
      <c r="M12" s="1">
        <f>[4]Denmark!M$4</f>
        <v>0</v>
      </c>
      <c r="N12" s="1">
        <f>[4]Denmark!N$4</f>
        <v>0</v>
      </c>
      <c r="O12" s="1">
        <f>[4]Denmark!O$4</f>
        <v>0</v>
      </c>
      <c r="P12" s="1">
        <f>[4]Denmark!P$4</f>
        <v>0</v>
      </c>
      <c r="Q12" s="1">
        <f>[4]Denmark!Q$4</f>
        <v>0</v>
      </c>
      <c r="R12" s="1">
        <f>[4]Denmark!R$4</f>
        <v>0</v>
      </c>
      <c r="S12" s="1">
        <f>[4]Denmark!S$4</f>
        <v>0</v>
      </c>
      <c r="T12" s="1">
        <f>[4]Denmark!T$4</f>
        <v>0</v>
      </c>
      <c r="U12" s="1">
        <f>[4]Denmark!U$4</f>
        <v>0</v>
      </c>
      <c r="V12" s="1">
        <f>[4]Denmark!V$4</f>
        <v>0</v>
      </c>
      <c r="W12" s="1">
        <f>[4]Denmark!W$4</f>
        <v>0</v>
      </c>
      <c r="X12" s="1">
        <f>[4]Denmark!X$4</f>
        <v>0</v>
      </c>
      <c r="Y12" s="1">
        <f>[4]Denmark!Y$4</f>
        <v>0</v>
      </c>
      <c r="Z12" s="1">
        <f>[4]Denmark!Z$4</f>
        <v>0</v>
      </c>
      <c r="AA12" s="1">
        <f>[4]Denmark!AA$4</f>
        <v>0</v>
      </c>
      <c r="AB12" s="1">
        <f>[4]Denmark!AB$4</f>
        <v>0</v>
      </c>
      <c r="AC12" s="1">
        <f>[4]Denmark!AC$4</f>
        <v>0</v>
      </c>
      <c r="AD12" s="1">
        <f>[4]Denmark!AD$4</f>
        <v>0</v>
      </c>
      <c r="AE12" s="1">
        <f>[4]Denmark!AE$4</f>
        <v>0</v>
      </c>
      <c r="AF12" s="1">
        <f>[4]Denmark!AF$4</f>
        <v>0</v>
      </c>
      <c r="AG12" s="1">
        <f>[4]Denmark!AG$4</f>
        <v>0</v>
      </c>
      <c r="AH12" s="1">
        <f>[4]Denmark!AH$4</f>
        <v>0</v>
      </c>
      <c r="AI12" s="1">
        <f>[4]Denmark!AI$4</f>
        <v>0</v>
      </c>
      <c r="AJ12" s="1">
        <f>[4]Denmark!AJ$4</f>
        <v>0</v>
      </c>
      <c r="AK12" s="1">
        <f>[4]Denmark!AK$4</f>
        <v>0</v>
      </c>
      <c r="AL12" s="1">
        <f>[4]Denmark!AL$4</f>
        <v>0</v>
      </c>
      <c r="AM12" s="1">
        <f>[4]Denmark!AM$4</f>
        <v>0</v>
      </c>
      <c r="AN12" s="1">
        <f>[4]Denmark!AN$4</f>
        <v>0</v>
      </c>
      <c r="AO12" s="1">
        <f>[4]Denmark!AO$4</f>
        <v>0</v>
      </c>
      <c r="AP12" s="1">
        <f>[4]Denmark!AP$4</f>
        <v>0</v>
      </c>
      <c r="AQ12" s="1">
        <f>[4]Denmark!AQ$4</f>
        <v>0</v>
      </c>
      <c r="AR12" s="1">
        <f>[4]Denmark!AR$4</f>
        <v>0</v>
      </c>
      <c r="AS12" s="1">
        <f>[4]Denmark!AS$4</f>
        <v>0</v>
      </c>
      <c r="AT12" s="1">
        <f>[4]Denmark!AT$4</f>
        <v>0</v>
      </c>
      <c r="AU12" s="1">
        <f>[4]Denmark!AU$4</f>
        <v>0</v>
      </c>
      <c r="AV12" s="1">
        <f>[4]Denmark!AV$4</f>
        <v>0</v>
      </c>
      <c r="AW12" s="1">
        <f>[4]Denmark!AW$4</f>
        <v>0</v>
      </c>
      <c r="AX12" s="1">
        <f>[4]Denmark!AX$4</f>
        <v>0</v>
      </c>
      <c r="AY12" s="1">
        <f>[4]Denmark!AY$4</f>
        <v>0</v>
      </c>
      <c r="AZ12" s="1">
        <f>[4]Denmark!AZ$4</f>
        <v>0</v>
      </c>
      <c r="BA12" s="1">
        <f>[4]Denmark!BA$4</f>
        <v>0</v>
      </c>
      <c r="BB12" s="1">
        <f>[4]Denmark!BB$4</f>
        <v>0</v>
      </c>
      <c r="BC12" s="1">
        <f>[4]Denmark!BC$4</f>
        <v>0</v>
      </c>
      <c r="BD12" s="1">
        <f>[4]Denmark!BD$4</f>
        <v>0</v>
      </c>
      <c r="BE12" s="1">
        <f>[4]Denmark!BE$4</f>
        <v>0</v>
      </c>
      <c r="BF12" s="1">
        <f>[4]Denmark!BF$4</f>
        <v>0</v>
      </c>
      <c r="BG12" s="1">
        <f>[4]Denmark!BG$4</f>
        <v>0</v>
      </c>
      <c r="BH12" s="1">
        <f>[4]Denmark!BH$4</f>
        <v>0</v>
      </c>
      <c r="BI12" s="1">
        <f>[4]Denmark!BI$4</f>
        <v>0</v>
      </c>
      <c r="BJ12" s="1">
        <f>[4]Denmark!BJ$4</f>
        <v>0</v>
      </c>
      <c r="BK12" s="1">
        <f>[4]Denmark!BK$4</f>
        <v>0</v>
      </c>
      <c r="BL12" s="1">
        <f>[4]Denmark!BL$4</f>
        <v>0</v>
      </c>
      <c r="BM12" s="1">
        <f>[4]Denmark!BM$4</f>
        <v>0</v>
      </c>
      <c r="BN12" s="1">
        <f>[4]Denmark!BN$4</f>
        <v>0</v>
      </c>
      <c r="BO12" s="1">
        <f>[4]Denmark!BO$4</f>
        <v>0</v>
      </c>
      <c r="BP12" s="1">
        <f>[4]Denmark!BP$4</f>
        <v>0</v>
      </c>
      <c r="BQ12" s="1">
        <f>[4]Denmark!BQ$4</f>
        <v>0</v>
      </c>
      <c r="BR12" s="1">
        <f>[4]Denmark!BR$4</f>
        <v>0</v>
      </c>
      <c r="BS12" s="1">
        <f>[4]Denmark!BS$4</f>
        <v>0</v>
      </c>
      <c r="BT12" s="1">
        <f>[4]Denmark!BT$4</f>
        <v>0</v>
      </c>
      <c r="BU12" s="1">
        <f>[4]Denmark!BU$4</f>
        <v>0</v>
      </c>
      <c r="BV12" s="1">
        <f>[4]Denmark!BV$4</f>
        <v>0</v>
      </c>
      <c r="BW12" s="1">
        <f>[4]Denmark!BW$4</f>
        <v>0</v>
      </c>
      <c r="BX12" s="1">
        <f>[4]Denmark!BX$4</f>
        <v>0</v>
      </c>
      <c r="BY12" s="1">
        <f>[4]Denmark!BY$4</f>
        <v>0</v>
      </c>
      <c r="BZ12" s="1">
        <f>[4]Denmark!BZ$4</f>
        <v>0</v>
      </c>
      <c r="CA12" s="1">
        <f>[4]Denmark!CA$4</f>
        <v>0</v>
      </c>
      <c r="CB12" s="1">
        <f>[4]Denmark!CB$4</f>
        <v>0</v>
      </c>
      <c r="CC12" s="1">
        <f>[4]Denmark!CC$4</f>
        <v>0</v>
      </c>
      <c r="CD12" s="1">
        <f>[4]Denmark!CD$4</f>
        <v>0</v>
      </c>
      <c r="CE12" s="1">
        <f>[4]Denmark!CE$4</f>
        <v>0</v>
      </c>
      <c r="CF12" s="1">
        <f>[4]Denmark!CF$4</f>
        <v>0</v>
      </c>
      <c r="CG12" s="1">
        <f>[4]Denmark!CG$4</f>
        <v>0</v>
      </c>
      <c r="CH12" s="1">
        <f>[4]Denmark!CH$4</f>
        <v>0</v>
      </c>
      <c r="CI12" s="1">
        <f>[4]Denmark!CI$4</f>
        <v>0</v>
      </c>
      <c r="CJ12" s="1">
        <f>[4]Denmark!CJ$4</f>
        <v>0</v>
      </c>
      <c r="CK12" s="1">
        <f>[4]Denmark!CK$4</f>
        <v>0</v>
      </c>
      <c r="CL12" s="1">
        <f>[4]Denmark!CL$4</f>
        <v>0</v>
      </c>
      <c r="CM12" s="1">
        <f>[4]Denmark!CM$4</f>
        <v>0</v>
      </c>
      <c r="CN12" s="1">
        <f>[4]Denmark!CN$4</f>
        <v>0</v>
      </c>
      <c r="CO12" s="1">
        <f>[4]Denmark!CO$4</f>
        <v>0</v>
      </c>
      <c r="CP12" s="1">
        <f>[4]Denmark!CP$4</f>
        <v>0</v>
      </c>
      <c r="CQ12" s="1">
        <f>[4]Denmark!CQ$4</f>
        <v>0</v>
      </c>
      <c r="CR12" s="1">
        <f>[4]Denmark!CR$4</f>
        <v>0</v>
      </c>
      <c r="CS12" s="1">
        <f>[4]Denmark!CS$4</f>
        <v>0</v>
      </c>
      <c r="CT12" s="1">
        <f>[4]Denmark!CT$4</f>
        <v>0</v>
      </c>
      <c r="CU12" s="1">
        <f>[4]Denmark!CU$4</f>
        <v>0</v>
      </c>
      <c r="CV12" s="1">
        <f>[4]Denmark!CV$4</f>
        <v>0</v>
      </c>
      <c r="CW12" s="1">
        <f>[4]Denmark!CW$4</f>
        <v>0</v>
      </c>
      <c r="CX12" s="1">
        <f>[4]Denmark!CX$4</f>
        <v>0</v>
      </c>
      <c r="CY12" s="1">
        <f>[4]Denmark!CY$4</f>
        <v>0</v>
      </c>
      <c r="CZ12" s="1">
        <f>[4]Denmark!CZ$4</f>
        <v>0</v>
      </c>
      <c r="DA12" s="1">
        <f>[4]Denmark!DA$4</f>
        <v>0</v>
      </c>
      <c r="DB12" s="1">
        <f>[4]Denmark!DB$4</f>
        <v>0</v>
      </c>
      <c r="DC12" s="1">
        <f>[4]Denmark!DC$4</f>
        <v>0</v>
      </c>
      <c r="DD12" s="1">
        <f>[4]Denmark!DD$4</f>
        <v>0</v>
      </c>
      <c r="DE12" s="1">
        <f>[4]Denmark!DE$4</f>
        <v>0</v>
      </c>
      <c r="DF12" s="1">
        <f>[4]Denmark!DF$4</f>
        <v>0</v>
      </c>
      <c r="DG12" s="1">
        <f>[4]Denmark!DG$4</f>
        <v>0</v>
      </c>
      <c r="DH12" s="1">
        <f>[4]Denmark!DH$4</f>
        <v>0</v>
      </c>
      <c r="DI12" s="1">
        <f>[4]Denmark!DI$4</f>
        <v>0</v>
      </c>
      <c r="DJ12" s="1">
        <f>[4]Denmark!DJ$4</f>
        <v>0</v>
      </c>
      <c r="DK12" s="1">
        <f>[4]Denmark!DK$4</f>
        <v>0</v>
      </c>
      <c r="DL12" s="1">
        <f>[4]Denmark!DL$4</f>
        <v>0</v>
      </c>
      <c r="DM12" s="1">
        <f>[4]Denmark!DM$4</f>
        <v>0</v>
      </c>
      <c r="DN12" s="1">
        <f>[4]Denmark!DN$4</f>
        <v>0</v>
      </c>
      <c r="DO12" s="1">
        <f>[4]Denmark!DO$4</f>
        <v>0</v>
      </c>
      <c r="DP12" s="1">
        <f>[4]Denmark!DP$4</f>
        <v>0</v>
      </c>
      <c r="DQ12" s="1">
        <f>[4]Denmark!DQ$4</f>
        <v>0</v>
      </c>
      <c r="DR12" s="1">
        <f>[4]Denmark!DR$4</f>
        <v>0</v>
      </c>
      <c r="DS12" s="1">
        <f>[4]Denmark!DS$4</f>
        <v>0</v>
      </c>
      <c r="DT12" s="1">
        <f>[4]Denmark!DT$4</f>
        <v>0</v>
      </c>
      <c r="DU12" s="1">
        <f>[4]Denmark!DU$4</f>
        <v>0</v>
      </c>
      <c r="DV12" s="1">
        <f>[4]Denmark!DV$4</f>
        <v>0</v>
      </c>
      <c r="DW12" s="1">
        <f>[4]Denmark!DW$4</f>
        <v>0</v>
      </c>
      <c r="DX12" s="1">
        <f>[4]Denmark!DX$4</f>
        <v>0</v>
      </c>
      <c r="DY12" s="1">
        <f>[4]Denmark!DY$4</f>
        <v>0</v>
      </c>
      <c r="DZ12" s="1">
        <f>[4]Denmark!DZ$4</f>
        <v>0</v>
      </c>
      <c r="EA12" s="1">
        <f>[4]Denmark!EA$4</f>
        <v>0</v>
      </c>
      <c r="EB12" s="1">
        <f>[4]Denmark!EB$4</f>
        <v>0</v>
      </c>
      <c r="EC12" s="1">
        <f>[4]Denmark!EC$4</f>
        <v>0</v>
      </c>
      <c r="ED12" s="1">
        <f>[4]Denmark!ED$4</f>
        <v>0</v>
      </c>
      <c r="EE12" s="1">
        <f>[4]Denmark!EE$4</f>
        <v>0</v>
      </c>
      <c r="EF12" s="1">
        <f>[4]Denmark!EF$4</f>
        <v>0</v>
      </c>
      <c r="EG12" s="1">
        <f>[4]Denmark!EG$4</f>
        <v>0</v>
      </c>
      <c r="EH12" s="1">
        <f>[4]Denmark!EH$4</f>
        <v>0</v>
      </c>
      <c r="EI12" s="1">
        <f>[4]Denmark!EI$4</f>
        <v>0</v>
      </c>
      <c r="EJ12" s="1">
        <f>[4]Denmark!EJ$4</f>
        <v>0</v>
      </c>
      <c r="EK12" s="1">
        <f>[4]Denmark!EK$4</f>
        <v>0</v>
      </c>
      <c r="EL12" s="1">
        <f>[4]Denmark!EL$4</f>
        <v>0</v>
      </c>
      <c r="EM12" s="1">
        <f>[4]Denmark!EM$4</f>
        <v>0</v>
      </c>
      <c r="EN12" s="1">
        <f>[4]Denmark!EN$4</f>
        <v>0</v>
      </c>
      <c r="EO12" s="1">
        <f>[4]Denmark!EO$4</f>
        <v>0</v>
      </c>
      <c r="EP12" s="1">
        <f>[4]Denmark!EP$4</f>
        <v>0</v>
      </c>
      <c r="EQ12" s="1">
        <f>[4]Denmark!EQ$4</f>
        <v>0</v>
      </c>
      <c r="ER12" s="1">
        <f>[4]Denmark!ER$4</f>
        <v>0</v>
      </c>
      <c r="ES12" s="1">
        <f>[4]Denmark!ES$4</f>
        <v>0</v>
      </c>
      <c r="ET12" s="1">
        <f>[4]Denmark!ET$4</f>
        <v>0</v>
      </c>
      <c r="EU12" s="1">
        <f>[4]Denmark!EU$4</f>
        <v>0</v>
      </c>
      <c r="EV12" s="1">
        <f>[4]Denmark!EV$4</f>
        <v>0</v>
      </c>
      <c r="EW12" s="1">
        <f>[4]Denmark!EW$4</f>
        <v>0</v>
      </c>
      <c r="EX12" s="1">
        <f>[4]Denmark!EX$4</f>
        <v>0</v>
      </c>
      <c r="EY12" s="1">
        <f>[4]Denmark!EY$4</f>
        <v>0</v>
      </c>
      <c r="EZ12" s="1">
        <f>[4]Denmark!EZ$4</f>
        <v>0</v>
      </c>
      <c r="FA12" s="1">
        <f>[4]Denmark!FA$4</f>
        <v>48.002000000000002</v>
      </c>
      <c r="FB12" s="1">
        <f>[4]Denmark!FB$4</f>
        <v>0</v>
      </c>
      <c r="FC12" s="1">
        <f>[4]Denmark!FC$4</f>
        <v>0</v>
      </c>
      <c r="FD12" s="1">
        <f>[4]Denmark!FD$4</f>
        <v>0</v>
      </c>
      <c r="FE12" s="1">
        <f>[4]Denmark!FE$4</f>
        <v>0</v>
      </c>
      <c r="FF12" s="1">
        <f>[4]Denmark!FF$4</f>
        <v>0</v>
      </c>
      <c r="FG12" s="1">
        <f>[4]Denmark!FG$4</f>
        <v>0</v>
      </c>
      <c r="FH12" s="1">
        <f>[4]Denmark!FH$4</f>
        <v>0</v>
      </c>
      <c r="FI12" s="1">
        <f>[4]Denmark!FI$4</f>
        <v>0</v>
      </c>
      <c r="FJ12" s="1">
        <f>[4]Denmark!FJ$4</f>
        <v>0</v>
      </c>
      <c r="FK12" s="1">
        <f>[4]Denmark!FK$4</f>
        <v>0</v>
      </c>
      <c r="FL12" s="1">
        <f>[4]Denmark!FL$4</f>
        <v>0</v>
      </c>
      <c r="FM12" s="1">
        <f>[4]Denmark!FM$4</f>
        <v>0</v>
      </c>
      <c r="FN12" s="1">
        <f>[4]Denmark!FN$4</f>
        <v>0</v>
      </c>
      <c r="FO12" s="1">
        <f>[4]Denmark!FO$4</f>
        <v>0</v>
      </c>
      <c r="FP12" s="1">
        <f>[4]Denmark!FP$4</f>
        <v>0</v>
      </c>
      <c r="FQ12" s="1">
        <f>[4]Denmark!FQ$4</f>
        <v>0</v>
      </c>
      <c r="FR12" s="1">
        <f>[4]Denmark!FR$4</f>
        <v>0</v>
      </c>
      <c r="FS12" s="1">
        <f>[4]Denmark!FS$4</f>
        <v>0</v>
      </c>
      <c r="FT12" s="1">
        <f>[4]Denmark!FT$4</f>
        <v>0</v>
      </c>
      <c r="FU12" s="1">
        <f>[4]Denmark!FU$4</f>
        <v>0</v>
      </c>
      <c r="FV12" s="1">
        <f>[4]Denmark!FV$4</f>
        <v>0</v>
      </c>
      <c r="FW12" s="1">
        <f>[4]Denmark!FW$4</f>
        <v>0</v>
      </c>
      <c r="FX12" s="1">
        <f>[4]Denmark!FX$4</f>
        <v>0</v>
      </c>
      <c r="FY12" s="1">
        <f>[4]Denmark!FY$4</f>
        <v>0</v>
      </c>
      <c r="FZ12" s="7">
        <f>1/1000*SUM($B12:FY12)</f>
        <v>4.8002000000000003E-2</v>
      </c>
    </row>
    <row r="13" spans="1:182">
      <c r="A13" t="s">
        <v>17</v>
      </c>
      <c r="B13" s="1">
        <f>[4]Estonia!B$4</f>
        <v>0</v>
      </c>
      <c r="C13" s="1">
        <f>[4]Estonia!C$4</f>
        <v>0</v>
      </c>
      <c r="D13" s="1">
        <f>[4]Estonia!D$4</f>
        <v>0</v>
      </c>
      <c r="E13" s="1">
        <f>[4]Estonia!E$4</f>
        <v>0</v>
      </c>
      <c r="F13" s="1">
        <f>[4]Estonia!F$4</f>
        <v>0</v>
      </c>
      <c r="G13" s="1">
        <f>[4]Estonia!G$4</f>
        <v>0</v>
      </c>
      <c r="H13" s="1">
        <f>[4]Estonia!H$4</f>
        <v>0</v>
      </c>
      <c r="I13" s="1">
        <f>[4]Estonia!I$4</f>
        <v>0</v>
      </c>
      <c r="J13" s="1">
        <f>[4]Estonia!J$4</f>
        <v>0</v>
      </c>
      <c r="K13" s="1">
        <f>[4]Estonia!K$4</f>
        <v>0</v>
      </c>
      <c r="L13" s="1">
        <f>[4]Estonia!L$4</f>
        <v>0</v>
      </c>
      <c r="M13" s="1">
        <f>[4]Estonia!M$4</f>
        <v>0</v>
      </c>
      <c r="N13" s="1">
        <f>[4]Estonia!N$4</f>
        <v>0</v>
      </c>
      <c r="O13" s="1">
        <f>[4]Estonia!O$4</f>
        <v>0</v>
      </c>
      <c r="P13" s="1">
        <f>[4]Estonia!P$4</f>
        <v>0</v>
      </c>
      <c r="Q13" s="1">
        <f>[4]Estonia!Q$4</f>
        <v>0</v>
      </c>
      <c r="R13" s="1">
        <f>[4]Estonia!R$4</f>
        <v>0</v>
      </c>
      <c r="S13" s="1">
        <f>[4]Estonia!S$4</f>
        <v>0</v>
      </c>
      <c r="T13" s="1">
        <f>[4]Estonia!T$4</f>
        <v>0</v>
      </c>
      <c r="U13" s="1">
        <f>[4]Estonia!U$4</f>
        <v>0</v>
      </c>
      <c r="V13" s="1">
        <f>[4]Estonia!V$4</f>
        <v>0</v>
      </c>
      <c r="W13" s="1">
        <f>[4]Estonia!W$4</f>
        <v>0</v>
      </c>
      <c r="X13" s="1">
        <f>[4]Estonia!X$4</f>
        <v>0</v>
      </c>
      <c r="Y13" s="1">
        <f>[4]Estonia!Y$4</f>
        <v>0</v>
      </c>
      <c r="Z13" s="1">
        <f>[4]Estonia!Z$4</f>
        <v>0</v>
      </c>
      <c r="AA13" s="1">
        <f>[4]Estonia!AA$4</f>
        <v>0</v>
      </c>
      <c r="AB13" s="1">
        <f>[4]Estonia!AB$4</f>
        <v>0</v>
      </c>
      <c r="AC13" s="1">
        <f>[4]Estonia!AC$4</f>
        <v>0</v>
      </c>
      <c r="AD13" s="1">
        <f>[4]Estonia!AD$4</f>
        <v>0</v>
      </c>
      <c r="AE13" s="1">
        <f>[4]Estonia!AE$4</f>
        <v>0</v>
      </c>
      <c r="AF13" s="1">
        <f>[4]Estonia!AF$4</f>
        <v>0</v>
      </c>
      <c r="AG13" s="1">
        <f>[4]Estonia!AG$4</f>
        <v>0</v>
      </c>
      <c r="AH13" s="1">
        <f>[4]Estonia!AH$4</f>
        <v>0</v>
      </c>
      <c r="AI13" s="1">
        <f>[4]Estonia!AI$4</f>
        <v>0</v>
      </c>
      <c r="AJ13" s="1">
        <f>[4]Estonia!AJ$4</f>
        <v>0</v>
      </c>
      <c r="AK13" s="1">
        <f>[4]Estonia!AK$4</f>
        <v>0</v>
      </c>
      <c r="AL13" s="1">
        <f>[4]Estonia!AL$4</f>
        <v>0</v>
      </c>
      <c r="AM13" s="1">
        <f>[4]Estonia!AM$4</f>
        <v>0</v>
      </c>
      <c r="AN13" s="1">
        <f>[4]Estonia!AN$4</f>
        <v>0</v>
      </c>
      <c r="AO13" s="1">
        <f>[4]Estonia!AO$4</f>
        <v>0</v>
      </c>
      <c r="AP13" s="1">
        <f>[4]Estonia!AP$4</f>
        <v>0</v>
      </c>
      <c r="AQ13" s="1">
        <f>[4]Estonia!AQ$4</f>
        <v>0</v>
      </c>
      <c r="AR13" s="1">
        <f>[4]Estonia!AR$4</f>
        <v>0</v>
      </c>
      <c r="AS13" s="1">
        <f>[4]Estonia!AS$4</f>
        <v>0</v>
      </c>
      <c r="AT13" s="1">
        <f>[4]Estonia!AT$4</f>
        <v>0</v>
      </c>
      <c r="AU13" s="1">
        <f>[4]Estonia!AU$4</f>
        <v>0</v>
      </c>
      <c r="AV13" s="1">
        <f>[4]Estonia!AV$4</f>
        <v>0</v>
      </c>
      <c r="AW13" s="1">
        <f>[4]Estonia!AW$4</f>
        <v>0</v>
      </c>
      <c r="AX13" s="1">
        <f>[4]Estonia!AX$4</f>
        <v>0</v>
      </c>
      <c r="AY13" s="1">
        <f>[4]Estonia!AY$4</f>
        <v>0</v>
      </c>
      <c r="AZ13" s="1">
        <f>[4]Estonia!AZ$4</f>
        <v>0</v>
      </c>
      <c r="BA13" s="1">
        <f>[4]Estonia!BA$4</f>
        <v>0</v>
      </c>
      <c r="BB13" s="1">
        <f>[4]Estonia!BB$4</f>
        <v>0</v>
      </c>
      <c r="BC13" s="1">
        <f>[4]Estonia!BC$4</f>
        <v>0</v>
      </c>
      <c r="BD13" s="1">
        <f>[4]Estonia!BD$4</f>
        <v>0</v>
      </c>
      <c r="BE13" s="1">
        <f>[4]Estonia!BE$4</f>
        <v>0</v>
      </c>
      <c r="BF13" s="1">
        <f>[4]Estonia!BF$4</f>
        <v>0</v>
      </c>
      <c r="BG13" s="1">
        <f>[4]Estonia!BG$4</f>
        <v>0</v>
      </c>
      <c r="BH13" s="1">
        <f>[4]Estonia!BH$4</f>
        <v>0</v>
      </c>
      <c r="BI13" s="1">
        <f>[4]Estonia!BI$4</f>
        <v>0</v>
      </c>
      <c r="BJ13" s="1">
        <f>[4]Estonia!BJ$4</f>
        <v>0</v>
      </c>
      <c r="BK13" s="1">
        <f>[4]Estonia!BK$4</f>
        <v>0</v>
      </c>
      <c r="BL13" s="1">
        <f>[4]Estonia!BL$4</f>
        <v>0</v>
      </c>
      <c r="BM13" s="1">
        <f>[4]Estonia!BM$4</f>
        <v>0</v>
      </c>
      <c r="BN13" s="1">
        <f>[4]Estonia!BN$4</f>
        <v>0</v>
      </c>
      <c r="BO13" s="1">
        <f>[4]Estonia!BO$4</f>
        <v>0</v>
      </c>
      <c r="BP13" s="1">
        <f>[4]Estonia!BP$4</f>
        <v>0</v>
      </c>
      <c r="BQ13" s="1">
        <f>[4]Estonia!BQ$4</f>
        <v>0</v>
      </c>
      <c r="BR13" s="1">
        <f>[4]Estonia!BR$4</f>
        <v>0</v>
      </c>
      <c r="BS13" s="1">
        <f>[4]Estonia!BS$4</f>
        <v>0</v>
      </c>
      <c r="BT13" s="1">
        <f>[4]Estonia!BT$4</f>
        <v>0</v>
      </c>
      <c r="BU13" s="1">
        <f>[4]Estonia!BU$4</f>
        <v>0</v>
      </c>
      <c r="BV13" s="1">
        <f>[4]Estonia!BV$4</f>
        <v>0</v>
      </c>
      <c r="BW13" s="1">
        <f>[4]Estonia!BW$4</f>
        <v>0</v>
      </c>
      <c r="BX13" s="1">
        <f>[4]Estonia!BX$4</f>
        <v>0</v>
      </c>
      <c r="BY13" s="1">
        <f>[4]Estonia!BY$4</f>
        <v>0</v>
      </c>
      <c r="BZ13" s="1">
        <f>[4]Estonia!BZ$4</f>
        <v>0</v>
      </c>
      <c r="CA13" s="1">
        <f>[4]Estonia!CA$4</f>
        <v>0</v>
      </c>
      <c r="CB13" s="1">
        <f>[4]Estonia!CB$4</f>
        <v>0</v>
      </c>
      <c r="CC13" s="1">
        <f>[4]Estonia!CC$4</f>
        <v>0</v>
      </c>
      <c r="CD13" s="1">
        <f>[4]Estonia!CD$4</f>
        <v>0</v>
      </c>
      <c r="CE13" s="1">
        <f>[4]Estonia!CE$4</f>
        <v>0</v>
      </c>
      <c r="CF13" s="1">
        <f>[4]Estonia!CF$4</f>
        <v>0</v>
      </c>
      <c r="CG13" s="1">
        <f>[4]Estonia!CG$4</f>
        <v>0</v>
      </c>
      <c r="CH13" s="1">
        <f>[4]Estonia!CH$4</f>
        <v>0</v>
      </c>
      <c r="CI13" s="1">
        <f>[4]Estonia!CI$4</f>
        <v>0</v>
      </c>
      <c r="CJ13" s="1">
        <f>[4]Estonia!CJ$4</f>
        <v>0</v>
      </c>
      <c r="CK13" s="1">
        <f>[4]Estonia!CK$4</f>
        <v>0</v>
      </c>
      <c r="CL13" s="1">
        <f>[4]Estonia!CL$4</f>
        <v>0</v>
      </c>
      <c r="CM13" s="1">
        <f>[4]Estonia!CM$4</f>
        <v>0</v>
      </c>
      <c r="CN13" s="1">
        <f>[4]Estonia!CN$4</f>
        <v>0</v>
      </c>
      <c r="CO13" s="1">
        <f>[4]Estonia!CO$4</f>
        <v>0</v>
      </c>
      <c r="CP13" s="1">
        <f>[4]Estonia!CP$4</f>
        <v>0</v>
      </c>
      <c r="CQ13" s="1">
        <f>[4]Estonia!CQ$4</f>
        <v>0</v>
      </c>
      <c r="CR13" s="1">
        <f>[4]Estonia!CR$4</f>
        <v>0</v>
      </c>
      <c r="CS13" s="1">
        <f>[4]Estonia!CS$4</f>
        <v>0</v>
      </c>
      <c r="CT13" s="1">
        <f>[4]Estonia!CT$4</f>
        <v>0</v>
      </c>
      <c r="CU13" s="1">
        <f>[4]Estonia!CU$4</f>
        <v>0</v>
      </c>
      <c r="CV13" s="1">
        <f>[4]Estonia!CV$4</f>
        <v>0</v>
      </c>
      <c r="CW13" s="1">
        <f>[4]Estonia!CW$4</f>
        <v>0</v>
      </c>
      <c r="CX13" s="1">
        <f>[4]Estonia!CX$4</f>
        <v>0</v>
      </c>
      <c r="CY13" s="1">
        <f>[4]Estonia!CY$4</f>
        <v>0</v>
      </c>
      <c r="CZ13" s="1">
        <f>[4]Estonia!CZ$4</f>
        <v>0</v>
      </c>
      <c r="DA13" s="1">
        <f>[4]Estonia!DA$4</f>
        <v>0</v>
      </c>
      <c r="DB13" s="1">
        <f>[4]Estonia!DB$4</f>
        <v>0</v>
      </c>
      <c r="DC13" s="1">
        <f>[4]Estonia!DC$4</f>
        <v>0</v>
      </c>
      <c r="DD13" s="1">
        <f>[4]Estonia!DD$4</f>
        <v>0</v>
      </c>
      <c r="DE13" s="1">
        <f>[4]Estonia!DE$4</f>
        <v>0</v>
      </c>
      <c r="DF13" s="1">
        <f>[4]Estonia!DF$4</f>
        <v>0</v>
      </c>
      <c r="DG13" s="1">
        <f>[4]Estonia!DG$4</f>
        <v>0</v>
      </c>
      <c r="DH13" s="1">
        <f>[4]Estonia!DH$4</f>
        <v>0</v>
      </c>
      <c r="DI13" s="1">
        <f>[4]Estonia!DI$4</f>
        <v>0</v>
      </c>
      <c r="DJ13" s="1">
        <f>[4]Estonia!DJ$4</f>
        <v>0</v>
      </c>
      <c r="DK13" s="1">
        <f>[4]Estonia!DK$4</f>
        <v>0</v>
      </c>
      <c r="DL13" s="1">
        <f>[4]Estonia!DL$4</f>
        <v>0</v>
      </c>
      <c r="DM13" s="1">
        <f>[4]Estonia!DM$4</f>
        <v>0</v>
      </c>
      <c r="DN13" s="1">
        <f>[4]Estonia!DN$4</f>
        <v>0</v>
      </c>
      <c r="DO13" s="1">
        <f>[4]Estonia!DO$4</f>
        <v>0</v>
      </c>
      <c r="DP13" s="1">
        <f>[4]Estonia!DP$4</f>
        <v>0</v>
      </c>
      <c r="DQ13" s="1">
        <f>[4]Estonia!DQ$4</f>
        <v>0</v>
      </c>
      <c r="DR13" s="1">
        <f>[4]Estonia!DR$4</f>
        <v>0</v>
      </c>
      <c r="DS13" s="1">
        <f>[4]Estonia!DS$4</f>
        <v>0</v>
      </c>
      <c r="DT13" s="1">
        <f>[4]Estonia!DT$4</f>
        <v>0</v>
      </c>
      <c r="DU13" s="1">
        <f>[4]Estonia!DU$4</f>
        <v>0</v>
      </c>
      <c r="DV13" s="1">
        <f>[4]Estonia!DV$4</f>
        <v>0</v>
      </c>
      <c r="DW13" s="1">
        <f>[4]Estonia!DW$4</f>
        <v>0</v>
      </c>
      <c r="DX13" s="1">
        <f>[4]Estonia!DX$4</f>
        <v>0</v>
      </c>
      <c r="DY13" s="1">
        <f>[4]Estonia!DY$4</f>
        <v>0</v>
      </c>
      <c r="DZ13" s="1">
        <f>[4]Estonia!DZ$4</f>
        <v>0</v>
      </c>
      <c r="EA13" s="1">
        <f>[4]Estonia!EA$4</f>
        <v>0</v>
      </c>
      <c r="EB13" s="1">
        <f>[4]Estonia!EB$4</f>
        <v>0</v>
      </c>
      <c r="EC13" s="1">
        <f>[4]Estonia!EC$4</f>
        <v>0</v>
      </c>
      <c r="ED13" s="1">
        <f>[4]Estonia!ED$4</f>
        <v>0</v>
      </c>
      <c r="EE13" s="1">
        <f>[4]Estonia!EE$4</f>
        <v>0</v>
      </c>
      <c r="EF13" s="1">
        <f>[4]Estonia!EF$4</f>
        <v>0</v>
      </c>
      <c r="EG13" s="1">
        <f>[4]Estonia!EG$4</f>
        <v>0</v>
      </c>
      <c r="EH13" s="1">
        <f>[4]Estonia!EH$4</f>
        <v>0</v>
      </c>
      <c r="EI13" s="1">
        <f>[4]Estonia!EI$4</f>
        <v>0</v>
      </c>
      <c r="EJ13" s="1">
        <f>[4]Estonia!EJ$4</f>
        <v>0</v>
      </c>
      <c r="EK13" s="1">
        <f>[4]Estonia!EK$4</f>
        <v>0</v>
      </c>
      <c r="EL13" s="1">
        <f>[4]Estonia!EL$4</f>
        <v>0</v>
      </c>
      <c r="EM13" s="1">
        <f>[4]Estonia!EM$4</f>
        <v>0</v>
      </c>
      <c r="EN13" s="1">
        <f>[4]Estonia!EN$4</f>
        <v>0</v>
      </c>
      <c r="EO13" s="1">
        <f>[4]Estonia!EO$4</f>
        <v>0</v>
      </c>
      <c r="EP13" s="1">
        <f>[4]Estonia!EP$4</f>
        <v>0</v>
      </c>
      <c r="EQ13" s="1">
        <f>[4]Estonia!EQ$4</f>
        <v>0</v>
      </c>
      <c r="ER13" s="1">
        <f>[4]Estonia!ER$4</f>
        <v>0</v>
      </c>
      <c r="ES13" s="1">
        <f>[4]Estonia!ES$4</f>
        <v>0</v>
      </c>
      <c r="ET13" s="1">
        <f>[4]Estonia!ET$4</f>
        <v>0</v>
      </c>
      <c r="EU13" s="1">
        <f>[4]Estonia!EU$4</f>
        <v>0</v>
      </c>
      <c r="EV13" s="1">
        <f>[4]Estonia!EV$4</f>
        <v>0</v>
      </c>
      <c r="EW13" s="1">
        <f>[4]Estonia!EW$4</f>
        <v>0</v>
      </c>
      <c r="EX13" s="1">
        <f>[4]Estonia!EX$4</f>
        <v>0</v>
      </c>
      <c r="EY13" s="1">
        <f>[4]Estonia!EY$4</f>
        <v>0</v>
      </c>
      <c r="EZ13" s="1">
        <f>[4]Estonia!EZ$4</f>
        <v>0</v>
      </c>
      <c r="FA13" s="1">
        <f>[4]Estonia!FA$4</f>
        <v>46.605000000000004</v>
      </c>
      <c r="FB13" s="1">
        <f>[4]Estonia!FB$4</f>
        <v>0</v>
      </c>
      <c r="FC13" s="1">
        <f>[4]Estonia!FC$4</f>
        <v>0</v>
      </c>
      <c r="FD13" s="1">
        <f>[4]Estonia!FD$4</f>
        <v>0</v>
      </c>
      <c r="FE13" s="1">
        <f>[4]Estonia!FE$4</f>
        <v>0</v>
      </c>
      <c r="FF13" s="1">
        <f>[4]Estonia!FF$4</f>
        <v>0</v>
      </c>
      <c r="FG13" s="1">
        <f>[4]Estonia!FG$4</f>
        <v>0</v>
      </c>
      <c r="FH13" s="1">
        <f>[4]Estonia!FH$4</f>
        <v>0</v>
      </c>
      <c r="FI13" s="1">
        <f>[4]Estonia!FI$4</f>
        <v>0</v>
      </c>
      <c r="FJ13" s="1">
        <f>[4]Estonia!FJ$4</f>
        <v>0</v>
      </c>
      <c r="FK13" s="1">
        <f>[4]Estonia!FK$4</f>
        <v>0</v>
      </c>
      <c r="FL13" s="1">
        <f>[4]Estonia!FL$4</f>
        <v>0</v>
      </c>
      <c r="FM13" s="1">
        <f>[4]Estonia!FM$4</f>
        <v>0</v>
      </c>
      <c r="FN13" s="1">
        <f>[4]Estonia!FN$4</f>
        <v>0</v>
      </c>
      <c r="FO13" s="1">
        <f>[4]Estonia!FO$4</f>
        <v>0</v>
      </c>
      <c r="FP13" s="1">
        <f>[4]Estonia!FP$4</f>
        <v>0</v>
      </c>
      <c r="FQ13" s="1">
        <f>[4]Estonia!FQ$4</f>
        <v>0</v>
      </c>
      <c r="FR13" s="1">
        <f>[4]Estonia!FR$4</f>
        <v>0</v>
      </c>
      <c r="FS13" s="1">
        <f>[4]Estonia!FS$4</f>
        <v>0</v>
      </c>
      <c r="FT13" s="1">
        <f>[4]Estonia!FT$4</f>
        <v>0</v>
      </c>
      <c r="FU13" s="1">
        <f>[4]Estonia!FU$4</f>
        <v>0</v>
      </c>
      <c r="FV13" s="1">
        <f>[4]Estonia!FV$4</f>
        <v>0</v>
      </c>
      <c r="FW13" s="1">
        <f>[4]Estonia!FW$4</f>
        <v>0</v>
      </c>
      <c r="FX13" s="1">
        <f>[4]Estonia!FX$4</f>
        <v>0</v>
      </c>
      <c r="FY13" s="1">
        <f>[4]Estonia!FY$4</f>
        <v>0</v>
      </c>
      <c r="FZ13" s="7">
        <f>1/1000*SUM($B13:FY13)</f>
        <v>4.6605000000000008E-2</v>
      </c>
    </row>
    <row r="14" spans="1:182">
      <c r="A14" t="s">
        <v>18</v>
      </c>
      <c r="B14" s="1">
        <f>[4]Finland!B$4</f>
        <v>0</v>
      </c>
      <c r="C14" s="1">
        <f>[4]Finland!C$4</f>
        <v>0</v>
      </c>
      <c r="D14" s="1">
        <f>[4]Finland!D$4</f>
        <v>0</v>
      </c>
      <c r="E14" s="1">
        <f>[4]Finland!E$4</f>
        <v>0</v>
      </c>
      <c r="F14" s="1">
        <f>[4]Finland!F$4</f>
        <v>0</v>
      </c>
      <c r="G14" s="1">
        <f>[4]Finland!G$4</f>
        <v>0</v>
      </c>
      <c r="H14" s="1">
        <f>[4]Finland!H$4</f>
        <v>0</v>
      </c>
      <c r="I14" s="1">
        <f>[4]Finland!I$4</f>
        <v>0</v>
      </c>
      <c r="J14" s="1">
        <f>[4]Finland!J$4</f>
        <v>0</v>
      </c>
      <c r="K14" s="1">
        <f>[4]Finland!K$4</f>
        <v>0</v>
      </c>
      <c r="L14" s="1">
        <f>[4]Finland!L$4</f>
        <v>0</v>
      </c>
      <c r="M14" s="1">
        <f>[4]Finland!M$4</f>
        <v>0</v>
      </c>
      <c r="N14" s="1">
        <f>[4]Finland!N$4</f>
        <v>0</v>
      </c>
      <c r="O14" s="1">
        <f>[4]Finland!O$4</f>
        <v>0</v>
      </c>
      <c r="P14" s="1">
        <f>[4]Finland!P$4</f>
        <v>0</v>
      </c>
      <c r="Q14" s="1">
        <f>[4]Finland!Q$4</f>
        <v>0</v>
      </c>
      <c r="R14" s="1">
        <f>[4]Finland!R$4</f>
        <v>0</v>
      </c>
      <c r="S14" s="1">
        <f>[4]Finland!S$4</f>
        <v>0</v>
      </c>
      <c r="T14" s="1">
        <f>[4]Finland!T$4</f>
        <v>0</v>
      </c>
      <c r="U14" s="1">
        <f>[4]Finland!U$4</f>
        <v>0</v>
      </c>
      <c r="V14" s="1">
        <f>[4]Finland!V$4</f>
        <v>0</v>
      </c>
      <c r="W14" s="1">
        <f>[4]Finland!W$4</f>
        <v>0</v>
      </c>
      <c r="X14" s="1">
        <f>[4]Finland!X$4</f>
        <v>0</v>
      </c>
      <c r="Y14" s="1">
        <f>[4]Finland!Y$4</f>
        <v>0</v>
      </c>
      <c r="Z14" s="1">
        <f>[4]Finland!Z$4</f>
        <v>0</v>
      </c>
      <c r="AA14" s="1">
        <f>[4]Finland!AA$4</f>
        <v>0</v>
      </c>
      <c r="AB14" s="1">
        <f>[4]Finland!AB$4</f>
        <v>0</v>
      </c>
      <c r="AC14" s="1">
        <f>[4]Finland!AC$4</f>
        <v>0</v>
      </c>
      <c r="AD14" s="1">
        <f>[4]Finland!AD$4</f>
        <v>0</v>
      </c>
      <c r="AE14" s="1">
        <f>[4]Finland!AE$4</f>
        <v>0</v>
      </c>
      <c r="AF14" s="1">
        <f>[4]Finland!AF$4</f>
        <v>0</v>
      </c>
      <c r="AG14" s="1">
        <f>[4]Finland!AG$4</f>
        <v>0</v>
      </c>
      <c r="AH14" s="1">
        <f>[4]Finland!AH$4</f>
        <v>0</v>
      </c>
      <c r="AI14" s="1">
        <f>[4]Finland!AI$4</f>
        <v>0</v>
      </c>
      <c r="AJ14" s="1">
        <f>[4]Finland!AJ$4</f>
        <v>0</v>
      </c>
      <c r="AK14" s="1">
        <f>[4]Finland!AK$4</f>
        <v>0</v>
      </c>
      <c r="AL14" s="1">
        <f>[4]Finland!AL$4</f>
        <v>0</v>
      </c>
      <c r="AM14" s="1">
        <f>[4]Finland!AM$4</f>
        <v>0</v>
      </c>
      <c r="AN14" s="1">
        <f>[4]Finland!AN$4</f>
        <v>0</v>
      </c>
      <c r="AO14" s="1">
        <f>[4]Finland!AO$4</f>
        <v>0</v>
      </c>
      <c r="AP14" s="1">
        <f>[4]Finland!AP$4</f>
        <v>0</v>
      </c>
      <c r="AQ14" s="1">
        <f>[4]Finland!AQ$4</f>
        <v>0</v>
      </c>
      <c r="AR14" s="1">
        <f>[4]Finland!AR$4</f>
        <v>0</v>
      </c>
      <c r="AS14" s="1">
        <f>[4]Finland!AS$4</f>
        <v>0</v>
      </c>
      <c r="AT14" s="1">
        <f>[4]Finland!AT$4</f>
        <v>0</v>
      </c>
      <c r="AU14" s="1">
        <f>[4]Finland!AU$4</f>
        <v>0</v>
      </c>
      <c r="AV14" s="1">
        <f>[4]Finland!AV$4</f>
        <v>0</v>
      </c>
      <c r="AW14" s="1">
        <f>[4]Finland!AW$4</f>
        <v>0</v>
      </c>
      <c r="AX14" s="1">
        <f>[4]Finland!AX$4</f>
        <v>0</v>
      </c>
      <c r="AY14" s="1">
        <f>[4]Finland!AY$4</f>
        <v>0</v>
      </c>
      <c r="AZ14" s="1">
        <f>[4]Finland!AZ$4</f>
        <v>0</v>
      </c>
      <c r="BA14" s="1">
        <f>[4]Finland!BA$4</f>
        <v>0</v>
      </c>
      <c r="BB14" s="1">
        <f>[4]Finland!BB$4</f>
        <v>0</v>
      </c>
      <c r="BC14" s="1">
        <f>[4]Finland!BC$4</f>
        <v>0</v>
      </c>
      <c r="BD14" s="1">
        <f>[4]Finland!BD$4</f>
        <v>0</v>
      </c>
      <c r="BE14" s="1">
        <f>[4]Finland!BE$4</f>
        <v>0</v>
      </c>
      <c r="BF14" s="1">
        <f>[4]Finland!BF$4</f>
        <v>0</v>
      </c>
      <c r="BG14" s="1">
        <f>[4]Finland!BG$4</f>
        <v>0</v>
      </c>
      <c r="BH14" s="1">
        <f>[4]Finland!BH$4</f>
        <v>0</v>
      </c>
      <c r="BI14" s="1">
        <f>[4]Finland!BI$4</f>
        <v>0</v>
      </c>
      <c r="BJ14" s="1">
        <f>[4]Finland!BJ$4</f>
        <v>0</v>
      </c>
      <c r="BK14" s="1">
        <f>[4]Finland!BK$4</f>
        <v>0</v>
      </c>
      <c r="BL14" s="1">
        <f>[4]Finland!BL$4</f>
        <v>0</v>
      </c>
      <c r="BM14" s="1">
        <f>[4]Finland!BM$4</f>
        <v>0</v>
      </c>
      <c r="BN14" s="1">
        <f>[4]Finland!BN$4</f>
        <v>0</v>
      </c>
      <c r="BO14" s="1">
        <f>[4]Finland!BO$4</f>
        <v>0</v>
      </c>
      <c r="BP14" s="1">
        <f>[4]Finland!BP$4</f>
        <v>0</v>
      </c>
      <c r="BQ14" s="1">
        <f>[4]Finland!BQ$4</f>
        <v>0</v>
      </c>
      <c r="BR14" s="1">
        <f>[4]Finland!BR$4</f>
        <v>0</v>
      </c>
      <c r="BS14" s="1">
        <f>[4]Finland!BS$4</f>
        <v>0</v>
      </c>
      <c r="BT14" s="1">
        <f>[4]Finland!BT$4</f>
        <v>0</v>
      </c>
      <c r="BU14" s="1">
        <f>[4]Finland!BU$4</f>
        <v>0</v>
      </c>
      <c r="BV14" s="1">
        <f>[4]Finland!BV$4</f>
        <v>0</v>
      </c>
      <c r="BW14" s="1">
        <f>[4]Finland!BW$4</f>
        <v>0</v>
      </c>
      <c r="BX14" s="1">
        <f>[4]Finland!BX$4</f>
        <v>0</v>
      </c>
      <c r="BY14" s="1">
        <f>[4]Finland!BY$4</f>
        <v>0</v>
      </c>
      <c r="BZ14" s="1">
        <f>[4]Finland!BZ$4</f>
        <v>0</v>
      </c>
      <c r="CA14" s="1">
        <f>[4]Finland!CA$4</f>
        <v>0</v>
      </c>
      <c r="CB14" s="1">
        <f>[4]Finland!CB$4</f>
        <v>0</v>
      </c>
      <c r="CC14" s="1">
        <f>[4]Finland!CC$4</f>
        <v>0</v>
      </c>
      <c r="CD14" s="1">
        <f>[4]Finland!CD$4</f>
        <v>0</v>
      </c>
      <c r="CE14" s="1">
        <f>[4]Finland!CE$4</f>
        <v>0</v>
      </c>
      <c r="CF14" s="1">
        <f>[4]Finland!CF$4</f>
        <v>0</v>
      </c>
      <c r="CG14" s="1">
        <f>[4]Finland!CG$4</f>
        <v>0</v>
      </c>
      <c r="CH14" s="1">
        <f>[4]Finland!CH$4</f>
        <v>0</v>
      </c>
      <c r="CI14" s="1">
        <f>[4]Finland!CI$4</f>
        <v>0</v>
      </c>
      <c r="CJ14" s="1">
        <f>[4]Finland!CJ$4</f>
        <v>0</v>
      </c>
      <c r="CK14" s="1">
        <f>[4]Finland!CK$4</f>
        <v>0</v>
      </c>
      <c r="CL14" s="1">
        <f>[4]Finland!CL$4</f>
        <v>0</v>
      </c>
      <c r="CM14" s="1">
        <f>[4]Finland!CM$4</f>
        <v>0</v>
      </c>
      <c r="CN14" s="1">
        <f>[4]Finland!CN$4</f>
        <v>0</v>
      </c>
      <c r="CO14" s="1">
        <f>[4]Finland!CO$4</f>
        <v>0</v>
      </c>
      <c r="CP14" s="1">
        <f>[4]Finland!CP$4</f>
        <v>0</v>
      </c>
      <c r="CQ14" s="1">
        <f>[4]Finland!CQ$4</f>
        <v>0</v>
      </c>
      <c r="CR14" s="1">
        <f>[4]Finland!CR$4</f>
        <v>0</v>
      </c>
      <c r="CS14" s="1">
        <f>[4]Finland!CS$4</f>
        <v>0</v>
      </c>
      <c r="CT14" s="1">
        <f>[4]Finland!CT$4</f>
        <v>0</v>
      </c>
      <c r="CU14" s="1">
        <f>[4]Finland!CU$4</f>
        <v>0</v>
      </c>
      <c r="CV14" s="1">
        <f>[4]Finland!CV$4</f>
        <v>0</v>
      </c>
      <c r="CW14" s="1">
        <f>[4]Finland!CW$4</f>
        <v>0</v>
      </c>
      <c r="CX14" s="1">
        <f>[4]Finland!CX$4</f>
        <v>0</v>
      </c>
      <c r="CY14" s="1">
        <f>[4]Finland!CY$4</f>
        <v>0</v>
      </c>
      <c r="CZ14" s="1">
        <f>[4]Finland!CZ$4</f>
        <v>0</v>
      </c>
      <c r="DA14" s="1">
        <f>[4]Finland!DA$4</f>
        <v>0</v>
      </c>
      <c r="DB14" s="1">
        <f>[4]Finland!DB$4</f>
        <v>0</v>
      </c>
      <c r="DC14" s="1">
        <f>[4]Finland!DC$4</f>
        <v>0</v>
      </c>
      <c r="DD14" s="1">
        <f>[4]Finland!DD$4</f>
        <v>0</v>
      </c>
      <c r="DE14" s="1">
        <f>[4]Finland!DE$4</f>
        <v>0</v>
      </c>
      <c r="DF14" s="1">
        <f>[4]Finland!DF$4</f>
        <v>0</v>
      </c>
      <c r="DG14" s="1">
        <f>[4]Finland!DG$4</f>
        <v>0</v>
      </c>
      <c r="DH14" s="1">
        <f>[4]Finland!DH$4</f>
        <v>0</v>
      </c>
      <c r="DI14" s="1">
        <f>[4]Finland!DI$4</f>
        <v>0</v>
      </c>
      <c r="DJ14" s="1">
        <f>[4]Finland!DJ$4</f>
        <v>0</v>
      </c>
      <c r="DK14" s="1">
        <f>[4]Finland!DK$4</f>
        <v>0</v>
      </c>
      <c r="DL14" s="1">
        <f>[4]Finland!DL$4</f>
        <v>0</v>
      </c>
      <c r="DM14" s="1">
        <f>[4]Finland!DM$4</f>
        <v>0</v>
      </c>
      <c r="DN14" s="1">
        <f>[4]Finland!DN$4</f>
        <v>0</v>
      </c>
      <c r="DO14" s="1">
        <f>[4]Finland!DO$4</f>
        <v>0</v>
      </c>
      <c r="DP14" s="1">
        <f>[4]Finland!DP$4</f>
        <v>0</v>
      </c>
      <c r="DQ14" s="1">
        <f>[4]Finland!DQ$4</f>
        <v>0</v>
      </c>
      <c r="DR14" s="1">
        <f>[4]Finland!DR$4</f>
        <v>0</v>
      </c>
      <c r="DS14" s="1">
        <f>[4]Finland!DS$4</f>
        <v>0</v>
      </c>
      <c r="DT14" s="1">
        <f>[4]Finland!DT$4</f>
        <v>0</v>
      </c>
      <c r="DU14" s="1">
        <f>[4]Finland!DU$4</f>
        <v>0</v>
      </c>
      <c r="DV14" s="1">
        <f>[4]Finland!DV$4</f>
        <v>0</v>
      </c>
      <c r="DW14" s="1">
        <f>[4]Finland!DW$4</f>
        <v>0</v>
      </c>
      <c r="DX14" s="1">
        <f>[4]Finland!DX$4</f>
        <v>0</v>
      </c>
      <c r="DY14" s="1">
        <f>[4]Finland!DY$4</f>
        <v>0</v>
      </c>
      <c r="DZ14" s="1">
        <f>[4]Finland!DZ$4</f>
        <v>0</v>
      </c>
      <c r="EA14" s="1">
        <f>[4]Finland!EA$4</f>
        <v>0</v>
      </c>
      <c r="EB14" s="1">
        <f>[4]Finland!EB$4</f>
        <v>0</v>
      </c>
      <c r="EC14" s="1">
        <f>[4]Finland!EC$4</f>
        <v>0</v>
      </c>
      <c r="ED14" s="1">
        <f>[4]Finland!ED$4</f>
        <v>0</v>
      </c>
      <c r="EE14" s="1">
        <f>[4]Finland!EE$4</f>
        <v>0</v>
      </c>
      <c r="EF14" s="1">
        <f>[4]Finland!EF$4</f>
        <v>0</v>
      </c>
      <c r="EG14" s="1">
        <f>[4]Finland!EG$4</f>
        <v>0</v>
      </c>
      <c r="EH14" s="1">
        <f>[4]Finland!EH$4</f>
        <v>0</v>
      </c>
      <c r="EI14" s="1">
        <f>[4]Finland!EI$4</f>
        <v>0</v>
      </c>
      <c r="EJ14" s="1">
        <f>[4]Finland!EJ$4</f>
        <v>0</v>
      </c>
      <c r="EK14" s="1">
        <f>[4]Finland!EK$4</f>
        <v>0</v>
      </c>
      <c r="EL14" s="1">
        <f>[4]Finland!EL$4</f>
        <v>0</v>
      </c>
      <c r="EM14" s="1">
        <f>[4]Finland!EM$4</f>
        <v>0</v>
      </c>
      <c r="EN14" s="1">
        <f>[4]Finland!EN$4</f>
        <v>0</v>
      </c>
      <c r="EO14" s="1">
        <f>[4]Finland!EO$4</f>
        <v>0</v>
      </c>
      <c r="EP14" s="1">
        <f>[4]Finland!EP$4</f>
        <v>0</v>
      </c>
      <c r="EQ14" s="1">
        <f>[4]Finland!EQ$4</f>
        <v>0</v>
      </c>
      <c r="ER14" s="1">
        <f>[4]Finland!ER$4</f>
        <v>0</v>
      </c>
      <c r="ES14" s="1">
        <f>[4]Finland!ES$4</f>
        <v>0</v>
      </c>
      <c r="ET14" s="1">
        <f>[4]Finland!ET$4</f>
        <v>0</v>
      </c>
      <c r="EU14" s="1">
        <f>[4]Finland!EU$4</f>
        <v>0</v>
      </c>
      <c r="EV14" s="1">
        <f>[4]Finland!EV$4</f>
        <v>0</v>
      </c>
      <c r="EW14" s="1">
        <f>[4]Finland!EW$4</f>
        <v>0</v>
      </c>
      <c r="EX14" s="1">
        <f>[4]Finland!EX$4</f>
        <v>0</v>
      </c>
      <c r="EY14" s="1">
        <f>[4]Finland!EY$4</f>
        <v>0</v>
      </c>
      <c r="EZ14" s="1">
        <f>[4]Finland!EZ$4</f>
        <v>0</v>
      </c>
      <c r="FA14" s="1">
        <f>[4]Finland!FA$4</f>
        <v>0</v>
      </c>
      <c r="FB14" s="1">
        <f>[4]Finland!FB$4</f>
        <v>0</v>
      </c>
      <c r="FC14" s="1">
        <f>[4]Finland!FC$4</f>
        <v>0</v>
      </c>
      <c r="FD14" s="1">
        <f>[4]Finland!FD$4</f>
        <v>0</v>
      </c>
      <c r="FE14" s="1">
        <f>[4]Finland!FE$4</f>
        <v>0</v>
      </c>
      <c r="FF14" s="1">
        <f>[4]Finland!FF$4</f>
        <v>0</v>
      </c>
      <c r="FG14" s="1">
        <f>[4]Finland!FG$4</f>
        <v>0</v>
      </c>
      <c r="FH14" s="1">
        <f>[4]Finland!FH$4</f>
        <v>0</v>
      </c>
      <c r="FI14" s="1">
        <f>[4]Finland!FI$4</f>
        <v>0</v>
      </c>
      <c r="FJ14" s="1">
        <f>[4]Finland!FJ$4</f>
        <v>0</v>
      </c>
      <c r="FK14" s="1">
        <f>[4]Finland!FK$4</f>
        <v>0</v>
      </c>
      <c r="FL14" s="1">
        <f>[4]Finland!FL$4</f>
        <v>0</v>
      </c>
      <c r="FM14" s="1">
        <f>[4]Finland!FM$4</f>
        <v>0</v>
      </c>
      <c r="FN14" s="1">
        <f>[4]Finland!FN$4</f>
        <v>0</v>
      </c>
      <c r="FO14" s="1">
        <f>[4]Finland!FO$4</f>
        <v>0</v>
      </c>
      <c r="FP14" s="1">
        <f>[4]Finland!FP$4</f>
        <v>0</v>
      </c>
      <c r="FQ14" s="1">
        <f>[4]Finland!FQ$4</f>
        <v>0</v>
      </c>
      <c r="FR14" s="1">
        <f>[4]Finland!FR$4</f>
        <v>0</v>
      </c>
      <c r="FS14" s="1">
        <f>[4]Finland!FS$4</f>
        <v>0</v>
      </c>
      <c r="FT14" s="1">
        <f>[4]Finland!FT$4</f>
        <v>0</v>
      </c>
      <c r="FU14" s="1">
        <f>[4]Finland!FU$4</f>
        <v>0</v>
      </c>
      <c r="FV14" s="1">
        <f>[4]Finland!FV$4</f>
        <v>0</v>
      </c>
      <c r="FW14" s="1">
        <f>[4]Finland!FW$4</f>
        <v>0</v>
      </c>
      <c r="FX14" s="1">
        <f>[4]Finland!FX$4</f>
        <v>0</v>
      </c>
      <c r="FY14" s="1">
        <f>[4]Finland!FY$4</f>
        <v>0</v>
      </c>
      <c r="FZ14" s="7">
        <f>1/1000*SUM($B14:FY14)</f>
        <v>0</v>
      </c>
    </row>
    <row r="15" spans="1:182">
      <c r="A15" t="s">
        <v>19</v>
      </c>
      <c r="B15" s="1">
        <f>[4]France!B$4</f>
        <v>0</v>
      </c>
      <c r="C15" s="1">
        <f>[4]France!C$4</f>
        <v>0</v>
      </c>
      <c r="D15" s="1">
        <f>[4]France!D$4</f>
        <v>0</v>
      </c>
      <c r="E15" s="1">
        <f>[4]France!E$4</f>
        <v>0</v>
      </c>
      <c r="F15" s="1">
        <f>[4]France!F$4</f>
        <v>0</v>
      </c>
      <c r="G15" s="1">
        <f>[4]France!G$4</f>
        <v>0</v>
      </c>
      <c r="H15" s="1">
        <f>[4]France!H$4</f>
        <v>0</v>
      </c>
      <c r="I15" s="1">
        <f>[4]France!I$4</f>
        <v>0</v>
      </c>
      <c r="J15" s="1">
        <f>[4]France!J$4</f>
        <v>0</v>
      </c>
      <c r="K15" s="1">
        <f>[4]France!K$4</f>
        <v>0</v>
      </c>
      <c r="L15" s="1">
        <f>[4]France!L$4</f>
        <v>25.5</v>
      </c>
      <c r="M15" s="1">
        <f>[4]France!M$4</f>
        <v>0</v>
      </c>
      <c r="N15" s="1">
        <f>[4]France!N$4</f>
        <v>6</v>
      </c>
      <c r="O15" s="1">
        <f>[4]France!O$4</f>
        <v>0</v>
      </c>
      <c r="P15" s="1">
        <f>[4]France!P$4</f>
        <v>0</v>
      </c>
      <c r="Q15" s="1">
        <f>[4]France!Q$4</f>
        <v>0</v>
      </c>
      <c r="R15" s="1">
        <f>[4]France!R$4</f>
        <v>0</v>
      </c>
      <c r="S15" s="1">
        <f>[4]France!S$4</f>
        <v>22</v>
      </c>
      <c r="T15" s="1">
        <f>[4]France!T$4</f>
        <v>0</v>
      </c>
      <c r="U15" s="1">
        <f>[4]France!U$4</f>
        <v>0</v>
      </c>
      <c r="V15" s="1">
        <f>[4]France!V$4</f>
        <v>0</v>
      </c>
      <c r="W15" s="1">
        <f>[4]France!W$4</f>
        <v>0</v>
      </c>
      <c r="X15" s="1">
        <f>[4]France!X$4</f>
        <v>0</v>
      </c>
      <c r="Y15" s="1">
        <f>[4]France!Y$4</f>
        <v>0</v>
      </c>
      <c r="Z15" s="1">
        <f>[4]France!Z$4</f>
        <v>0</v>
      </c>
      <c r="AA15" s="1">
        <f>[4]France!AA$4</f>
        <v>0</v>
      </c>
      <c r="AB15" s="1">
        <f>[4]France!AB$4</f>
        <v>0</v>
      </c>
      <c r="AC15" s="1">
        <f>[4]France!AC$4</f>
        <v>0</v>
      </c>
      <c r="AD15" s="1">
        <f>[4]France!AD$4</f>
        <v>0</v>
      </c>
      <c r="AE15" s="1">
        <f>[4]France!AE$4</f>
        <v>4</v>
      </c>
      <c r="AF15" s="1">
        <f>[4]France!AF$4</f>
        <v>0</v>
      </c>
      <c r="AG15" s="1">
        <f>[4]France!AG$4</f>
        <v>0</v>
      </c>
      <c r="AH15" s="1">
        <f>[4]France!AH$4</f>
        <v>0</v>
      </c>
      <c r="AI15" s="1">
        <f>[4]France!AI$4</f>
        <v>0</v>
      </c>
      <c r="AJ15" s="1">
        <f>[4]France!AJ$4</f>
        <v>0</v>
      </c>
      <c r="AK15" s="1">
        <f>[4]France!AK$4</f>
        <v>8</v>
      </c>
      <c r="AL15" s="1">
        <f>[4]France!AL$4</f>
        <v>0</v>
      </c>
      <c r="AM15" s="1">
        <f>[4]France!AM$4</f>
        <v>0</v>
      </c>
      <c r="AN15" s="1">
        <f>[4]France!AN$4</f>
        <v>0</v>
      </c>
      <c r="AO15" s="1">
        <f>[4]France!AO$4</f>
        <v>0</v>
      </c>
      <c r="AP15" s="1">
        <f>[4]France!AP$4</f>
        <v>0</v>
      </c>
      <c r="AQ15" s="1">
        <f>[4]France!AQ$4</f>
        <v>0</v>
      </c>
      <c r="AR15" s="1">
        <f>[4]France!AR$4</f>
        <v>0</v>
      </c>
      <c r="AS15" s="1">
        <f>[4]France!AS$4</f>
        <v>0</v>
      </c>
      <c r="AT15" s="1">
        <f>[4]France!AT$4</f>
        <v>0</v>
      </c>
      <c r="AU15" s="1">
        <f>[4]France!AU$4</f>
        <v>0</v>
      </c>
      <c r="AV15" s="1">
        <f>[4]France!AV$4</f>
        <v>0</v>
      </c>
      <c r="AW15" s="1">
        <f>[4]France!AW$4</f>
        <v>0</v>
      </c>
      <c r="AX15" s="1">
        <f>[4]France!AX$4</f>
        <v>74.5</v>
      </c>
      <c r="AY15" s="1">
        <f>[4]France!AY$4</f>
        <v>50</v>
      </c>
      <c r="AZ15" s="1">
        <f>[4]France!AZ$4</f>
        <v>0</v>
      </c>
      <c r="BA15" s="1">
        <f>[4]France!BA$4</f>
        <v>95.300000000000011</v>
      </c>
      <c r="BB15" s="1">
        <f>[4]France!BB$4</f>
        <v>0</v>
      </c>
      <c r="BC15" s="1">
        <f>[4]France!BC$4</f>
        <v>0</v>
      </c>
      <c r="BD15" s="1">
        <f>[4]France!BD$4</f>
        <v>0</v>
      </c>
      <c r="BE15" s="1">
        <f>[4]France!BE$4</f>
        <v>98.800000000000011</v>
      </c>
      <c r="BF15" s="1">
        <f>[4]France!BF$4</f>
        <v>0</v>
      </c>
      <c r="BG15" s="1">
        <f>[4]France!BG$4</f>
        <v>0</v>
      </c>
      <c r="BH15" s="1">
        <f>[4]France!BH$4</f>
        <v>0</v>
      </c>
      <c r="BI15" s="1">
        <f>[4]France!BI$4</f>
        <v>0</v>
      </c>
      <c r="BJ15" s="1">
        <f>[4]France!BJ$4</f>
        <v>0</v>
      </c>
      <c r="BK15" s="1">
        <f>[4]France!BK$4</f>
        <v>0</v>
      </c>
      <c r="BL15" s="1">
        <f>[4]France!BL$4</f>
        <v>0</v>
      </c>
      <c r="BM15" s="1">
        <f>[4]France!BM$4</f>
        <v>0</v>
      </c>
      <c r="BN15" s="1">
        <f>[4]France!BN$4</f>
        <v>0</v>
      </c>
      <c r="BO15" s="1">
        <f>[4]France!BO$4</f>
        <v>0</v>
      </c>
      <c r="BP15" s="1">
        <f>[4]France!BP$4</f>
        <v>0</v>
      </c>
      <c r="BQ15" s="1">
        <f>[4]France!BQ$4</f>
        <v>0</v>
      </c>
      <c r="BR15" s="1">
        <f>[4]France!BR$4</f>
        <v>0</v>
      </c>
      <c r="BS15" s="1">
        <f>[4]France!BS$4</f>
        <v>52</v>
      </c>
      <c r="BT15" s="1">
        <f>[4]France!BT$4</f>
        <v>103.9</v>
      </c>
      <c r="BU15" s="1">
        <f>[4]France!BU$4</f>
        <v>44</v>
      </c>
      <c r="BV15" s="1">
        <f>[4]France!BV$4</f>
        <v>44</v>
      </c>
      <c r="BW15" s="1">
        <f>[4]France!BW$4</f>
        <v>0</v>
      </c>
      <c r="BX15" s="1">
        <f>[4]France!BX$4</f>
        <v>0</v>
      </c>
      <c r="BY15" s="1">
        <f>[4]France!BY$4</f>
        <v>0</v>
      </c>
      <c r="BZ15" s="1">
        <f>[4]France!BZ$4</f>
        <v>0</v>
      </c>
      <c r="CA15" s="1">
        <f>[4]France!CA$4</f>
        <v>0</v>
      </c>
      <c r="CB15" s="1">
        <f>[4]France!CB$4</f>
        <v>0</v>
      </c>
      <c r="CC15" s="1">
        <f>[4]France!CC$4</f>
        <v>0</v>
      </c>
      <c r="CD15" s="1">
        <f>[4]France!CD$4</f>
        <v>49.800000000000004</v>
      </c>
      <c r="CE15" s="1">
        <f>[4]France!CE$4</f>
        <v>44</v>
      </c>
      <c r="CF15" s="1">
        <f>[4]France!CF$4</f>
        <v>46</v>
      </c>
      <c r="CG15" s="1">
        <f>[4]France!CG$4</f>
        <v>0</v>
      </c>
      <c r="CH15" s="1">
        <f>[4]France!CH$4</f>
        <v>0</v>
      </c>
      <c r="CI15" s="1">
        <f>[4]France!CI$4</f>
        <v>0</v>
      </c>
      <c r="CJ15" s="1">
        <f>[4]France!CJ$4</f>
        <v>0</v>
      </c>
      <c r="CK15" s="1">
        <f>[4]France!CK$4</f>
        <v>0</v>
      </c>
      <c r="CL15" s="1">
        <f>[4]France!CL$4</f>
        <v>0</v>
      </c>
      <c r="CM15" s="1">
        <f>[4]France!CM$4</f>
        <v>0</v>
      </c>
      <c r="CN15" s="1">
        <f>[4]France!CN$4</f>
        <v>0</v>
      </c>
      <c r="CO15" s="1">
        <f>[4]France!CO$4</f>
        <v>0</v>
      </c>
      <c r="CP15" s="1">
        <f>[4]France!CP$4</f>
        <v>0</v>
      </c>
      <c r="CQ15" s="1">
        <f>[4]France!CQ$4</f>
        <v>0</v>
      </c>
      <c r="CR15" s="1">
        <f>[4]France!CR$4</f>
        <v>0</v>
      </c>
      <c r="CS15" s="1">
        <f>[4]France!CS$4</f>
        <v>0</v>
      </c>
      <c r="CT15" s="1">
        <f>[4]France!CT$4</f>
        <v>0</v>
      </c>
      <c r="CU15" s="1">
        <f>[4]France!CU$4</f>
        <v>50</v>
      </c>
      <c r="CV15" s="1">
        <f>[4]France!CV$4</f>
        <v>0</v>
      </c>
      <c r="CW15" s="1">
        <f>[4]France!CW$4</f>
        <v>0</v>
      </c>
      <c r="CX15" s="1">
        <f>[4]France!CX$4</f>
        <v>0</v>
      </c>
      <c r="CY15" s="1">
        <f>[4]France!CY$4</f>
        <v>0</v>
      </c>
      <c r="CZ15" s="1">
        <f>[4]France!CZ$4</f>
        <v>0</v>
      </c>
      <c r="DA15" s="1">
        <f>[4]France!DA$4</f>
        <v>0</v>
      </c>
      <c r="DB15" s="1">
        <f>[4]France!DB$4</f>
        <v>0</v>
      </c>
      <c r="DC15" s="1">
        <f>[4]France!DC$4</f>
        <v>0</v>
      </c>
      <c r="DD15" s="1">
        <f>[4]France!DD$4</f>
        <v>0</v>
      </c>
      <c r="DE15" s="1">
        <f>[4]France!DE$4</f>
        <v>0</v>
      </c>
      <c r="DF15" s="1">
        <f>[4]France!DF$4</f>
        <v>0</v>
      </c>
      <c r="DG15" s="1">
        <f>[4]France!DG$4</f>
        <v>0</v>
      </c>
      <c r="DH15" s="1">
        <f>[4]France!DH$4</f>
        <v>0</v>
      </c>
      <c r="DI15" s="1">
        <f>[4]France!DI$4</f>
        <v>0</v>
      </c>
      <c r="DJ15" s="1">
        <f>[4]France!DJ$4</f>
        <v>0</v>
      </c>
      <c r="DK15" s="1">
        <f>[4]France!DK$4</f>
        <v>0</v>
      </c>
      <c r="DL15" s="1">
        <f>[4]France!DL$4</f>
        <v>0</v>
      </c>
      <c r="DM15" s="1">
        <f>[4]France!DM$4</f>
        <v>0</v>
      </c>
      <c r="DN15" s="1">
        <f>[4]France!DN$4</f>
        <v>24</v>
      </c>
      <c r="DO15" s="1">
        <f>[4]France!DO$4</f>
        <v>24</v>
      </c>
      <c r="DP15" s="1">
        <f>[4]France!DP$4</f>
        <v>0</v>
      </c>
      <c r="DQ15" s="1">
        <f>[4]France!DQ$4</f>
        <v>0</v>
      </c>
      <c r="DR15" s="1">
        <f>[4]France!DR$4</f>
        <v>0</v>
      </c>
      <c r="DS15" s="1">
        <f>[4]France!DS$4</f>
        <v>0</v>
      </c>
      <c r="DT15" s="1">
        <f>[4]France!DT$4</f>
        <v>0</v>
      </c>
      <c r="DU15" s="1">
        <f>[4]France!DU$4</f>
        <v>0</v>
      </c>
      <c r="DV15" s="1">
        <f>[4]France!DV$4</f>
        <v>0</v>
      </c>
      <c r="DW15" s="1">
        <f>[4]France!DW$4</f>
        <v>0</v>
      </c>
      <c r="DX15" s="1">
        <f>[4]France!DX$4</f>
        <v>0</v>
      </c>
      <c r="DY15" s="1">
        <f>[4]France!DY$4</f>
        <v>0</v>
      </c>
      <c r="DZ15" s="1">
        <f>[4]France!DZ$4</f>
        <v>0</v>
      </c>
      <c r="EA15" s="1">
        <f>[4]France!EA$4</f>
        <v>0</v>
      </c>
      <c r="EB15" s="1">
        <f>[4]France!EB$4</f>
        <v>0</v>
      </c>
      <c r="EC15" s="1">
        <f>[4]France!EC$4</f>
        <v>0</v>
      </c>
      <c r="ED15" s="1">
        <f>[4]France!ED$4</f>
        <v>0</v>
      </c>
      <c r="EE15" s="1">
        <f>[4]France!EE$4</f>
        <v>0</v>
      </c>
      <c r="EF15" s="1">
        <f>[4]France!EF$4</f>
        <v>0</v>
      </c>
      <c r="EG15" s="1">
        <f>[4]France!EG$4</f>
        <v>0</v>
      </c>
      <c r="EH15" s="1">
        <f>[4]France!EH$4</f>
        <v>0</v>
      </c>
      <c r="EI15" s="1">
        <f>[4]France!EI$4</f>
        <v>0</v>
      </c>
      <c r="EJ15" s="1">
        <f>[4]France!EJ$4</f>
        <v>0</v>
      </c>
      <c r="EK15" s="1">
        <f>[4]France!EK$4</f>
        <v>0</v>
      </c>
      <c r="EL15" s="1">
        <f>[4]France!EL$4</f>
        <v>0</v>
      </c>
      <c r="EM15" s="1">
        <f>[4]France!EM$4</f>
        <v>0</v>
      </c>
      <c r="EN15" s="1">
        <f>[4]France!EN$4</f>
        <v>0</v>
      </c>
      <c r="EO15" s="1">
        <f>[4]France!EO$4</f>
        <v>0</v>
      </c>
      <c r="EP15" s="1">
        <f>[4]France!EP$4</f>
        <v>0</v>
      </c>
      <c r="EQ15" s="1">
        <f>[4]France!EQ$4</f>
        <v>0</v>
      </c>
      <c r="ER15" s="1">
        <f>[4]France!ER$4</f>
        <v>0</v>
      </c>
      <c r="ES15" s="1">
        <f>[4]France!ES$4</f>
        <v>0</v>
      </c>
      <c r="ET15" s="1">
        <f>[4]France!ET$4</f>
        <v>0</v>
      </c>
      <c r="EU15" s="1">
        <f>[4]France!EU$4</f>
        <v>54.021000000000008</v>
      </c>
      <c r="EV15" s="1">
        <f>[4]France!EV$4</f>
        <v>24</v>
      </c>
      <c r="EW15" s="1">
        <f>[4]France!EW$4</f>
        <v>0</v>
      </c>
      <c r="EX15" s="1">
        <f>[4]France!EX$4</f>
        <v>0</v>
      </c>
      <c r="EY15" s="1">
        <f>[4]France!EY$4</f>
        <v>59.991999999999997</v>
      </c>
      <c r="EZ15" s="1">
        <f>[4]France!EZ$4</f>
        <v>0</v>
      </c>
      <c r="FA15" s="1">
        <f>[4]France!FA$4</f>
        <v>0</v>
      </c>
      <c r="FB15" s="1">
        <f>[4]France!FB$4</f>
        <v>0</v>
      </c>
      <c r="FC15" s="1">
        <f>[4]France!FC$4</f>
        <v>0</v>
      </c>
      <c r="FD15" s="1">
        <f>[4]France!FD$4</f>
        <v>0</v>
      </c>
      <c r="FE15" s="1">
        <f>[4]France!FE$4</f>
        <v>0</v>
      </c>
      <c r="FF15" s="1">
        <f>[4]France!FF$4</f>
        <v>0</v>
      </c>
      <c r="FG15" s="1">
        <f>[4]France!FG$4</f>
        <v>0</v>
      </c>
      <c r="FH15" s="1">
        <f>[4]France!FH$4</f>
        <v>0</v>
      </c>
      <c r="FI15" s="1">
        <f>[4]France!FI$4</f>
        <v>0</v>
      </c>
      <c r="FJ15" s="1">
        <f>[4]France!FJ$4</f>
        <v>0</v>
      </c>
      <c r="FK15" s="1">
        <f>[4]France!FK$4</f>
        <v>0</v>
      </c>
      <c r="FL15" s="1">
        <f>[4]France!FL$4</f>
        <v>0</v>
      </c>
      <c r="FM15" s="1">
        <f>[4]France!FM$4</f>
        <v>0</v>
      </c>
      <c r="FN15" s="1">
        <f>[4]France!FN$4</f>
        <v>0</v>
      </c>
      <c r="FO15" s="1">
        <f>[4]France!FO$4</f>
        <v>0</v>
      </c>
      <c r="FP15" s="1">
        <f>[4]France!FP$4</f>
        <v>0</v>
      </c>
      <c r="FQ15" s="1">
        <f>[4]France!FQ$4</f>
        <v>0</v>
      </c>
      <c r="FR15" s="1">
        <f>[4]France!FR$4</f>
        <v>0</v>
      </c>
      <c r="FS15" s="1">
        <f>[4]France!FS$4</f>
        <v>0</v>
      </c>
      <c r="FT15" s="1">
        <f>[4]France!FT$4</f>
        <v>0</v>
      </c>
      <c r="FU15" s="1">
        <f>[4]France!FU$4</f>
        <v>0</v>
      </c>
      <c r="FV15" s="1">
        <f>[4]France!FV$4</f>
        <v>0</v>
      </c>
      <c r="FW15" s="1">
        <f>[4]France!FW$4</f>
        <v>0</v>
      </c>
      <c r="FX15" s="1">
        <f>[4]France!FX$4</f>
        <v>0</v>
      </c>
      <c r="FY15" s="1">
        <f>[4]France!FY$4</f>
        <v>0</v>
      </c>
      <c r="FZ15" s="7">
        <f>1/1000*SUM($B15:FY15)</f>
        <v>1.0038129999999998</v>
      </c>
    </row>
    <row r="16" spans="1:182">
      <c r="A16" t="s">
        <v>20</v>
      </c>
      <c r="B16" s="1">
        <f>[4]Germany!B$4</f>
        <v>0</v>
      </c>
      <c r="C16" s="1">
        <f>[4]Germany!C$4</f>
        <v>24</v>
      </c>
      <c r="D16" s="1">
        <f>[4]Germany!D$4</f>
        <v>24</v>
      </c>
      <c r="E16" s="1">
        <f>[4]Germany!E$4</f>
        <v>0</v>
      </c>
      <c r="F16" s="1">
        <f>[4]Germany!F$4</f>
        <v>0</v>
      </c>
      <c r="G16" s="1">
        <f>[4]Germany!G$4</f>
        <v>0</v>
      </c>
      <c r="H16" s="1">
        <f>[4]Germany!H$4</f>
        <v>0</v>
      </c>
      <c r="I16" s="1">
        <f>[4]Germany!I$4</f>
        <v>23</v>
      </c>
      <c r="J16" s="1">
        <f>[4]Germany!J$4</f>
        <v>49.800000000000004</v>
      </c>
      <c r="K16" s="1">
        <f>[4]Germany!K$4</f>
        <v>0</v>
      </c>
      <c r="L16" s="1">
        <f>[4]Germany!L$4</f>
        <v>55.400000000000006</v>
      </c>
      <c r="M16" s="1">
        <f>[4]Germany!M$4</f>
        <v>23.6</v>
      </c>
      <c r="N16" s="1">
        <f>[4]Germany!N$4</f>
        <v>0</v>
      </c>
      <c r="O16" s="1">
        <f>[4]Germany!O$4</f>
        <v>127.5</v>
      </c>
      <c r="P16" s="1">
        <f>[4]Germany!P$4</f>
        <v>121</v>
      </c>
      <c r="Q16" s="1">
        <f>[4]Germany!Q$4</f>
        <v>167.10000000000002</v>
      </c>
      <c r="R16" s="1">
        <f>[4]Germany!R$4</f>
        <v>48.5</v>
      </c>
      <c r="S16" s="1">
        <f>[4]Germany!S$4</f>
        <v>122.60000000000001</v>
      </c>
      <c r="T16" s="1">
        <f>[4]Germany!T$4</f>
        <v>285.2</v>
      </c>
      <c r="U16" s="1">
        <f>[4]Germany!U$4</f>
        <v>522.20000000000005</v>
      </c>
      <c r="V16" s="1">
        <f>[4]Germany!V$4</f>
        <v>338</v>
      </c>
      <c r="W16" s="1">
        <f>[4]Germany!W$4</f>
        <v>530</v>
      </c>
      <c r="X16" s="1">
        <f>[4]Germany!X$4</f>
        <v>662.5</v>
      </c>
      <c r="Y16" s="1">
        <f>[4]Germany!Y$4</f>
        <v>320</v>
      </c>
      <c r="Z16" s="1">
        <f>[4]Germany!Z$4</f>
        <v>223.5</v>
      </c>
      <c r="AA16" s="1">
        <f>[4]Germany!AA$4</f>
        <v>486.1</v>
      </c>
      <c r="AB16" s="1">
        <f>[4]Germany!AB$4</f>
        <v>359.40000000000003</v>
      </c>
      <c r="AC16" s="1">
        <f>[4]Germany!AC$4</f>
        <v>298</v>
      </c>
      <c r="AD16" s="1">
        <f>[4]Germany!AD$4</f>
        <v>406.1</v>
      </c>
      <c r="AE16" s="1">
        <f>[4]Germany!AE$4</f>
        <v>354.40000000000003</v>
      </c>
      <c r="AF16" s="1">
        <f>[4]Germany!AF$4</f>
        <v>222.9</v>
      </c>
      <c r="AG16" s="1">
        <f>[4]Germany!AG$4</f>
        <v>291.7</v>
      </c>
      <c r="AH16" s="1">
        <f>[4]Germany!AH$4</f>
        <v>653.30000000000007</v>
      </c>
      <c r="AI16" s="1">
        <f>[4]Germany!AI$4</f>
        <v>329.40000000000003</v>
      </c>
      <c r="AJ16" s="1">
        <f>[4]Germany!AJ$4</f>
        <v>167.70000000000002</v>
      </c>
      <c r="AK16" s="1">
        <f>[4]Germany!AK$4</f>
        <v>211.4</v>
      </c>
      <c r="AL16" s="1">
        <f>[4]Germany!AL$4</f>
        <v>226.10000000000002</v>
      </c>
      <c r="AM16" s="1">
        <f>[4]Germany!AM$4</f>
        <v>266</v>
      </c>
      <c r="AN16" s="1">
        <f>[4]Germany!AN$4</f>
        <v>535.1</v>
      </c>
      <c r="AO16" s="1">
        <f>[4]Germany!AO$4</f>
        <v>514</v>
      </c>
      <c r="AP16" s="1">
        <f>[4]Germany!AP$4</f>
        <v>449</v>
      </c>
      <c r="AQ16" s="1">
        <f>[4]Germany!AQ$4</f>
        <v>384.5</v>
      </c>
      <c r="AR16" s="1">
        <f>[4]Germany!AR$4</f>
        <v>38.300000000000004</v>
      </c>
      <c r="AS16" s="1">
        <f>[4]Germany!AS$4</f>
        <v>100</v>
      </c>
      <c r="AT16" s="1">
        <f>[4]Germany!AT$4</f>
        <v>75</v>
      </c>
      <c r="AU16" s="1">
        <f>[4]Germany!AU$4</f>
        <v>176.3</v>
      </c>
      <c r="AV16" s="1">
        <f>[4]Germany!AV$4</f>
        <v>100</v>
      </c>
      <c r="AW16" s="1">
        <f>[4]Germany!AW$4</f>
        <v>50</v>
      </c>
      <c r="AX16" s="1">
        <f>[4]Germany!AX$4</f>
        <v>148.5</v>
      </c>
      <c r="AY16" s="1">
        <f>[4]Germany!AY$4</f>
        <v>173.5</v>
      </c>
      <c r="AZ16" s="1">
        <f>[4]Germany!AZ$4</f>
        <v>147.5</v>
      </c>
      <c r="BA16" s="1">
        <f>[4]Germany!BA$4</f>
        <v>350.90000000000003</v>
      </c>
      <c r="BB16" s="1">
        <f>[4]Germany!BB$4</f>
        <v>440.3</v>
      </c>
      <c r="BC16" s="1">
        <f>[4]Germany!BC$4</f>
        <v>390.40000000000003</v>
      </c>
      <c r="BD16" s="1">
        <f>[4]Germany!BD$4</f>
        <v>660.2</v>
      </c>
      <c r="BE16" s="1">
        <f>[4]Germany!BE$4</f>
        <v>1125.6000000000001</v>
      </c>
      <c r="BF16" s="1">
        <f>[4]Germany!BF$4</f>
        <v>609.1</v>
      </c>
      <c r="BG16" s="1">
        <f>[4]Germany!BG$4</f>
        <v>1007.5</v>
      </c>
      <c r="BH16" s="1">
        <f>[4]Germany!BH$4</f>
        <v>744.90000000000009</v>
      </c>
      <c r="BI16" s="1">
        <f>[4]Germany!BI$4</f>
        <v>50</v>
      </c>
      <c r="BJ16" s="1">
        <f>[4]Germany!BJ$4</f>
        <v>125.7</v>
      </c>
      <c r="BK16" s="1">
        <f>[4]Germany!BK$4</f>
        <v>394</v>
      </c>
      <c r="BL16" s="1">
        <f>[4]Germany!BL$4</f>
        <v>1005.1</v>
      </c>
      <c r="BM16" s="1">
        <f>[4]Germany!BM$4</f>
        <v>766</v>
      </c>
      <c r="BN16" s="1">
        <f>[4]Germany!BN$4</f>
        <v>1043.2</v>
      </c>
      <c r="BO16" s="1">
        <f>[4]Germany!BO$4</f>
        <v>946.90000000000009</v>
      </c>
      <c r="BP16" s="1">
        <f>[4]Germany!BP$4</f>
        <v>852.2</v>
      </c>
      <c r="BQ16" s="1">
        <f>[4]Germany!BQ$4</f>
        <v>1671.3000000000002</v>
      </c>
      <c r="BR16" s="1">
        <f>[4]Germany!BR$4</f>
        <v>674.5</v>
      </c>
      <c r="BS16" s="1">
        <f>[4]Germany!BS$4</f>
        <v>488.20000000000005</v>
      </c>
      <c r="BT16" s="1">
        <f>[4]Germany!BT$4</f>
        <v>376</v>
      </c>
      <c r="BU16" s="1">
        <f>[4]Germany!BU$4</f>
        <v>351.8</v>
      </c>
      <c r="BV16" s="1">
        <f>[4]Germany!BV$4</f>
        <v>336.1</v>
      </c>
      <c r="BW16" s="1">
        <f>[4]Germany!BW$4</f>
        <v>382.8</v>
      </c>
      <c r="BX16" s="1">
        <f>[4]Germany!BX$4</f>
        <v>765.6</v>
      </c>
      <c r="BY16" s="1">
        <f>[4]Germany!BY$4</f>
        <v>881.7</v>
      </c>
      <c r="BZ16" s="1">
        <f>[4]Germany!BZ$4</f>
        <v>722.40000000000009</v>
      </c>
      <c r="CA16" s="1">
        <f>[4]Germany!CA$4</f>
        <v>991.90000000000009</v>
      </c>
      <c r="CB16" s="1">
        <f>[4]Germany!CB$4</f>
        <v>585</v>
      </c>
      <c r="CC16" s="1">
        <f>[4]Germany!CC$4</f>
        <v>905.7</v>
      </c>
      <c r="CD16" s="1">
        <f>[4]Germany!CD$4</f>
        <v>1078.3</v>
      </c>
      <c r="CE16" s="1">
        <f>[4]Germany!CE$4</f>
        <v>1043.9000000000001</v>
      </c>
      <c r="CF16" s="1">
        <f>[4]Germany!CF$4</f>
        <v>1031.8</v>
      </c>
      <c r="CG16" s="1">
        <f>[4]Germany!CG$4</f>
        <v>1295</v>
      </c>
      <c r="CH16" s="1">
        <f>[4]Germany!CH$4</f>
        <v>731.2</v>
      </c>
      <c r="CI16" s="1">
        <f>[4]Germany!CI$4</f>
        <v>1066.7</v>
      </c>
      <c r="CJ16" s="1">
        <f>[4]Germany!CJ$4</f>
        <v>949.90000000000009</v>
      </c>
      <c r="CK16" s="1">
        <f>[4]Germany!CK$4</f>
        <v>570.4</v>
      </c>
      <c r="CL16" s="1">
        <f>[4]Germany!CL$4</f>
        <v>643.5</v>
      </c>
      <c r="CM16" s="1">
        <f>[4]Germany!CM$4</f>
        <v>384.20000000000005</v>
      </c>
      <c r="CN16" s="1">
        <f>[4]Germany!CN$4</f>
        <v>611</v>
      </c>
      <c r="CO16" s="1">
        <f>[4]Germany!CO$4</f>
        <v>613.4</v>
      </c>
      <c r="CP16" s="1">
        <f>[4]Germany!CP$4</f>
        <v>724.40000000000009</v>
      </c>
      <c r="CQ16" s="1">
        <f>[4]Germany!CQ$4</f>
        <v>587.70000000000005</v>
      </c>
      <c r="CR16" s="1">
        <f>[4]Germany!CR$4</f>
        <v>789.80000000000007</v>
      </c>
      <c r="CS16" s="1">
        <f>[4]Germany!CS$4</f>
        <v>534.1</v>
      </c>
      <c r="CT16" s="1">
        <f>[4]Germany!CT$4</f>
        <v>742.80000000000007</v>
      </c>
      <c r="CU16" s="1">
        <f>[4]Germany!CU$4</f>
        <v>432.90000000000003</v>
      </c>
      <c r="CV16" s="1">
        <f>[4]Germany!CV$4</f>
        <v>755.30000000000007</v>
      </c>
      <c r="CW16" s="1">
        <f>[4]Germany!CW$4</f>
        <v>600.6</v>
      </c>
      <c r="CX16" s="1">
        <f>[4]Germany!CX$4</f>
        <v>455.1</v>
      </c>
      <c r="CY16" s="1">
        <f>[4]Germany!CY$4</f>
        <v>412.70000000000005</v>
      </c>
      <c r="CZ16" s="1">
        <f>[4]Germany!CZ$4</f>
        <v>433.6</v>
      </c>
      <c r="DA16" s="1">
        <f>[4]Germany!DA$4</f>
        <v>764.2</v>
      </c>
      <c r="DB16" s="1">
        <f>[4]Germany!DB$4</f>
        <v>867.2</v>
      </c>
      <c r="DC16" s="1">
        <f>[4]Germany!DC$4</f>
        <v>1967.3000000000002</v>
      </c>
      <c r="DD16" s="1">
        <f>[4]Germany!DD$4</f>
        <v>676.1</v>
      </c>
      <c r="DE16" s="1">
        <f>[4]Germany!DE$4</f>
        <v>300.5</v>
      </c>
      <c r="DF16" s="1">
        <f>[4]Germany!DF$4</f>
        <v>215.9</v>
      </c>
      <c r="DG16" s="1">
        <f>[4]Germany!DG$4</f>
        <v>143</v>
      </c>
      <c r="DH16" s="1">
        <f>[4]Germany!DH$4</f>
        <v>71.5</v>
      </c>
      <c r="DI16" s="1">
        <f>[4]Germany!DI$4</f>
        <v>70.400000000000006</v>
      </c>
      <c r="DJ16" s="1">
        <f>[4]Germany!DJ$4</f>
        <v>305.8</v>
      </c>
      <c r="DK16" s="1">
        <f>[4]Germany!DK$4</f>
        <v>550.1</v>
      </c>
      <c r="DL16" s="1">
        <f>[4]Germany!DL$4</f>
        <v>652.90000000000009</v>
      </c>
      <c r="DM16" s="1">
        <f>[4]Germany!DM$4</f>
        <v>198.70000000000002</v>
      </c>
      <c r="DN16" s="1">
        <f>[4]Germany!DN$4</f>
        <v>436.8</v>
      </c>
      <c r="DO16" s="1">
        <f>[4]Germany!DO$4</f>
        <v>401.8</v>
      </c>
      <c r="DP16" s="1">
        <f>[4]Germany!DP$4</f>
        <v>563.20000000000005</v>
      </c>
      <c r="DQ16" s="1">
        <f>[4]Germany!DQ$4</f>
        <v>583.5</v>
      </c>
      <c r="DR16" s="1">
        <f>[4]Germany!DR$4</f>
        <v>508.87900000000002</v>
      </c>
      <c r="DS16" s="1">
        <f>[4]Germany!DS$4</f>
        <v>253.298</v>
      </c>
      <c r="DT16" s="1">
        <f>[4]Germany!DT$4</f>
        <v>514.24300000000005</v>
      </c>
      <c r="DU16" s="1">
        <f>[4]Germany!DU$4</f>
        <v>303.774</v>
      </c>
      <c r="DV16" s="1">
        <f>[4]Germany!DV$4</f>
        <v>158.30500000000001</v>
      </c>
      <c r="DW16" s="1">
        <f>[4]Germany!DW$4</f>
        <v>282.65100000000001</v>
      </c>
      <c r="DX16" s="1">
        <f>[4]Germany!DX$4</f>
        <v>543.47500000000002</v>
      </c>
      <c r="DY16" s="1">
        <f>[4]Germany!DY$4</f>
        <v>658.69399999999996</v>
      </c>
      <c r="DZ16" s="1">
        <f>[4]Germany!DZ$4</f>
        <v>973.23099999999999</v>
      </c>
      <c r="EA16" s="1">
        <f>[4]Germany!EA$4</f>
        <v>863.22700000000009</v>
      </c>
      <c r="EB16" s="1">
        <f>[4]Germany!EB$4</f>
        <v>659.21800000000007</v>
      </c>
      <c r="EC16" s="1">
        <f>[4]Germany!EC$4</f>
        <v>520.8850000000001</v>
      </c>
      <c r="ED16" s="1">
        <f>[4]Germany!ED$4</f>
        <v>699.62700000000007</v>
      </c>
      <c r="EE16" s="1">
        <f>[4]Germany!EE$4</f>
        <v>623.25900000000001</v>
      </c>
      <c r="EF16" s="1">
        <f>[4]Germany!EF$4</f>
        <v>716.15800000000002</v>
      </c>
      <c r="EG16" s="1">
        <f>[4]Germany!EG$4</f>
        <v>1476.924</v>
      </c>
      <c r="EH16" s="1">
        <f>[4]Germany!EH$4</f>
        <v>1438.0110000000002</v>
      </c>
      <c r="EI16" s="1">
        <f>[4]Germany!EI$4</f>
        <v>331.75900000000001</v>
      </c>
      <c r="EJ16" s="1">
        <f>[4]Germany!EJ$4</f>
        <v>419.66800000000006</v>
      </c>
      <c r="EK16" s="1">
        <f>[4]Germany!EK$4</f>
        <v>804.39499999999998</v>
      </c>
      <c r="EL16" s="1">
        <f>[4]Germany!EL$4</f>
        <v>1331.3860000000002</v>
      </c>
      <c r="EM16" s="1">
        <f>[4]Germany!EM$4</f>
        <v>2690.2170000000001</v>
      </c>
      <c r="EN16" s="1">
        <f>[4]Germany!EN$4</f>
        <v>1240.8820000000001</v>
      </c>
      <c r="EO16" s="1">
        <f>[4]Germany!EO$4</f>
        <v>1020.6320000000001</v>
      </c>
      <c r="EP16" s="1">
        <f>[4]Germany!EP$4</f>
        <v>952.11800000000005</v>
      </c>
      <c r="EQ16" s="1">
        <f>[4]Germany!EQ$4</f>
        <v>1003.1510000000001</v>
      </c>
      <c r="ER16" s="1">
        <f>[4]Germany!ER$4</f>
        <v>1575.606</v>
      </c>
      <c r="ES16" s="1">
        <f>[4]Germany!ES$4</f>
        <v>974.77799999999991</v>
      </c>
      <c r="ET16" s="1">
        <f>[4]Germany!ET$4</f>
        <v>1548.895</v>
      </c>
      <c r="EU16" s="1">
        <f>[4]Germany!EU$4</f>
        <v>1362.7560000000003</v>
      </c>
      <c r="EV16" s="1">
        <f>[4]Germany!EV$4</f>
        <v>1283.5039999999999</v>
      </c>
      <c r="EW16" s="1">
        <f>[4]Germany!EW$4</f>
        <v>1202.83</v>
      </c>
      <c r="EX16" s="1">
        <f>[4]Germany!EX$4</f>
        <v>1685.1790000000001</v>
      </c>
      <c r="EY16" s="1">
        <f>[4]Germany!EY$4</f>
        <v>1838.0269999999998</v>
      </c>
      <c r="EZ16" s="1">
        <f>[4]Germany!EZ$4</f>
        <v>1753.194</v>
      </c>
      <c r="FA16" s="1">
        <f>[4]Germany!FA$4</f>
        <v>744.71900000000005</v>
      </c>
      <c r="FB16" s="1">
        <f>[4]Germany!FB$4</f>
        <v>885.7170000000001</v>
      </c>
      <c r="FC16" s="1">
        <f>[4]Germany!FC$4</f>
        <v>725.52100000000007</v>
      </c>
      <c r="FD16" s="1">
        <f>[4]Germany!FD$4</f>
        <v>870.00800000000004</v>
      </c>
      <c r="FE16" s="1">
        <f>[4]Germany!FE$4</f>
        <v>964.75900000000001</v>
      </c>
      <c r="FF16" s="1">
        <f>[4]Germany!FF$4</f>
        <v>1683.6830000000002</v>
      </c>
      <c r="FG16" s="1">
        <f>[4]Germany!FG$4</f>
        <v>1530.0529999999999</v>
      </c>
      <c r="FH16" s="1">
        <f>[4]Germany!FH$4</f>
        <v>1565.0070000000001</v>
      </c>
      <c r="FI16" s="1">
        <f>[4]Germany!FI$4</f>
        <v>2128.1320000000001</v>
      </c>
      <c r="FJ16" s="1">
        <f>[4]Germany!FJ$4</f>
        <v>1952.385</v>
      </c>
      <c r="FK16" s="1">
        <f>[4]Germany!FK$4</f>
        <v>2003.6740000000002</v>
      </c>
      <c r="FL16" s="1">
        <f>[4]Germany!FL$4</f>
        <v>1114.761</v>
      </c>
      <c r="FM16" s="1">
        <f>[4]Germany!FM$4</f>
        <v>661.36500000000001</v>
      </c>
      <c r="FN16" s="1">
        <f>[4]Germany!FN$4</f>
        <v>972.54600000000005</v>
      </c>
      <c r="FO16" s="1">
        <f>[4]Germany!FO$4</f>
        <v>428.48400000000004</v>
      </c>
      <c r="FP16" s="1">
        <f>[4]Germany!FP$4</f>
        <v>617.70799999999997</v>
      </c>
      <c r="FQ16" s="1">
        <f>[4]Germany!FQ$4</f>
        <v>569.13400000000001</v>
      </c>
      <c r="FR16" s="1">
        <f>[4]Germany!FR$4</f>
        <v>704.21100000000001</v>
      </c>
      <c r="FS16" s="1">
        <f>[4]Germany!FS$4</f>
        <v>510.53399999999999</v>
      </c>
      <c r="FT16" s="1">
        <f>[4]Germany!FT$4</f>
        <v>1152.9359999999999</v>
      </c>
      <c r="FU16" s="1">
        <f>[4]Germany!FU$4</f>
        <v>1132.578</v>
      </c>
      <c r="FV16" s="1">
        <f>[4]Germany!FV$4</f>
        <v>1395.9</v>
      </c>
      <c r="FW16" s="1">
        <f>[4]Germany!FW$4</f>
        <v>1326.2540000000001</v>
      </c>
      <c r="FX16" s="1">
        <f>[4]Germany!FX$4</f>
        <v>1507.191</v>
      </c>
      <c r="FY16" s="1">
        <f>[4]Germany!FY$4</f>
        <v>0</v>
      </c>
      <c r="FZ16" s="7">
        <f>1/1000*SUM($B16:FY16)</f>
        <v>117.09439600000003</v>
      </c>
    </row>
    <row r="17" spans="1:182">
      <c r="A17" t="s">
        <v>35</v>
      </c>
      <c r="B17" s="1">
        <f>[4]Greece!B$4</f>
        <v>0</v>
      </c>
      <c r="C17" s="1">
        <f>[4]Greece!C$4</f>
        <v>0</v>
      </c>
      <c r="D17" s="1">
        <f>[4]Greece!D$4</f>
        <v>0</v>
      </c>
      <c r="E17" s="1">
        <f>[4]Greece!E$4</f>
        <v>0</v>
      </c>
      <c r="F17" s="1">
        <f>[4]Greece!F$4</f>
        <v>0</v>
      </c>
      <c r="G17" s="1">
        <f>[4]Greece!G$4</f>
        <v>0</v>
      </c>
      <c r="H17" s="1">
        <f>[4]Greece!H$4</f>
        <v>0</v>
      </c>
      <c r="I17" s="1">
        <f>[4]Greece!I$4</f>
        <v>0</v>
      </c>
      <c r="J17" s="1">
        <f>[4]Greece!J$4</f>
        <v>0</v>
      </c>
      <c r="K17" s="1">
        <f>[4]Greece!K$4</f>
        <v>0</v>
      </c>
      <c r="L17" s="1">
        <f>[4]Greece!L$4</f>
        <v>0</v>
      </c>
      <c r="M17" s="1">
        <f>[4]Greece!M$4</f>
        <v>0</v>
      </c>
      <c r="N17" s="1">
        <f>[4]Greece!N$4</f>
        <v>0</v>
      </c>
      <c r="O17" s="1">
        <f>[4]Greece!O$4</f>
        <v>0</v>
      </c>
      <c r="P17" s="1">
        <f>[4]Greece!P$4</f>
        <v>0</v>
      </c>
      <c r="Q17" s="1">
        <f>[4]Greece!Q$4</f>
        <v>0</v>
      </c>
      <c r="R17" s="1">
        <f>[4]Greece!R$4</f>
        <v>0</v>
      </c>
      <c r="S17" s="1">
        <f>[4]Greece!S$4</f>
        <v>0</v>
      </c>
      <c r="T17" s="1">
        <f>[4]Greece!T$4</f>
        <v>0</v>
      </c>
      <c r="U17" s="1">
        <f>[4]Greece!U$4</f>
        <v>0</v>
      </c>
      <c r="V17" s="1">
        <f>[4]Greece!V$4</f>
        <v>0</v>
      </c>
      <c r="W17" s="1">
        <f>[4]Greece!W$4</f>
        <v>0</v>
      </c>
      <c r="X17" s="1">
        <f>[4]Greece!X$4</f>
        <v>0</v>
      </c>
      <c r="Y17" s="1">
        <f>[4]Greece!Y$4</f>
        <v>0</v>
      </c>
      <c r="Z17" s="1">
        <f>[4]Greece!Z$4</f>
        <v>0</v>
      </c>
      <c r="AA17" s="1">
        <f>[4]Greece!AA$4</f>
        <v>0</v>
      </c>
      <c r="AB17" s="1">
        <f>[4]Greece!AB$4</f>
        <v>0</v>
      </c>
      <c r="AC17" s="1">
        <f>[4]Greece!AC$4</f>
        <v>0</v>
      </c>
      <c r="AD17" s="1">
        <f>[4]Greece!AD$4</f>
        <v>0</v>
      </c>
      <c r="AE17" s="1">
        <f>[4]Greece!AE$4</f>
        <v>0</v>
      </c>
      <c r="AF17" s="1">
        <f>[4]Greece!AF$4</f>
        <v>0</v>
      </c>
      <c r="AG17" s="1">
        <f>[4]Greece!AG$4</f>
        <v>0</v>
      </c>
      <c r="AH17" s="1">
        <f>[4]Greece!AH$4</f>
        <v>0</v>
      </c>
      <c r="AI17" s="1">
        <f>[4]Greece!AI$4</f>
        <v>0</v>
      </c>
      <c r="AJ17" s="1">
        <f>[4]Greece!AJ$4</f>
        <v>0</v>
      </c>
      <c r="AK17" s="1">
        <f>[4]Greece!AK$4</f>
        <v>0</v>
      </c>
      <c r="AL17" s="1">
        <f>[4]Greece!AL$4</f>
        <v>0</v>
      </c>
      <c r="AM17" s="1">
        <f>[4]Greece!AM$4</f>
        <v>0</v>
      </c>
      <c r="AN17" s="1">
        <f>[4]Greece!AN$4</f>
        <v>0</v>
      </c>
      <c r="AO17" s="1">
        <f>[4]Greece!AO$4</f>
        <v>0</v>
      </c>
      <c r="AP17" s="1">
        <f>[4]Greece!AP$4</f>
        <v>0</v>
      </c>
      <c r="AQ17" s="1">
        <f>[4]Greece!AQ$4</f>
        <v>0</v>
      </c>
      <c r="AR17" s="1">
        <f>[4]Greece!AR$4</f>
        <v>0</v>
      </c>
      <c r="AS17" s="1">
        <f>[4]Greece!AS$4</f>
        <v>0</v>
      </c>
      <c r="AT17" s="1">
        <f>[4]Greece!AT$4</f>
        <v>0</v>
      </c>
      <c r="AU17" s="1">
        <f>[4]Greece!AU$4</f>
        <v>0</v>
      </c>
      <c r="AV17" s="1">
        <f>[4]Greece!AV$4</f>
        <v>0</v>
      </c>
      <c r="AW17" s="1">
        <f>[4]Greece!AW$4</f>
        <v>0</v>
      </c>
      <c r="AX17" s="1">
        <f>[4]Greece!AX$4</f>
        <v>0</v>
      </c>
      <c r="AY17" s="1">
        <f>[4]Greece!AY$4</f>
        <v>0</v>
      </c>
      <c r="AZ17" s="1">
        <f>[4]Greece!AZ$4</f>
        <v>0</v>
      </c>
      <c r="BA17" s="1">
        <f>[4]Greece!BA$4</f>
        <v>0</v>
      </c>
      <c r="BB17" s="1">
        <f>[4]Greece!BB$4</f>
        <v>0</v>
      </c>
      <c r="BC17" s="1">
        <f>[4]Greece!BC$4</f>
        <v>0</v>
      </c>
      <c r="BD17" s="1">
        <f>[4]Greece!BD$4</f>
        <v>0</v>
      </c>
      <c r="BE17" s="1">
        <f>[4]Greece!BE$4</f>
        <v>0</v>
      </c>
      <c r="BF17" s="1">
        <f>[4]Greece!BF$4</f>
        <v>0</v>
      </c>
      <c r="BG17" s="1">
        <f>[4]Greece!BG$4</f>
        <v>0</v>
      </c>
      <c r="BH17" s="1">
        <f>[4]Greece!BH$4</f>
        <v>0</v>
      </c>
      <c r="BI17" s="1">
        <f>[4]Greece!BI$4</f>
        <v>0</v>
      </c>
      <c r="BJ17" s="1">
        <f>[4]Greece!BJ$4</f>
        <v>0</v>
      </c>
      <c r="BK17" s="1">
        <f>[4]Greece!BK$4</f>
        <v>0</v>
      </c>
      <c r="BL17" s="1">
        <f>[4]Greece!BL$4</f>
        <v>0</v>
      </c>
      <c r="BM17" s="1">
        <f>[4]Greece!BM$4</f>
        <v>0</v>
      </c>
      <c r="BN17" s="1">
        <f>[4]Greece!BN$4</f>
        <v>0</v>
      </c>
      <c r="BO17" s="1">
        <f>[4]Greece!BO$4</f>
        <v>0</v>
      </c>
      <c r="BP17" s="1">
        <f>[4]Greece!BP$4</f>
        <v>0</v>
      </c>
      <c r="BQ17" s="1">
        <f>[4]Greece!BQ$4</f>
        <v>0</v>
      </c>
      <c r="BR17" s="1">
        <f>[4]Greece!BR$4</f>
        <v>0</v>
      </c>
      <c r="BS17" s="1">
        <f>[4]Greece!BS$4</f>
        <v>0</v>
      </c>
      <c r="BT17" s="1">
        <f>[4]Greece!BT$4</f>
        <v>0</v>
      </c>
      <c r="BU17" s="1">
        <f>[4]Greece!BU$4</f>
        <v>0</v>
      </c>
      <c r="BV17" s="1">
        <f>[4]Greece!BV$4</f>
        <v>0</v>
      </c>
      <c r="BW17" s="1">
        <f>[4]Greece!BW$4</f>
        <v>0</v>
      </c>
      <c r="BX17" s="1">
        <f>[4]Greece!BX$4</f>
        <v>0</v>
      </c>
      <c r="BY17" s="1">
        <f>[4]Greece!BY$4</f>
        <v>0</v>
      </c>
      <c r="BZ17" s="1">
        <f>[4]Greece!BZ$4</f>
        <v>0</v>
      </c>
      <c r="CA17" s="1">
        <f>[4]Greece!CA$4</f>
        <v>0</v>
      </c>
      <c r="CB17" s="1">
        <f>[4]Greece!CB$4</f>
        <v>0</v>
      </c>
      <c r="CC17" s="1">
        <f>[4]Greece!CC$4</f>
        <v>0</v>
      </c>
      <c r="CD17" s="1">
        <f>[4]Greece!CD$4</f>
        <v>0</v>
      </c>
      <c r="CE17" s="1">
        <f>[4]Greece!CE$4</f>
        <v>0</v>
      </c>
      <c r="CF17" s="1">
        <f>[4]Greece!CF$4</f>
        <v>0</v>
      </c>
      <c r="CG17" s="1">
        <f>[4]Greece!CG$4</f>
        <v>0</v>
      </c>
      <c r="CH17" s="1">
        <f>[4]Greece!CH$4</f>
        <v>0</v>
      </c>
      <c r="CI17" s="1">
        <f>[4]Greece!CI$4</f>
        <v>0</v>
      </c>
      <c r="CJ17" s="1">
        <f>[4]Greece!CJ$4</f>
        <v>0</v>
      </c>
      <c r="CK17" s="1">
        <f>[4]Greece!CK$4</f>
        <v>0</v>
      </c>
      <c r="CL17" s="1">
        <f>[4]Greece!CL$4</f>
        <v>0</v>
      </c>
      <c r="CM17" s="1">
        <f>[4]Greece!CM$4</f>
        <v>0</v>
      </c>
      <c r="CN17" s="1">
        <f>[4]Greece!CN$4</f>
        <v>0</v>
      </c>
      <c r="CO17" s="1">
        <f>[4]Greece!CO$4</f>
        <v>0</v>
      </c>
      <c r="CP17" s="1">
        <f>[4]Greece!CP$4</f>
        <v>0</v>
      </c>
      <c r="CQ17" s="1">
        <f>[4]Greece!CQ$4</f>
        <v>0</v>
      </c>
      <c r="CR17" s="1">
        <f>[4]Greece!CR$4</f>
        <v>0</v>
      </c>
      <c r="CS17" s="1">
        <f>[4]Greece!CS$4</f>
        <v>0</v>
      </c>
      <c r="CT17" s="1">
        <f>[4]Greece!CT$4</f>
        <v>0</v>
      </c>
      <c r="CU17" s="1">
        <f>[4]Greece!CU$4</f>
        <v>0</v>
      </c>
      <c r="CV17" s="1">
        <f>[4]Greece!CV$4</f>
        <v>0</v>
      </c>
      <c r="CW17" s="1">
        <f>[4]Greece!CW$4</f>
        <v>0</v>
      </c>
      <c r="CX17" s="1">
        <f>[4]Greece!CX$4</f>
        <v>0</v>
      </c>
      <c r="CY17" s="1">
        <f>[4]Greece!CY$4</f>
        <v>0</v>
      </c>
      <c r="CZ17" s="1">
        <f>[4]Greece!CZ$4</f>
        <v>0</v>
      </c>
      <c r="DA17" s="1">
        <f>[4]Greece!DA$4</f>
        <v>0</v>
      </c>
      <c r="DB17" s="1">
        <f>[4]Greece!DB$4</f>
        <v>0</v>
      </c>
      <c r="DC17" s="1">
        <f>[4]Greece!DC$4</f>
        <v>0</v>
      </c>
      <c r="DD17" s="1">
        <f>[4]Greece!DD$4</f>
        <v>0</v>
      </c>
      <c r="DE17" s="1">
        <f>[4]Greece!DE$4</f>
        <v>0</v>
      </c>
      <c r="DF17" s="1">
        <f>[4]Greece!DF$4</f>
        <v>0</v>
      </c>
      <c r="DG17" s="1">
        <f>[4]Greece!DG$4</f>
        <v>0</v>
      </c>
      <c r="DH17" s="1">
        <f>[4]Greece!DH$4</f>
        <v>0</v>
      </c>
      <c r="DI17" s="1">
        <f>[4]Greece!DI$4</f>
        <v>0</v>
      </c>
      <c r="DJ17" s="1">
        <f>[4]Greece!DJ$4</f>
        <v>0</v>
      </c>
      <c r="DK17" s="1">
        <f>[4]Greece!DK$4</f>
        <v>0</v>
      </c>
      <c r="DL17" s="1">
        <f>[4]Greece!DL$4</f>
        <v>0</v>
      </c>
      <c r="DM17" s="1">
        <f>[4]Greece!DM$4</f>
        <v>0</v>
      </c>
      <c r="DN17" s="1">
        <f>[4]Greece!DN$4</f>
        <v>0</v>
      </c>
      <c r="DO17" s="1">
        <f>[4]Greece!DO$4</f>
        <v>0</v>
      </c>
      <c r="DP17" s="1">
        <f>[4]Greece!DP$4</f>
        <v>0</v>
      </c>
      <c r="DQ17" s="1">
        <f>[4]Greece!DQ$4</f>
        <v>0</v>
      </c>
      <c r="DR17" s="1">
        <f>[4]Greece!DR$4</f>
        <v>0</v>
      </c>
      <c r="DS17" s="1">
        <f>[4]Greece!DS$4</f>
        <v>0</v>
      </c>
      <c r="DT17" s="1">
        <f>[4]Greece!DT$4</f>
        <v>0</v>
      </c>
      <c r="DU17" s="1">
        <f>[4]Greece!DU$4</f>
        <v>0</v>
      </c>
      <c r="DV17" s="1">
        <f>[4]Greece!DV$4</f>
        <v>0</v>
      </c>
      <c r="DW17" s="1">
        <f>[4]Greece!DW$4</f>
        <v>0</v>
      </c>
      <c r="DX17" s="1">
        <f>[4]Greece!DX$4</f>
        <v>0</v>
      </c>
      <c r="DY17" s="1">
        <f>[4]Greece!DY$4</f>
        <v>0</v>
      </c>
      <c r="DZ17" s="1">
        <f>[4]Greece!DZ$4</f>
        <v>0</v>
      </c>
      <c r="EA17" s="1">
        <f>[4]Greece!EA$4</f>
        <v>0</v>
      </c>
      <c r="EB17" s="1">
        <f>[4]Greece!EB$4</f>
        <v>0</v>
      </c>
      <c r="EC17" s="1">
        <f>[4]Greece!EC$4</f>
        <v>0</v>
      </c>
      <c r="ED17" s="1">
        <f>[4]Greece!ED$4</f>
        <v>0</v>
      </c>
      <c r="EE17" s="1">
        <f>[4]Greece!EE$4</f>
        <v>0</v>
      </c>
      <c r="EF17" s="1">
        <f>[4]Greece!EF$4</f>
        <v>0</v>
      </c>
      <c r="EG17" s="1">
        <f>[4]Greece!EG$4</f>
        <v>0</v>
      </c>
      <c r="EH17" s="1">
        <f>[4]Greece!EH$4</f>
        <v>0</v>
      </c>
      <c r="EI17" s="1">
        <f>[4]Greece!EI$4</f>
        <v>0</v>
      </c>
      <c r="EJ17" s="1">
        <f>[4]Greece!EJ$4</f>
        <v>0</v>
      </c>
      <c r="EK17" s="1">
        <f>[4]Greece!EK$4</f>
        <v>0</v>
      </c>
      <c r="EL17" s="1">
        <f>[4]Greece!EL$4</f>
        <v>0</v>
      </c>
      <c r="EM17" s="1">
        <f>[4]Greece!EM$4</f>
        <v>0</v>
      </c>
      <c r="EN17" s="1">
        <f>[4]Greece!EN$4</f>
        <v>0</v>
      </c>
      <c r="EO17" s="1">
        <f>[4]Greece!EO$4</f>
        <v>0</v>
      </c>
      <c r="EP17" s="1">
        <f>[4]Greece!EP$4</f>
        <v>0</v>
      </c>
      <c r="EQ17" s="1">
        <f>[4]Greece!EQ$4</f>
        <v>0</v>
      </c>
      <c r="ER17" s="1">
        <f>[4]Greece!ER$4</f>
        <v>0</v>
      </c>
      <c r="ES17" s="1">
        <f>[4]Greece!ES$4</f>
        <v>0</v>
      </c>
      <c r="ET17" s="1">
        <f>[4]Greece!ET$4</f>
        <v>0</v>
      </c>
      <c r="EU17" s="1">
        <f>[4]Greece!EU$4</f>
        <v>0</v>
      </c>
      <c r="EV17" s="1">
        <f>[4]Greece!EV$4</f>
        <v>0</v>
      </c>
      <c r="EW17" s="1">
        <f>[4]Greece!EW$4</f>
        <v>0</v>
      </c>
      <c r="EX17" s="1">
        <f>[4]Greece!EX$4</f>
        <v>0</v>
      </c>
      <c r="EY17" s="1">
        <f>[4]Greece!EY$4</f>
        <v>0</v>
      </c>
      <c r="EZ17" s="1">
        <f>[4]Greece!EZ$4</f>
        <v>0</v>
      </c>
      <c r="FA17" s="1">
        <f>[4]Greece!FA$4</f>
        <v>0</v>
      </c>
      <c r="FB17" s="1">
        <f>[4]Greece!FB$4</f>
        <v>0</v>
      </c>
      <c r="FC17" s="1">
        <f>[4]Greece!FC$4</f>
        <v>0</v>
      </c>
      <c r="FD17" s="1">
        <f>[4]Greece!FD$4</f>
        <v>0</v>
      </c>
      <c r="FE17" s="1">
        <f>[4]Greece!FE$4</f>
        <v>0</v>
      </c>
      <c r="FF17" s="1">
        <f>[4]Greece!FF$4</f>
        <v>0</v>
      </c>
      <c r="FG17" s="1">
        <f>[4]Greece!FG$4</f>
        <v>0</v>
      </c>
      <c r="FH17" s="1">
        <f>[4]Greece!FH$4</f>
        <v>0</v>
      </c>
      <c r="FI17" s="1">
        <f>[4]Greece!FI$4</f>
        <v>0</v>
      </c>
      <c r="FJ17" s="1">
        <f>[4]Greece!FJ$4</f>
        <v>0</v>
      </c>
      <c r="FK17" s="1">
        <f>[4]Greece!FK$4</f>
        <v>0</v>
      </c>
      <c r="FL17" s="1">
        <f>[4]Greece!FL$4</f>
        <v>0</v>
      </c>
      <c r="FM17" s="1">
        <f>[4]Greece!FM$4</f>
        <v>0</v>
      </c>
      <c r="FN17" s="1">
        <f>[4]Greece!FN$4</f>
        <v>0</v>
      </c>
      <c r="FO17" s="1">
        <f>[4]Greece!FO$4</f>
        <v>0</v>
      </c>
      <c r="FP17" s="1">
        <f>[4]Greece!FP$4</f>
        <v>0</v>
      </c>
      <c r="FQ17" s="1">
        <f>[4]Greece!FQ$4</f>
        <v>0</v>
      </c>
      <c r="FR17" s="1">
        <f>[4]Greece!FR$4</f>
        <v>0</v>
      </c>
      <c r="FS17" s="1">
        <f>[4]Greece!FS$4</f>
        <v>0</v>
      </c>
      <c r="FT17" s="1">
        <f>[4]Greece!FT$4</f>
        <v>0</v>
      </c>
      <c r="FU17" s="1">
        <f>[4]Greece!FU$4</f>
        <v>0</v>
      </c>
      <c r="FV17" s="1">
        <f>[4]Greece!FV$4</f>
        <v>0</v>
      </c>
      <c r="FW17" s="1">
        <f>[4]Greece!FW$4</f>
        <v>0</v>
      </c>
      <c r="FX17" s="1">
        <f>[4]Greece!FX$4</f>
        <v>0</v>
      </c>
      <c r="FY17" s="1">
        <f>[4]Greece!FY$4</f>
        <v>0</v>
      </c>
      <c r="FZ17" s="7">
        <f>1/1000*SUM($B17:FY17)</f>
        <v>0</v>
      </c>
    </row>
    <row r="18" spans="1:182">
      <c r="A18" t="s">
        <v>33</v>
      </c>
      <c r="B18" s="1">
        <f>[4]Hungary!B$4</f>
        <v>0</v>
      </c>
      <c r="C18" s="1">
        <f>[4]Hungary!C$4</f>
        <v>0</v>
      </c>
      <c r="D18" s="1">
        <f>[4]Hungary!D$4</f>
        <v>0</v>
      </c>
      <c r="E18" s="1">
        <f>[4]Hungary!E$4</f>
        <v>18.2</v>
      </c>
      <c r="F18" s="1">
        <f>[4]Hungary!F$4</f>
        <v>41.1</v>
      </c>
      <c r="G18" s="1">
        <f>[4]Hungary!G$4</f>
        <v>85.600000000000009</v>
      </c>
      <c r="H18" s="1">
        <f>[4]Hungary!H$4</f>
        <v>36.5</v>
      </c>
      <c r="I18" s="1">
        <f>[4]Hungary!I$4</f>
        <v>0</v>
      </c>
      <c r="J18" s="1">
        <f>[4]Hungary!J$4</f>
        <v>0</v>
      </c>
      <c r="K18" s="1">
        <f>[4]Hungary!K$4</f>
        <v>22.8</v>
      </c>
      <c r="L18" s="1">
        <f>[4]Hungary!L$4</f>
        <v>0</v>
      </c>
      <c r="M18" s="1">
        <f>[4]Hungary!M$4</f>
        <v>49.6</v>
      </c>
      <c r="N18" s="1">
        <f>[4]Hungary!N$4</f>
        <v>44.800000000000004</v>
      </c>
      <c r="O18" s="1">
        <f>[4]Hungary!O$4</f>
        <v>44.7</v>
      </c>
      <c r="P18" s="1">
        <f>[4]Hungary!P$4</f>
        <v>348.70000000000005</v>
      </c>
      <c r="Q18" s="1">
        <f>[4]Hungary!Q$4</f>
        <v>1919.5</v>
      </c>
      <c r="R18" s="1">
        <f>[4]Hungary!R$4</f>
        <v>665.6</v>
      </c>
      <c r="S18" s="1">
        <f>[4]Hungary!S$4</f>
        <v>470.70000000000005</v>
      </c>
      <c r="T18" s="1">
        <f>[4]Hungary!T$4</f>
        <v>148.9</v>
      </c>
      <c r="U18" s="1">
        <f>[4]Hungary!U$4</f>
        <v>94.4</v>
      </c>
      <c r="V18" s="1">
        <f>[4]Hungary!V$4</f>
        <v>69.600000000000009</v>
      </c>
      <c r="W18" s="1">
        <f>[4]Hungary!W$4</f>
        <v>236.60000000000002</v>
      </c>
      <c r="X18" s="1">
        <f>[4]Hungary!X$4</f>
        <v>27.6</v>
      </c>
      <c r="Y18" s="1">
        <f>[4]Hungary!Y$4</f>
        <v>9.1</v>
      </c>
      <c r="Z18" s="1">
        <f>[4]Hungary!Z$4</f>
        <v>0</v>
      </c>
      <c r="AA18" s="1">
        <f>[4]Hungary!AA$4</f>
        <v>644.90000000000009</v>
      </c>
      <c r="AB18" s="1">
        <f>[4]Hungary!AB$4</f>
        <v>49.400000000000006</v>
      </c>
      <c r="AC18" s="1">
        <f>[4]Hungary!AC$4</f>
        <v>393.6</v>
      </c>
      <c r="AD18" s="1">
        <f>[4]Hungary!AD$4</f>
        <v>886</v>
      </c>
      <c r="AE18" s="1">
        <f>[4]Hungary!AE$4</f>
        <v>182.5</v>
      </c>
      <c r="AF18" s="1">
        <f>[4]Hungary!AF$4</f>
        <v>674.6</v>
      </c>
      <c r="AG18" s="1">
        <f>[4]Hungary!AG$4</f>
        <v>343.6</v>
      </c>
      <c r="AH18" s="1">
        <f>[4]Hungary!AH$4</f>
        <v>346</v>
      </c>
      <c r="AI18" s="1">
        <f>[4]Hungary!AI$4</f>
        <v>176.70000000000002</v>
      </c>
      <c r="AJ18" s="1">
        <f>[4]Hungary!AJ$4</f>
        <v>162.80000000000001</v>
      </c>
      <c r="AK18" s="1">
        <f>[4]Hungary!AK$4</f>
        <v>185.70000000000002</v>
      </c>
      <c r="AL18" s="1">
        <f>[4]Hungary!AL$4</f>
        <v>1189.3</v>
      </c>
      <c r="AM18" s="1">
        <f>[4]Hungary!AM$4</f>
        <v>112.80000000000001</v>
      </c>
      <c r="AN18" s="1">
        <f>[4]Hungary!AN$4</f>
        <v>75.7</v>
      </c>
      <c r="AO18" s="1">
        <f>[4]Hungary!AO$4</f>
        <v>95</v>
      </c>
      <c r="AP18" s="1">
        <f>[4]Hungary!AP$4</f>
        <v>118.80000000000001</v>
      </c>
      <c r="AQ18" s="1">
        <f>[4]Hungary!AQ$4</f>
        <v>116.7</v>
      </c>
      <c r="AR18" s="1">
        <f>[4]Hungary!AR$4</f>
        <v>1069.6000000000001</v>
      </c>
      <c r="AS18" s="1">
        <f>[4]Hungary!AS$4</f>
        <v>3330.3</v>
      </c>
      <c r="AT18" s="1">
        <f>[4]Hungary!AT$4</f>
        <v>7306</v>
      </c>
      <c r="AU18" s="1">
        <f>[4]Hungary!AU$4</f>
        <v>7027.3</v>
      </c>
      <c r="AV18" s="1">
        <f>[4]Hungary!AV$4</f>
        <v>3753.6000000000004</v>
      </c>
      <c r="AW18" s="1">
        <f>[4]Hungary!AW$4</f>
        <v>5612.6</v>
      </c>
      <c r="AX18" s="1">
        <f>[4]Hungary!AX$4</f>
        <v>7165.2000000000007</v>
      </c>
      <c r="AY18" s="1">
        <f>[4]Hungary!AY$4</f>
        <v>7091.8</v>
      </c>
      <c r="AZ18" s="1">
        <f>[4]Hungary!AZ$4</f>
        <v>8334.9</v>
      </c>
      <c r="BA18" s="1">
        <f>[4]Hungary!BA$4</f>
        <v>7282.8</v>
      </c>
      <c r="BB18" s="1">
        <f>[4]Hungary!BB$4</f>
        <v>6448.6</v>
      </c>
      <c r="BC18" s="1">
        <f>[4]Hungary!BC$4</f>
        <v>2674.9</v>
      </c>
      <c r="BD18" s="1">
        <f>[4]Hungary!BD$4</f>
        <v>6325.6</v>
      </c>
      <c r="BE18" s="1">
        <f>[4]Hungary!BE$4</f>
        <v>5410</v>
      </c>
      <c r="BF18" s="1">
        <f>[4]Hungary!BF$4</f>
        <v>8591</v>
      </c>
      <c r="BG18" s="1">
        <f>[4]Hungary!BG$4</f>
        <v>7912.2000000000007</v>
      </c>
      <c r="BH18" s="1">
        <f>[4]Hungary!BH$4</f>
        <v>8412.4</v>
      </c>
      <c r="BI18" s="1">
        <f>[4]Hungary!BI$4</f>
        <v>7844.7000000000007</v>
      </c>
      <c r="BJ18" s="1">
        <f>[4]Hungary!BJ$4</f>
        <v>9141.7000000000007</v>
      </c>
      <c r="BK18" s="1">
        <f>[4]Hungary!BK$4</f>
        <v>10109.900000000001</v>
      </c>
      <c r="BL18" s="1">
        <f>[4]Hungary!BL$4</f>
        <v>11812</v>
      </c>
      <c r="BM18" s="1">
        <f>[4]Hungary!BM$4</f>
        <v>5423.1</v>
      </c>
      <c r="BN18" s="1">
        <f>[4]Hungary!BN$4</f>
        <v>5375.5</v>
      </c>
      <c r="BO18" s="1">
        <f>[4]Hungary!BO$4</f>
        <v>8034.8</v>
      </c>
      <c r="BP18" s="1">
        <f>[4]Hungary!BP$4</f>
        <v>7295</v>
      </c>
      <c r="BQ18" s="1">
        <f>[4]Hungary!BQ$4</f>
        <v>5946.4000000000005</v>
      </c>
      <c r="BR18" s="1">
        <f>[4]Hungary!BR$4</f>
        <v>9182</v>
      </c>
      <c r="BS18" s="1">
        <f>[4]Hungary!BS$4</f>
        <v>5818</v>
      </c>
      <c r="BT18" s="1">
        <f>[4]Hungary!BT$4</f>
        <v>6653.7000000000007</v>
      </c>
      <c r="BU18" s="1">
        <f>[4]Hungary!BU$4</f>
        <v>5253.4000000000005</v>
      </c>
      <c r="BV18" s="1">
        <f>[4]Hungary!BV$4</f>
        <v>6172</v>
      </c>
      <c r="BW18" s="1">
        <f>[4]Hungary!BW$4</f>
        <v>10080.800000000001</v>
      </c>
      <c r="BX18" s="1">
        <f>[4]Hungary!BX$4</f>
        <v>5202.5</v>
      </c>
      <c r="BY18" s="1">
        <f>[4]Hungary!BY$4</f>
        <v>6780.2000000000007</v>
      </c>
      <c r="BZ18" s="1">
        <f>[4]Hungary!BZ$4</f>
        <v>9265.7000000000007</v>
      </c>
      <c r="CA18" s="1">
        <f>[4]Hungary!CA$4</f>
        <v>8238.5</v>
      </c>
      <c r="CB18" s="1">
        <f>[4]Hungary!CB$4</f>
        <v>4768.9000000000005</v>
      </c>
      <c r="CC18" s="1">
        <f>[4]Hungary!CC$4</f>
        <v>6702.7000000000007</v>
      </c>
      <c r="CD18" s="1">
        <f>[4]Hungary!CD$4</f>
        <v>5131.4000000000005</v>
      </c>
      <c r="CE18" s="1">
        <f>[4]Hungary!CE$4</f>
        <v>5231</v>
      </c>
      <c r="CF18" s="1">
        <f>[4]Hungary!CF$4</f>
        <v>10166</v>
      </c>
      <c r="CG18" s="1">
        <f>[4]Hungary!CG$4</f>
        <v>10741.900000000001</v>
      </c>
      <c r="CH18" s="1">
        <f>[4]Hungary!CH$4</f>
        <v>6179.4000000000005</v>
      </c>
      <c r="CI18" s="1">
        <f>[4]Hungary!CI$4</f>
        <v>8413.4</v>
      </c>
      <c r="CJ18" s="1">
        <f>[4]Hungary!CJ$4</f>
        <v>10819.7</v>
      </c>
      <c r="CK18" s="1">
        <f>[4]Hungary!CK$4</f>
        <v>8780</v>
      </c>
      <c r="CL18" s="1">
        <f>[4]Hungary!CL$4</f>
        <v>5952.2000000000007</v>
      </c>
      <c r="CM18" s="1">
        <f>[4]Hungary!CM$4</f>
        <v>4391.3</v>
      </c>
      <c r="CN18" s="1">
        <f>[4]Hungary!CN$4</f>
        <v>3372.7000000000003</v>
      </c>
      <c r="CO18" s="1">
        <f>[4]Hungary!CO$4</f>
        <v>6993.6</v>
      </c>
      <c r="CP18" s="1">
        <f>[4]Hungary!CP$4</f>
        <v>4730.1000000000004</v>
      </c>
      <c r="CQ18" s="1">
        <f>[4]Hungary!CQ$4</f>
        <v>4250.1000000000004</v>
      </c>
      <c r="CR18" s="1">
        <f>[4]Hungary!CR$4</f>
        <v>4822.3</v>
      </c>
      <c r="CS18" s="1">
        <f>[4]Hungary!CS$4</f>
        <v>4096.8</v>
      </c>
      <c r="CT18" s="1">
        <f>[4]Hungary!CT$4</f>
        <v>6556.3</v>
      </c>
      <c r="CU18" s="1">
        <f>[4]Hungary!CU$4</f>
        <v>3480</v>
      </c>
      <c r="CV18" s="1">
        <f>[4]Hungary!CV$4</f>
        <v>1710</v>
      </c>
      <c r="CW18" s="1">
        <f>[4]Hungary!CW$4</f>
        <v>3313.9</v>
      </c>
      <c r="CX18" s="1">
        <f>[4]Hungary!CX$4</f>
        <v>5111.8</v>
      </c>
      <c r="CY18" s="1">
        <f>[4]Hungary!CY$4</f>
        <v>2478.4</v>
      </c>
      <c r="CZ18" s="1">
        <f>[4]Hungary!CZ$4</f>
        <v>2939.3</v>
      </c>
      <c r="DA18" s="1">
        <f>[4]Hungary!DA$4</f>
        <v>4170.4000000000005</v>
      </c>
      <c r="DB18" s="1">
        <f>[4]Hungary!DB$4</f>
        <v>2377</v>
      </c>
      <c r="DC18" s="1">
        <f>[4]Hungary!DC$4</f>
        <v>5547.8</v>
      </c>
      <c r="DD18" s="1">
        <f>[4]Hungary!DD$4</f>
        <v>5599.8</v>
      </c>
      <c r="DE18" s="1">
        <f>[4]Hungary!DE$4</f>
        <v>4744.3</v>
      </c>
      <c r="DF18" s="1">
        <f>[4]Hungary!DF$4</f>
        <v>3725.8</v>
      </c>
      <c r="DG18" s="1">
        <f>[4]Hungary!DG$4</f>
        <v>1960.5</v>
      </c>
      <c r="DH18" s="1">
        <f>[4]Hungary!DH$4</f>
        <v>2518.7000000000003</v>
      </c>
      <c r="DI18" s="1">
        <f>[4]Hungary!DI$4</f>
        <v>3410.1000000000004</v>
      </c>
      <c r="DJ18" s="1">
        <f>[4]Hungary!DJ$4</f>
        <v>2907.4</v>
      </c>
      <c r="DK18" s="1">
        <f>[4]Hungary!DK$4</f>
        <v>3684.7000000000003</v>
      </c>
      <c r="DL18" s="1">
        <f>[4]Hungary!DL$4</f>
        <v>3061.1000000000004</v>
      </c>
      <c r="DM18" s="1">
        <f>[4]Hungary!DM$4</f>
        <v>1553.4</v>
      </c>
      <c r="DN18" s="1">
        <f>[4]Hungary!DN$4</f>
        <v>5345</v>
      </c>
      <c r="DO18" s="1">
        <f>[4]Hungary!DO$4</f>
        <v>5074.3</v>
      </c>
      <c r="DP18" s="1">
        <f>[4]Hungary!DP$4</f>
        <v>4762.6000000000004</v>
      </c>
      <c r="DQ18" s="1">
        <f>[4]Hungary!DQ$4</f>
        <v>3596.1000000000004</v>
      </c>
      <c r="DR18" s="1">
        <f>[4]Hungary!DR$4</f>
        <v>2244.9960000000001</v>
      </c>
      <c r="DS18" s="1">
        <f>[4]Hungary!DS$4</f>
        <v>2952.56</v>
      </c>
      <c r="DT18" s="1">
        <f>[4]Hungary!DT$4</f>
        <v>1926.42</v>
      </c>
      <c r="DU18" s="1">
        <f>[4]Hungary!DU$4</f>
        <v>1338.9870000000001</v>
      </c>
      <c r="DV18" s="1">
        <f>[4]Hungary!DV$4</f>
        <v>720</v>
      </c>
      <c r="DW18" s="1">
        <f>[4]Hungary!DW$4</f>
        <v>2545.7000000000003</v>
      </c>
      <c r="DX18" s="1">
        <f>[4]Hungary!DX$4</f>
        <v>2382.6400000000003</v>
      </c>
      <c r="DY18" s="1">
        <f>[4]Hungary!DY$4</f>
        <v>2855.9520000000002</v>
      </c>
      <c r="DZ18" s="1">
        <f>[4]Hungary!DZ$4</f>
        <v>2190.7750000000001</v>
      </c>
      <c r="EA18" s="1">
        <f>[4]Hungary!EA$4</f>
        <v>2373.5700000000002</v>
      </c>
      <c r="EB18" s="1">
        <f>[4]Hungary!EB$4</f>
        <v>2994.6550000000002</v>
      </c>
      <c r="EC18" s="1">
        <f>[4]Hungary!EC$4</f>
        <v>2512.5220000000004</v>
      </c>
      <c r="ED18" s="1">
        <f>[4]Hungary!ED$4</f>
        <v>4969.2230000000009</v>
      </c>
      <c r="EE18" s="1">
        <f>[4]Hungary!EE$4</f>
        <v>4614.4710000000005</v>
      </c>
      <c r="EF18" s="1">
        <f>[4]Hungary!EF$4</f>
        <v>2518.498</v>
      </c>
      <c r="EG18" s="1">
        <f>[4]Hungary!EG$4</f>
        <v>3855.12</v>
      </c>
      <c r="EH18" s="1">
        <f>[4]Hungary!EH$4</f>
        <v>2379.4900000000002</v>
      </c>
      <c r="EI18" s="1">
        <f>[4]Hungary!EI$4</f>
        <v>4468.8510000000006</v>
      </c>
      <c r="EJ18" s="1">
        <f>[4]Hungary!EJ$4</f>
        <v>4368.2690000000002</v>
      </c>
      <c r="EK18" s="1">
        <f>[4]Hungary!EK$4</f>
        <v>4240.04</v>
      </c>
      <c r="EL18" s="1">
        <f>[4]Hungary!EL$4</f>
        <v>2803.893</v>
      </c>
      <c r="EM18" s="1">
        <f>[4]Hungary!EM$4</f>
        <v>4911.3490000000002</v>
      </c>
      <c r="EN18" s="1">
        <f>[4]Hungary!EN$4</f>
        <v>1087.44</v>
      </c>
      <c r="EO18" s="1">
        <f>[4]Hungary!EO$4</f>
        <v>1077.7920000000001</v>
      </c>
      <c r="EP18" s="1">
        <f>[4]Hungary!EP$4</f>
        <v>752.78100000000006</v>
      </c>
      <c r="EQ18" s="1">
        <f>[4]Hungary!EQ$4</f>
        <v>746.34</v>
      </c>
      <c r="ER18" s="1">
        <f>[4]Hungary!ER$4</f>
        <v>1638.732</v>
      </c>
      <c r="ES18" s="1">
        <f>[4]Hungary!ES$4</f>
        <v>1817.5930000000001</v>
      </c>
      <c r="ET18" s="1">
        <f>[4]Hungary!ET$4</f>
        <v>2814.6470000000004</v>
      </c>
      <c r="EU18" s="1">
        <f>[4]Hungary!EU$4</f>
        <v>2064.1089999999999</v>
      </c>
      <c r="EV18" s="1">
        <f>[4]Hungary!EV$4</f>
        <v>3355.4560000000001</v>
      </c>
      <c r="EW18" s="1">
        <f>[4]Hungary!EW$4</f>
        <v>2270.1010000000001</v>
      </c>
      <c r="EX18" s="1">
        <f>[4]Hungary!EX$4</f>
        <v>3635.6839999999997</v>
      </c>
      <c r="EY18" s="1">
        <f>[4]Hungary!EY$4</f>
        <v>1692.9930000000002</v>
      </c>
      <c r="EZ18" s="1">
        <f>[4]Hungary!EZ$4</f>
        <v>816</v>
      </c>
      <c r="FA18" s="1">
        <f>[4]Hungary!FA$4</f>
        <v>1311.6030000000001</v>
      </c>
      <c r="FB18" s="1">
        <f>[4]Hungary!FB$4</f>
        <v>408</v>
      </c>
      <c r="FC18" s="1">
        <f>[4]Hungary!FC$4</f>
        <v>3630.1580000000004</v>
      </c>
      <c r="FD18" s="1">
        <f>[4]Hungary!FD$4</f>
        <v>340.1</v>
      </c>
      <c r="FE18" s="1">
        <f>[4]Hungary!FE$4</f>
        <v>2473.2140000000004</v>
      </c>
      <c r="FF18" s="1">
        <f>[4]Hungary!FF$4</f>
        <v>1194.8510000000001</v>
      </c>
      <c r="FG18" s="1">
        <f>[4]Hungary!FG$4</f>
        <v>687.21100000000013</v>
      </c>
      <c r="FH18" s="1">
        <f>[4]Hungary!FH$4</f>
        <v>238.49400000000003</v>
      </c>
      <c r="FI18" s="1">
        <f>[4]Hungary!FI$4</f>
        <v>117.154</v>
      </c>
      <c r="FJ18" s="1">
        <f>[4]Hungary!FJ$4</f>
        <v>847.13600000000008</v>
      </c>
      <c r="FK18" s="1">
        <f>[4]Hungary!FK$4</f>
        <v>420.81000000000006</v>
      </c>
      <c r="FL18" s="1">
        <f>[4]Hungary!FL$4</f>
        <v>73.616</v>
      </c>
      <c r="FM18" s="1">
        <f>[4]Hungary!FM$4</f>
        <v>164.07400000000001</v>
      </c>
      <c r="FN18" s="1">
        <f>[4]Hungary!FN$4</f>
        <v>1460.42</v>
      </c>
      <c r="FO18" s="1">
        <f>[4]Hungary!FO$4</f>
        <v>1947.623</v>
      </c>
      <c r="FP18" s="1">
        <f>[4]Hungary!FP$4</f>
        <v>1070.0999999999999</v>
      </c>
      <c r="FQ18" s="1">
        <f>[4]Hungary!FQ$4</f>
        <v>1204.1320000000001</v>
      </c>
      <c r="FR18" s="1">
        <f>[4]Hungary!FR$4</f>
        <v>750.86699999999996</v>
      </c>
      <c r="FS18" s="1">
        <f>[4]Hungary!FS$4</f>
        <v>1160.8920000000001</v>
      </c>
      <c r="FT18" s="1">
        <f>[4]Hungary!FT$4</f>
        <v>404.964</v>
      </c>
      <c r="FU18" s="1">
        <f>[4]Hungary!FU$4</f>
        <v>241.779</v>
      </c>
      <c r="FV18" s="1">
        <f>[4]Hungary!FV$4</f>
        <v>332.20300000000003</v>
      </c>
      <c r="FW18" s="1">
        <f>[4]Hungary!FW$4</f>
        <v>1256.182</v>
      </c>
      <c r="FX18" s="1">
        <f>[4]Hungary!FX$4</f>
        <v>927.125</v>
      </c>
      <c r="FY18" s="1">
        <f>[4]Hungary!FY$4</f>
        <v>0</v>
      </c>
      <c r="FZ18" s="7">
        <f>1/1000*SUM($B18:FY18)</f>
        <v>575.23935700000027</v>
      </c>
    </row>
    <row r="19" spans="1:182">
      <c r="A19" t="s">
        <v>36</v>
      </c>
      <c r="B19" s="1">
        <f>[4]Ireland!B$4</f>
        <v>0</v>
      </c>
      <c r="C19" s="1">
        <f>[4]Ireland!C$4</f>
        <v>0</v>
      </c>
      <c r="D19" s="1">
        <f>[4]Ireland!D$4</f>
        <v>0</v>
      </c>
      <c r="E19" s="1">
        <f>[4]Ireland!E$4</f>
        <v>0</v>
      </c>
      <c r="F19" s="1">
        <f>[4]Ireland!F$4</f>
        <v>0</v>
      </c>
      <c r="G19" s="1">
        <f>[4]Ireland!G$4</f>
        <v>0</v>
      </c>
      <c r="H19" s="1">
        <f>[4]Ireland!H$4</f>
        <v>0</v>
      </c>
      <c r="I19" s="1">
        <f>[4]Ireland!I$4</f>
        <v>0</v>
      </c>
      <c r="J19" s="1">
        <f>[4]Ireland!J$4</f>
        <v>0</v>
      </c>
      <c r="K19" s="1">
        <f>[4]Ireland!K$4</f>
        <v>0</v>
      </c>
      <c r="L19" s="1">
        <f>[4]Ireland!L$4</f>
        <v>0</v>
      </c>
      <c r="M19" s="1">
        <f>[4]Ireland!M$4</f>
        <v>0</v>
      </c>
      <c r="N19" s="1">
        <f>[4]Ireland!N$4</f>
        <v>0</v>
      </c>
      <c r="O19" s="1">
        <f>[4]Ireland!O$4</f>
        <v>0</v>
      </c>
      <c r="P19" s="1">
        <f>[4]Ireland!P$4</f>
        <v>0</v>
      </c>
      <c r="Q19" s="1">
        <f>[4]Ireland!Q$4</f>
        <v>0</v>
      </c>
      <c r="R19" s="1">
        <f>[4]Ireland!R$4</f>
        <v>0</v>
      </c>
      <c r="S19" s="1">
        <f>[4]Ireland!S$4</f>
        <v>0</v>
      </c>
      <c r="T19" s="1">
        <f>[4]Ireland!T$4</f>
        <v>0</v>
      </c>
      <c r="U19" s="1">
        <f>[4]Ireland!U$4</f>
        <v>0</v>
      </c>
      <c r="V19" s="1">
        <f>[4]Ireland!V$4</f>
        <v>0</v>
      </c>
      <c r="W19" s="1">
        <f>[4]Ireland!W$4</f>
        <v>0</v>
      </c>
      <c r="X19" s="1">
        <f>[4]Ireland!X$4</f>
        <v>0</v>
      </c>
      <c r="Y19" s="1">
        <f>[4]Ireland!Y$4</f>
        <v>0</v>
      </c>
      <c r="Z19" s="1">
        <f>[4]Ireland!Z$4</f>
        <v>0</v>
      </c>
      <c r="AA19" s="1">
        <f>[4]Ireland!AA$4</f>
        <v>0</v>
      </c>
      <c r="AB19" s="1">
        <f>[4]Ireland!AB$4</f>
        <v>0</v>
      </c>
      <c r="AC19" s="1">
        <f>[4]Ireland!AC$4</f>
        <v>0</v>
      </c>
      <c r="AD19" s="1">
        <f>[4]Ireland!AD$4</f>
        <v>0</v>
      </c>
      <c r="AE19" s="1">
        <f>[4]Ireland!AE$4</f>
        <v>0</v>
      </c>
      <c r="AF19" s="1">
        <f>[4]Ireland!AF$4</f>
        <v>0</v>
      </c>
      <c r="AG19" s="1">
        <f>[4]Ireland!AG$4</f>
        <v>0</v>
      </c>
      <c r="AH19" s="1">
        <f>[4]Ireland!AH$4</f>
        <v>0</v>
      </c>
      <c r="AI19" s="1">
        <f>[4]Ireland!AI$4</f>
        <v>0</v>
      </c>
      <c r="AJ19" s="1">
        <f>[4]Ireland!AJ$4</f>
        <v>0</v>
      </c>
      <c r="AK19" s="1">
        <f>[4]Ireland!AK$4</f>
        <v>0</v>
      </c>
      <c r="AL19" s="1">
        <f>[4]Ireland!AL$4</f>
        <v>0</v>
      </c>
      <c r="AM19" s="1">
        <f>[4]Ireland!AM$4</f>
        <v>0</v>
      </c>
      <c r="AN19" s="1">
        <f>[4]Ireland!AN$4</f>
        <v>0</v>
      </c>
      <c r="AO19" s="1">
        <f>[4]Ireland!AO$4</f>
        <v>0</v>
      </c>
      <c r="AP19" s="1">
        <f>[4]Ireland!AP$4</f>
        <v>0</v>
      </c>
      <c r="AQ19" s="1">
        <f>[4]Ireland!AQ$4</f>
        <v>0</v>
      </c>
      <c r="AR19" s="1">
        <f>[4]Ireland!AR$4</f>
        <v>0</v>
      </c>
      <c r="AS19" s="1">
        <f>[4]Ireland!AS$4</f>
        <v>0</v>
      </c>
      <c r="AT19" s="1">
        <f>[4]Ireland!AT$4</f>
        <v>0</v>
      </c>
      <c r="AU19" s="1">
        <f>[4]Ireland!AU$4</f>
        <v>0</v>
      </c>
      <c r="AV19" s="1">
        <f>[4]Ireland!AV$4</f>
        <v>0</v>
      </c>
      <c r="AW19" s="1">
        <f>[4]Ireland!AW$4</f>
        <v>0</v>
      </c>
      <c r="AX19" s="1">
        <f>[4]Ireland!AX$4</f>
        <v>0</v>
      </c>
      <c r="AY19" s="1">
        <f>[4]Ireland!AY$4</f>
        <v>0</v>
      </c>
      <c r="AZ19" s="1">
        <f>[4]Ireland!AZ$4</f>
        <v>0</v>
      </c>
      <c r="BA19" s="1">
        <f>[4]Ireland!BA$4</f>
        <v>0</v>
      </c>
      <c r="BB19" s="1">
        <f>[4]Ireland!BB$4</f>
        <v>0</v>
      </c>
      <c r="BC19" s="1">
        <f>[4]Ireland!BC$4</f>
        <v>0</v>
      </c>
      <c r="BD19" s="1">
        <f>[4]Ireland!BD$4</f>
        <v>0</v>
      </c>
      <c r="BE19" s="1">
        <f>[4]Ireland!BE$4</f>
        <v>0</v>
      </c>
      <c r="BF19" s="1">
        <f>[4]Ireland!BF$4</f>
        <v>0</v>
      </c>
      <c r="BG19" s="1">
        <f>[4]Ireland!BG$4</f>
        <v>0</v>
      </c>
      <c r="BH19" s="1">
        <f>[4]Ireland!BH$4</f>
        <v>0</v>
      </c>
      <c r="BI19" s="1">
        <f>[4]Ireland!BI$4</f>
        <v>0</v>
      </c>
      <c r="BJ19" s="1">
        <f>[4]Ireland!BJ$4</f>
        <v>0</v>
      </c>
      <c r="BK19" s="1">
        <f>[4]Ireland!BK$4</f>
        <v>0</v>
      </c>
      <c r="BL19" s="1">
        <f>[4]Ireland!BL$4</f>
        <v>0</v>
      </c>
      <c r="BM19" s="1">
        <f>[4]Ireland!BM$4</f>
        <v>0</v>
      </c>
      <c r="BN19" s="1">
        <f>[4]Ireland!BN$4</f>
        <v>0</v>
      </c>
      <c r="BO19" s="1">
        <f>[4]Ireland!BO$4</f>
        <v>0</v>
      </c>
      <c r="BP19" s="1">
        <f>[4]Ireland!BP$4</f>
        <v>0</v>
      </c>
      <c r="BQ19" s="1">
        <f>[4]Ireland!BQ$4</f>
        <v>0</v>
      </c>
      <c r="BR19" s="1">
        <f>[4]Ireland!BR$4</f>
        <v>0</v>
      </c>
      <c r="BS19" s="1">
        <f>[4]Ireland!BS$4</f>
        <v>0</v>
      </c>
      <c r="BT19" s="1">
        <f>[4]Ireland!BT$4</f>
        <v>0</v>
      </c>
      <c r="BU19" s="1">
        <f>[4]Ireland!BU$4</f>
        <v>0</v>
      </c>
      <c r="BV19" s="1">
        <f>[4]Ireland!BV$4</f>
        <v>0</v>
      </c>
      <c r="BW19" s="1">
        <f>[4]Ireland!BW$4</f>
        <v>0</v>
      </c>
      <c r="BX19" s="1">
        <f>[4]Ireland!BX$4</f>
        <v>0</v>
      </c>
      <c r="BY19" s="1">
        <f>[4]Ireland!BY$4</f>
        <v>0</v>
      </c>
      <c r="BZ19" s="1">
        <f>[4]Ireland!BZ$4</f>
        <v>0</v>
      </c>
      <c r="CA19" s="1">
        <f>[4]Ireland!CA$4</f>
        <v>0</v>
      </c>
      <c r="CB19" s="1">
        <f>[4]Ireland!CB$4</f>
        <v>0</v>
      </c>
      <c r="CC19" s="1">
        <f>[4]Ireland!CC$4</f>
        <v>0</v>
      </c>
      <c r="CD19" s="1">
        <f>[4]Ireland!CD$4</f>
        <v>0</v>
      </c>
      <c r="CE19" s="1">
        <f>[4]Ireland!CE$4</f>
        <v>0</v>
      </c>
      <c r="CF19" s="1">
        <f>[4]Ireland!CF$4</f>
        <v>0</v>
      </c>
      <c r="CG19" s="1">
        <f>[4]Ireland!CG$4</f>
        <v>0</v>
      </c>
      <c r="CH19" s="1">
        <f>[4]Ireland!CH$4</f>
        <v>0</v>
      </c>
      <c r="CI19" s="1">
        <f>[4]Ireland!CI$4</f>
        <v>758.5</v>
      </c>
      <c r="CJ19" s="1">
        <f>[4]Ireland!CJ$4</f>
        <v>0</v>
      </c>
      <c r="CK19" s="1">
        <f>[4]Ireland!CK$4</f>
        <v>0</v>
      </c>
      <c r="CL19" s="1">
        <f>[4]Ireland!CL$4</f>
        <v>0</v>
      </c>
      <c r="CM19" s="1">
        <f>[4]Ireland!CM$4</f>
        <v>0</v>
      </c>
      <c r="CN19" s="1">
        <f>[4]Ireland!CN$4</f>
        <v>0</v>
      </c>
      <c r="CO19" s="1">
        <f>[4]Ireland!CO$4</f>
        <v>0</v>
      </c>
      <c r="CP19" s="1">
        <f>[4]Ireland!CP$4</f>
        <v>0</v>
      </c>
      <c r="CQ19" s="1">
        <f>[4]Ireland!CQ$4</f>
        <v>0</v>
      </c>
      <c r="CR19" s="1">
        <f>[4]Ireland!CR$4</f>
        <v>0</v>
      </c>
      <c r="CS19" s="1">
        <f>[4]Ireland!CS$4</f>
        <v>20</v>
      </c>
      <c r="CT19" s="1">
        <f>[4]Ireland!CT$4</f>
        <v>0</v>
      </c>
      <c r="CU19" s="1">
        <f>[4]Ireland!CU$4</f>
        <v>0</v>
      </c>
      <c r="CV19" s="1">
        <f>[4]Ireland!CV$4</f>
        <v>0</v>
      </c>
      <c r="CW19" s="1">
        <f>[4]Ireland!CW$4</f>
        <v>0</v>
      </c>
      <c r="CX19" s="1">
        <f>[4]Ireland!CX$4</f>
        <v>0</v>
      </c>
      <c r="CY19" s="1">
        <f>[4]Ireland!CY$4</f>
        <v>0</v>
      </c>
      <c r="CZ19" s="1">
        <f>[4]Ireland!CZ$4</f>
        <v>0</v>
      </c>
      <c r="DA19" s="1">
        <f>[4]Ireland!DA$4</f>
        <v>0</v>
      </c>
      <c r="DB19" s="1">
        <f>[4]Ireland!DB$4</f>
        <v>0</v>
      </c>
      <c r="DC19" s="1">
        <f>[4]Ireland!DC$4</f>
        <v>0</v>
      </c>
      <c r="DD19" s="1">
        <f>[4]Ireland!DD$4</f>
        <v>0</v>
      </c>
      <c r="DE19" s="1">
        <f>[4]Ireland!DE$4</f>
        <v>0</v>
      </c>
      <c r="DF19" s="1">
        <f>[4]Ireland!DF$4</f>
        <v>0</v>
      </c>
      <c r="DG19" s="1">
        <f>[4]Ireland!DG$4</f>
        <v>0</v>
      </c>
      <c r="DH19" s="1">
        <f>[4]Ireland!DH$4</f>
        <v>0</v>
      </c>
      <c r="DI19" s="1">
        <f>[4]Ireland!DI$4</f>
        <v>0</v>
      </c>
      <c r="DJ19" s="1">
        <f>[4]Ireland!DJ$4</f>
        <v>0</v>
      </c>
      <c r="DK19" s="1">
        <f>[4]Ireland!DK$4</f>
        <v>0</v>
      </c>
      <c r="DL19" s="1">
        <f>[4]Ireland!DL$4</f>
        <v>0</v>
      </c>
      <c r="DM19" s="1">
        <f>[4]Ireland!DM$4</f>
        <v>0</v>
      </c>
      <c r="DN19" s="1">
        <f>[4]Ireland!DN$4</f>
        <v>0</v>
      </c>
      <c r="DO19" s="1">
        <f>[4]Ireland!DO$4</f>
        <v>0</v>
      </c>
      <c r="DP19" s="1">
        <f>[4]Ireland!DP$4</f>
        <v>0</v>
      </c>
      <c r="DQ19" s="1">
        <f>[4]Ireland!DQ$4</f>
        <v>0</v>
      </c>
      <c r="DR19" s="1">
        <f>[4]Ireland!DR$4</f>
        <v>0</v>
      </c>
      <c r="DS19" s="1">
        <f>[4]Ireland!DS$4</f>
        <v>0</v>
      </c>
      <c r="DT19" s="1">
        <f>[4]Ireland!DT$4</f>
        <v>0</v>
      </c>
      <c r="DU19" s="1">
        <f>[4]Ireland!DU$4</f>
        <v>0</v>
      </c>
      <c r="DV19" s="1">
        <f>[4]Ireland!DV$4</f>
        <v>0</v>
      </c>
      <c r="DW19" s="1">
        <f>[4]Ireland!DW$4</f>
        <v>0</v>
      </c>
      <c r="DX19" s="1">
        <f>[4]Ireland!DX$4</f>
        <v>0</v>
      </c>
      <c r="DY19" s="1">
        <f>[4]Ireland!DY$4</f>
        <v>0</v>
      </c>
      <c r="DZ19" s="1">
        <f>[4]Ireland!DZ$4</f>
        <v>0</v>
      </c>
      <c r="EA19" s="1">
        <f>[4]Ireland!EA$4</f>
        <v>0</v>
      </c>
      <c r="EB19" s="1">
        <f>[4]Ireland!EB$4</f>
        <v>0</v>
      </c>
      <c r="EC19" s="1">
        <f>[4]Ireland!EC$4</f>
        <v>0</v>
      </c>
      <c r="ED19" s="1">
        <f>[4]Ireland!ED$4</f>
        <v>0</v>
      </c>
      <c r="EE19" s="1">
        <f>[4]Ireland!EE$4</f>
        <v>0</v>
      </c>
      <c r="EF19" s="1">
        <f>[4]Ireland!EF$4</f>
        <v>0</v>
      </c>
      <c r="EG19" s="1">
        <f>[4]Ireland!EG$4</f>
        <v>0</v>
      </c>
      <c r="EH19" s="1">
        <f>[4]Ireland!EH$4</f>
        <v>0</v>
      </c>
      <c r="EI19" s="1">
        <f>[4]Ireland!EI$4</f>
        <v>0</v>
      </c>
      <c r="EJ19" s="1">
        <f>[4]Ireland!EJ$4</f>
        <v>0</v>
      </c>
      <c r="EK19" s="1">
        <f>[4]Ireland!EK$4</f>
        <v>0</v>
      </c>
      <c r="EL19" s="1">
        <f>[4]Ireland!EL$4</f>
        <v>0</v>
      </c>
      <c r="EM19" s="1">
        <f>[4]Ireland!EM$4</f>
        <v>0</v>
      </c>
      <c r="EN19" s="1">
        <f>[4]Ireland!EN$4</f>
        <v>0</v>
      </c>
      <c r="EO19" s="1">
        <f>[4]Ireland!EO$4</f>
        <v>0</v>
      </c>
      <c r="EP19" s="1">
        <f>[4]Ireland!EP$4</f>
        <v>0</v>
      </c>
      <c r="EQ19" s="1">
        <f>[4]Ireland!EQ$4</f>
        <v>0</v>
      </c>
      <c r="ER19" s="1">
        <f>[4]Ireland!ER$4</f>
        <v>0</v>
      </c>
      <c r="ES19" s="1">
        <f>[4]Ireland!ES$4</f>
        <v>0</v>
      </c>
      <c r="ET19" s="1">
        <f>[4]Ireland!ET$4</f>
        <v>0</v>
      </c>
      <c r="EU19" s="1">
        <f>[4]Ireland!EU$4</f>
        <v>0</v>
      </c>
      <c r="EV19" s="1">
        <f>[4]Ireland!EV$4</f>
        <v>0</v>
      </c>
      <c r="EW19" s="1">
        <f>[4]Ireland!EW$4</f>
        <v>0</v>
      </c>
      <c r="EX19" s="1">
        <f>[4]Ireland!EX$4</f>
        <v>0</v>
      </c>
      <c r="EY19" s="1">
        <f>[4]Ireland!EY$4</f>
        <v>0</v>
      </c>
      <c r="EZ19" s="1">
        <f>[4]Ireland!EZ$4</f>
        <v>0</v>
      </c>
      <c r="FA19" s="1">
        <f>[4]Ireland!FA$4</f>
        <v>0</v>
      </c>
      <c r="FB19" s="1">
        <f>[4]Ireland!FB$4</f>
        <v>0</v>
      </c>
      <c r="FC19" s="1">
        <f>[4]Ireland!FC$4</f>
        <v>0</v>
      </c>
      <c r="FD19" s="1">
        <f>[4]Ireland!FD$4</f>
        <v>0</v>
      </c>
      <c r="FE19" s="1">
        <f>[4]Ireland!FE$4</f>
        <v>0</v>
      </c>
      <c r="FF19" s="1">
        <f>[4]Ireland!FF$4</f>
        <v>0</v>
      </c>
      <c r="FG19" s="1">
        <f>[4]Ireland!FG$4</f>
        <v>0</v>
      </c>
      <c r="FH19" s="1">
        <f>[4]Ireland!FH$4</f>
        <v>0</v>
      </c>
      <c r="FI19" s="1">
        <f>[4]Ireland!FI$4</f>
        <v>0</v>
      </c>
      <c r="FJ19" s="1">
        <f>[4]Ireland!FJ$4</f>
        <v>0</v>
      </c>
      <c r="FK19" s="1">
        <f>[4]Ireland!FK$4</f>
        <v>0</v>
      </c>
      <c r="FL19" s="1">
        <f>[4]Ireland!FL$4</f>
        <v>0</v>
      </c>
      <c r="FM19" s="1">
        <f>[4]Ireland!FM$4</f>
        <v>0</v>
      </c>
      <c r="FN19" s="1">
        <f>[4]Ireland!FN$4</f>
        <v>0</v>
      </c>
      <c r="FO19" s="1">
        <f>[4]Ireland!FO$4</f>
        <v>0</v>
      </c>
      <c r="FP19" s="1">
        <f>[4]Ireland!FP$4</f>
        <v>0</v>
      </c>
      <c r="FQ19" s="1">
        <f>[4]Ireland!FQ$4</f>
        <v>0</v>
      </c>
      <c r="FR19" s="1">
        <f>[4]Ireland!FR$4</f>
        <v>0</v>
      </c>
      <c r="FS19" s="1">
        <f>[4]Ireland!FS$4</f>
        <v>0</v>
      </c>
      <c r="FT19" s="1">
        <f>[4]Ireland!FT$4</f>
        <v>0</v>
      </c>
      <c r="FU19" s="1">
        <f>[4]Ireland!FU$4</f>
        <v>0</v>
      </c>
      <c r="FV19" s="1">
        <f>[4]Ireland!FV$4</f>
        <v>0</v>
      </c>
      <c r="FW19" s="1">
        <f>[4]Ireland!FW$4</f>
        <v>0</v>
      </c>
      <c r="FX19" s="1">
        <f>[4]Ireland!FX$4</f>
        <v>0</v>
      </c>
      <c r="FY19" s="1">
        <f>[4]Ireland!FY$4</f>
        <v>0</v>
      </c>
      <c r="FZ19" s="7">
        <f>1/1000*SUM($B19:FY19)</f>
        <v>0.77849999999999997</v>
      </c>
    </row>
    <row r="20" spans="1:182">
      <c r="A20" t="s">
        <v>21</v>
      </c>
      <c r="B20" s="1">
        <f>[4]Italy!B$4</f>
        <v>6411</v>
      </c>
      <c r="C20" s="1">
        <f>[4]Italy!C$4</f>
        <v>8889.3000000000011</v>
      </c>
      <c r="D20" s="1">
        <f>[4]Italy!D$4</f>
        <v>15971.6</v>
      </c>
      <c r="E20" s="1">
        <f>[4]Italy!E$4</f>
        <v>16424.7</v>
      </c>
      <c r="F20" s="1">
        <f>[4]Italy!F$4</f>
        <v>22046.600000000002</v>
      </c>
      <c r="G20" s="1">
        <f>[4]Italy!G$4</f>
        <v>21969.7</v>
      </c>
      <c r="H20" s="1">
        <f>[4]Italy!H$4</f>
        <v>24296.800000000003</v>
      </c>
      <c r="I20" s="1">
        <f>[4]Italy!I$4</f>
        <v>23626.100000000002</v>
      </c>
      <c r="J20" s="1">
        <f>[4]Italy!J$4</f>
        <v>25968.300000000003</v>
      </c>
      <c r="K20" s="1">
        <f>[4]Italy!K$4</f>
        <v>21545.100000000002</v>
      </c>
      <c r="L20" s="1">
        <f>[4]Italy!L$4</f>
        <v>18973.900000000001</v>
      </c>
      <c r="M20" s="1">
        <f>[4]Italy!M$4</f>
        <v>12935.5</v>
      </c>
      <c r="N20" s="1">
        <f>[4]Italy!N$4</f>
        <v>12446.2</v>
      </c>
      <c r="O20" s="1">
        <f>[4]Italy!O$4</f>
        <v>16178</v>
      </c>
      <c r="P20" s="1">
        <f>[4]Italy!P$4</f>
        <v>21576.800000000003</v>
      </c>
      <c r="Q20" s="1">
        <f>[4]Italy!Q$4</f>
        <v>22129.9</v>
      </c>
      <c r="R20" s="1">
        <f>[4]Italy!R$4</f>
        <v>28221.200000000001</v>
      </c>
      <c r="S20" s="1">
        <f>[4]Italy!S$4</f>
        <v>28248.2</v>
      </c>
      <c r="T20" s="1">
        <f>[4]Italy!T$4</f>
        <v>28747.200000000001</v>
      </c>
      <c r="U20" s="1">
        <f>[4]Italy!U$4</f>
        <v>26422.600000000002</v>
      </c>
      <c r="V20" s="1">
        <f>[4]Italy!V$4</f>
        <v>27820.9</v>
      </c>
      <c r="W20" s="1">
        <f>[4]Italy!W$4</f>
        <v>23444.9</v>
      </c>
      <c r="X20" s="1">
        <f>[4]Italy!X$4</f>
        <v>16222.2</v>
      </c>
      <c r="Y20" s="1">
        <f>[4]Italy!Y$4</f>
        <v>5436.3</v>
      </c>
      <c r="Z20" s="1">
        <f>[4]Italy!Z$4</f>
        <v>7363.3</v>
      </c>
      <c r="AA20" s="1">
        <f>[4]Italy!AA$4</f>
        <v>9920</v>
      </c>
      <c r="AB20" s="1">
        <f>[4]Italy!AB$4</f>
        <v>23563.600000000002</v>
      </c>
      <c r="AC20" s="1">
        <f>[4]Italy!AC$4</f>
        <v>21070.400000000001</v>
      </c>
      <c r="AD20" s="1">
        <f>[4]Italy!AD$4</f>
        <v>29026.400000000001</v>
      </c>
      <c r="AE20" s="1">
        <f>[4]Italy!AE$4</f>
        <v>25622</v>
      </c>
      <c r="AF20" s="1">
        <f>[4]Italy!AF$4</f>
        <v>30534.5</v>
      </c>
      <c r="AG20" s="1">
        <f>[4]Italy!AG$4</f>
        <v>27584.2</v>
      </c>
      <c r="AH20" s="1">
        <f>[4]Italy!AH$4</f>
        <v>26028.800000000003</v>
      </c>
      <c r="AI20" s="1">
        <f>[4]Italy!AI$4</f>
        <v>25639.800000000003</v>
      </c>
      <c r="AJ20" s="1">
        <f>[4]Italy!AJ$4</f>
        <v>18418.900000000001</v>
      </c>
      <c r="AK20" s="1">
        <f>[4]Italy!AK$4</f>
        <v>7672.2000000000007</v>
      </c>
      <c r="AL20" s="1">
        <f>[4]Italy!AL$4</f>
        <v>9381.2000000000007</v>
      </c>
      <c r="AM20" s="1">
        <f>[4]Italy!AM$4</f>
        <v>8588.4</v>
      </c>
      <c r="AN20" s="1">
        <f>[4]Italy!AN$4</f>
        <v>12034.300000000001</v>
      </c>
      <c r="AO20" s="1">
        <f>[4]Italy!AO$4</f>
        <v>17577.7</v>
      </c>
      <c r="AP20" s="1">
        <f>[4]Italy!AP$4</f>
        <v>26343.4</v>
      </c>
      <c r="AQ20" s="1">
        <f>[4]Italy!AQ$4</f>
        <v>23888.400000000001</v>
      </c>
      <c r="AR20" s="1">
        <f>[4]Italy!AR$4</f>
        <v>23340.2</v>
      </c>
      <c r="AS20" s="1">
        <f>[4]Italy!AS$4</f>
        <v>23013.300000000003</v>
      </c>
      <c r="AT20" s="1">
        <f>[4]Italy!AT$4</f>
        <v>23706.800000000003</v>
      </c>
      <c r="AU20" s="1">
        <f>[4]Italy!AU$4</f>
        <v>26769.800000000003</v>
      </c>
      <c r="AV20" s="1">
        <f>[4]Italy!AV$4</f>
        <v>19680.600000000002</v>
      </c>
      <c r="AW20" s="1">
        <f>[4]Italy!AW$4</f>
        <v>14775</v>
      </c>
      <c r="AX20" s="1">
        <f>[4]Italy!AX$4</f>
        <v>15197.800000000001</v>
      </c>
      <c r="AY20" s="1">
        <f>[4]Italy!AY$4</f>
        <v>13234.300000000001</v>
      </c>
      <c r="AZ20" s="1">
        <f>[4]Italy!AZ$4</f>
        <v>22907.600000000002</v>
      </c>
      <c r="BA20" s="1">
        <f>[4]Italy!BA$4</f>
        <v>42203.4</v>
      </c>
      <c r="BB20" s="1">
        <f>[4]Italy!BB$4</f>
        <v>41914.700000000004</v>
      </c>
      <c r="BC20" s="1">
        <f>[4]Italy!BC$4</f>
        <v>38503.5</v>
      </c>
      <c r="BD20" s="1">
        <f>[4]Italy!BD$4</f>
        <v>45237.200000000004</v>
      </c>
      <c r="BE20" s="1">
        <f>[4]Italy!BE$4</f>
        <v>33437.700000000004</v>
      </c>
      <c r="BF20" s="1">
        <f>[4]Italy!BF$4</f>
        <v>40801.700000000004</v>
      </c>
      <c r="BG20" s="1">
        <f>[4]Italy!BG$4</f>
        <v>37898.9</v>
      </c>
      <c r="BH20" s="1">
        <f>[4]Italy!BH$4</f>
        <v>31963.5</v>
      </c>
      <c r="BI20" s="1">
        <f>[4]Italy!BI$4</f>
        <v>25352.600000000002</v>
      </c>
      <c r="BJ20" s="1">
        <f>[4]Italy!BJ$4</f>
        <v>17072</v>
      </c>
      <c r="BK20" s="1">
        <f>[4]Italy!BK$4</f>
        <v>15799</v>
      </c>
      <c r="BL20" s="1">
        <f>[4]Italy!BL$4</f>
        <v>31731.9</v>
      </c>
      <c r="BM20" s="1">
        <f>[4]Italy!BM$4</f>
        <v>40315.200000000004</v>
      </c>
      <c r="BN20" s="1">
        <f>[4]Italy!BN$4</f>
        <v>42728.3</v>
      </c>
      <c r="BO20" s="1">
        <f>[4]Italy!BO$4</f>
        <v>41729.700000000004</v>
      </c>
      <c r="BP20" s="1">
        <f>[4]Italy!BP$4</f>
        <v>50108.800000000003</v>
      </c>
      <c r="BQ20" s="1">
        <f>[4]Italy!BQ$4</f>
        <v>31118.800000000003</v>
      </c>
      <c r="BR20" s="1">
        <f>[4]Italy!BR$4</f>
        <v>53065</v>
      </c>
      <c r="BS20" s="1">
        <f>[4]Italy!BS$4</f>
        <v>42538.200000000004</v>
      </c>
      <c r="BT20" s="1">
        <f>[4]Italy!BT$4</f>
        <v>45383.100000000006</v>
      </c>
      <c r="BU20" s="1">
        <f>[4]Italy!BU$4</f>
        <v>37890</v>
      </c>
      <c r="BV20" s="1">
        <f>[4]Italy!BV$4</f>
        <v>24313.4</v>
      </c>
      <c r="BW20" s="1">
        <f>[4]Italy!BW$4</f>
        <v>40795.300000000003</v>
      </c>
      <c r="BX20" s="1">
        <f>[4]Italy!BX$4</f>
        <v>47254.8</v>
      </c>
      <c r="BY20" s="1">
        <f>[4]Italy!BY$4</f>
        <v>50955.200000000004</v>
      </c>
      <c r="BZ20" s="1">
        <f>[4]Italy!BZ$4</f>
        <v>50960.100000000006</v>
      </c>
      <c r="CA20" s="1">
        <f>[4]Italy!CA$4</f>
        <v>44018.100000000006</v>
      </c>
      <c r="CB20" s="1">
        <f>[4]Italy!CB$4</f>
        <v>49680.200000000004</v>
      </c>
      <c r="CC20" s="1">
        <f>[4]Italy!CC$4</f>
        <v>43321.200000000004</v>
      </c>
      <c r="CD20" s="1">
        <f>[4]Italy!CD$4</f>
        <v>48468.5</v>
      </c>
      <c r="CE20" s="1">
        <f>[4]Italy!CE$4</f>
        <v>43172.4</v>
      </c>
      <c r="CF20" s="1">
        <f>[4]Italy!CF$4</f>
        <v>48476.800000000003</v>
      </c>
      <c r="CG20" s="1">
        <f>[4]Italy!CG$4</f>
        <v>50976.9</v>
      </c>
      <c r="CH20" s="1">
        <f>[4]Italy!CH$4</f>
        <v>22177.300000000003</v>
      </c>
      <c r="CI20" s="1">
        <f>[4]Italy!CI$4</f>
        <v>42634.8</v>
      </c>
      <c r="CJ20" s="1">
        <f>[4]Italy!CJ$4</f>
        <v>61922.200000000004</v>
      </c>
      <c r="CK20" s="1">
        <f>[4]Italy!CK$4</f>
        <v>46899.8</v>
      </c>
      <c r="CL20" s="1">
        <f>[4]Italy!CL$4</f>
        <v>54573.8</v>
      </c>
      <c r="CM20" s="1">
        <f>[4]Italy!CM$4</f>
        <v>43582.5</v>
      </c>
      <c r="CN20" s="1">
        <f>[4]Italy!CN$4</f>
        <v>47873.600000000006</v>
      </c>
      <c r="CO20" s="1">
        <f>[4]Italy!CO$4</f>
        <v>47159.9</v>
      </c>
      <c r="CP20" s="1">
        <f>[4]Italy!CP$4</f>
        <v>40420</v>
      </c>
      <c r="CQ20" s="1">
        <f>[4]Italy!CQ$4</f>
        <v>44022.3</v>
      </c>
      <c r="CR20" s="1">
        <f>[4]Italy!CR$4</f>
        <v>41060.200000000004</v>
      </c>
      <c r="CS20" s="1">
        <f>[4]Italy!CS$4</f>
        <v>28965.5</v>
      </c>
      <c r="CT20" s="1">
        <f>[4]Italy!CT$4</f>
        <v>32929.5</v>
      </c>
      <c r="CU20" s="1">
        <f>[4]Italy!CU$4</f>
        <v>24672.2</v>
      </c>
      <c r="CV20" s="1">
        <f>[4]Italy!CV$4</f>
        <v>29846.600000000002</v>
      </c>
      <c r="CW20" s="1">
        <f>[4]Italy!CW$4</f>
        <v>38978.800000000003</v>
      </c>
      <c r="CX20" s="1">
        <f>[4]Italy!CX$4</f>
        <v>46620.100000000006</v>
      </c>
      <c r="CY20" s="1">
        <f>[4]Italy!CY$4</f>
        <v>43906.3</v>
      </c>
      <c r="CZ20" s="1">
        <f>[4]Italy!CZ$4</f>
        <v>38007.800000000003</v>
      </c>
      <c r="DA20" s="1">
        <f>[4]Italy!DA$4</f>
        <v>31528.9</v>
      </c>
      <c r="DB20" s="1">
        <f>[4]Italy!DB$4</f>
        <v>34154.6</v>
      </c>
      <c r="DC20" s="1">
        <f>[4]Italy!DC$4</f>
        <v>38458.300000000003</v>
      </c>
      <c r="DD20" s="1">
        <f>[4]Italy!DD$4</f>
        <v>33374.400000000001</v>
      </c>
      <c r="DE20" s="1">
        <f>[4]Italy!DE$4</f>
        <v>26480.800000000003</v>
      </c>
      <c r="DF20" s="1">
        <f>[4]Italy!DF$4</f>
        <v>35560.300000000003</v>
      </c>
      <c r="DG20" s="1">
        <f>[4]Italy!DG$4</f>
        <v>41695.600000000006</v>
      </c>
      <c r="DH20" s="1">
        <f>[4]Italy!DH$4</f>
        <v>42150.3</v>
      </c>
      <c r="DI20" s="1">
        <f>[4]Italy!DI$4</f>
        <v>33672.300000000003</v>
      </c>
      <c r="DJ20" s="1">
        <f>[4]Italy!DJ$4</f>
        <v>36636</v>
      </c>
      <c r="DK20" s="1">
        <f>[4]Italy!DK$4</f>
        <v>33290</v>
      </c>
      <c r="DL20" s="1">
        <f>[4]Italy!DL$4</f>
        <v>36483.200000000004</v>
      </c>
      <c r="DM20" s="1">
        <f>[4]Italy!DM$4</f>
        <v>25648</v>
      </c>
      <c r="DN20" s="1">
        <f>[4]Italy!DN$4</f>
        <v>34451.599999999999</v>
      </c>
      <c r="DO20" s="1">
        <f>[4]Italy!DO$4</f>
        <v>37155.5</v>
      </c>
      <c r="DP20" s="1">
        <f>[4]Italy!DP$4</f>
        <v>27827.9</v>
      </c>
      <c r="DQ20" s="1">
        <f>[4]Italy!DQ$4</f>
        <v>21741.200000000001</v>
      </c>
      <c r="DR20" s="1">
        <f>[4]Italy!DR$4</f>
        <v>31573.253000000004</v>
      </c>
      <c r="DS20" s="1">
        <f>[4]Italy!DS$4</f>
        <v>31332.672000000006</v>
      </c>
      <c r="DT20" s="1">
        <f>[4]Italy!DT$4</f>
        <v>19836.75</v>
      </c>
      <c r="DU20" s="1">
        <f>[4]Italy!DU$4</f>
        <v>23106.594000000001</v>
      </c>
      <c r="DV20" s="1">
        <f>[4]Italy!DV$4</f>
        <v>38556.078999999998</v>
      </c>
      <c r="DW20" s="1">
        <f>[4]Italy!DW$4</f>
        <v>39144.275000000001</v>
      </c>
      <c r="DX20" s="1">
        <f>[4]Italy!DX$4</f>
        <v>42635.171000000002</v>
      </c>
      <c r="DY20" s="1">
        <f>[4]Italy!DY$4</f>
        <v>29833.022000000004</v>
      </c>
      <c r="DZ20" s="1">
        <f>[4]Italy!DZ$4</f>
        <v>37363.942000000003</v>
      </c>
      <c r="EA20" s="1">
        <f>[4]Italy!EA$4</f>
        <v>34126.43</v>
      </c>
      <c r="EB20" s="1">
        <f>[4]Italy!EB$4</f>
        <v>30559.393</v>
      </c>
      <c r="EC20" s="1">
        <f>[4]Italy!EC$4</f>
        <v>26667.244000000002</v>
      </c>
      <c r="ED20" s="1">
        <f>[4]Italy!ED$4</f>
        <v>27468.115999999998</v>
      </c>
      <c r="EE20" s="1">
        <f>[4]Italy!EE$4</f>
        <v>36436.553000000007</v>
      </c>
      <c r="EF20" s="1">
        <f>[4]Italy!EF$4</f>
        <v>50867.281000000003</v>
      </c>
      <c r="EG20" s="1">
        <f>[4]Italy!EG$4</f>
        <v>47215.506000000001</v>
      </c>
      <c r="EH20" s="1">
        <f>[4]Italy!EH$4</f>
        <v>47402.393000000004</v>
      </c>
      <c r="EI20" s="1">
        <f>[4]Italy!EI$4</f>
        <v>43647.561000000002</v>
      </c>
      <c r="EJ20" s="1">
        <f>[4]Italy!EJ$4</f>
        <v>42417.779000000002</v>
      </c>
      <c r="EK20" s="1">
        <f>[4]Italy!EK$4</f>
        <v>31271.978000000003</v>
      </c>
      <c r="EL20" s="1">
        <f>[4]Italy!EL$4</f>
        <v>35770.754999999997</v>
      </c>
      <c r="EM20" s="1">
        <f>[4]Italy!EM$4</f>
        <v>41185.293000000005</v>
      </c>
      <c r="EN20" s="1">
        <f>[4]Italy!EN$4</f>
        <v>40877.536</v>
      </c>
      <c r="EO20" s="1">
        <f>[4]Italy!EO$4</f>
        <v>29466.975000000002</v>
      </c>
      <c r="EP20" s="1">
        <f>[4]Italy!EP$4</f>
        <v>27570.601000000002</v>
      </c>
      <c r="EQ20" s="1">
        <f>[4]Italy!EQ$4</f>
        <v>38151.169000000002</v>
      </c>
      <c r="ER20" s="1">
        <f>[4]Italy!ER$4</f>
        <v>52239.885999999999</v>
      </c>
      <c r="ES20" s="1">
        <f>[4]Italy!ES$4</f>
        <v>42314.438000000002</v>
      </c>
      <c r="ET20" s="1">
        <f>[4]Italy!ET$4</f>
        <v>46214.445</v>
      </c>
      <c r="EU20" s="1">
        <f>[4]Italy!EU$4</f>
        <v>37223.286</v>
      </c>
      <c r="EV20" s="1">
        <f>[4]Italy!EV$4</f>
        <v>34250.942999999999</v>
      </c>
      <c r="EW20" s="1">
        <f>[4]Italy!EW$4</f>
        <v>29418.186000000005</v>
      </c>
      <c r="EX20" s="1">
        <f>[4]Italy!EX$4</f>
        <v>34126.828999999998</v>
      </c>
      <c r="EY20" s="1">
        <f>[4]Italy!EY$4</f>
        <v>34169.235999999997</v>
      </c>
      <c r="EZ20" s="1">
        <f>[4]Italy!EZ$4</f>
        <v>26463.504000000001</v>
      </c>
      <c r="FA20" s="1">
        <f>[4]Italy!FA$4</f>
        <v>20071.745999999999</v>
      </c>
      <c r="FB20" s="1">
        <f>[4]Italy!FB$4</f>
        <v>21844.620000000003</v>
      </c>
      <c r="FC20" s="1">
        <f>[4]Italy!FC$4</f>
        <v>25959.780000000002</v>
      </c>
      <c r="FD20" s="1">
        <f>[4]Italy!FD$4</f>
        <v>38441.137999999999</v>
      </c>
      <c r="FE20" s="1">
        <f>[4]Italy!FE$4</f>
        <v>27431.278999999999</v>
      </c>
      <c r="FF20" s="1">
        <f>[4]Italy!FF$4</f>
        <v>32030.084999999999</v>
      </c>
      <c r="FG20" s="1">
        <f>[4]Italy!FG$4</f>
        <v>28832.400000000001</v>
      </c>
      <c r="FH20" s="1">
        <f>[4]Italy!FH$4</f>
        <v>27842.322000000004</v>
      </c>
      <c r="FI20" s="1">
        <f>[4]Italy!FI$4</f>
        <v>19166.653000000002</v>
      </c>
      <c r="FJ20" s="1">
        <f>[4]Italy!FJ$4</f>
        <v>22669.525000000001</v>
      </c>
      <c r="FK20" s="1">
        <f>[4]Italy!FK$4</f>
        <v>27514.227000000003</v>
      </c>
      <c r="FL20" s="1">
        <f>[4]Italy!FL$4</f>
        <v>22672.665000000005</v>
      </c>
      <c r="FM20" s="1">
        <f>[4]Italy!FM$4</f>
        <v>17716.902000000002</v>
      </c>
      <c r="FN20" s="1">
        <f>[4]Italy!FN$4</f>
        <v>20680.303</v>
      </c>
      <c r="FO20" s="1">
        <f>[4]Italy!FO$4</f>
        <v>26174.33</v>
      </c>
      <c r="FP20" s="1">
        <f>[4]Italy!FP$4</f>
        <v>33083.648000000001</v>
      </c>
      <c r="FQ20" s="1">
        <f>[4]Italy!FQ$4</f>
        <v>33248.804000000004</v>
      </c>
      <c r="FR20" s="1">
        <f>[4]Italy!FR$4</f>
        <v>35864.019</v>
      </c>
      <c r="FS20" s="1">
        <f>[4]Italy!FS$4</f>
        <v>33028.495999999999</v>
      </c>
      <c r="FT20" s="1">
        <f>[4]Italy!FT$4</f>
        <v>38149.073000000004</v>
      </c>
      <c r="FU20" s="1">
        <f>[4]Italy!FU$4</f>
        <v>24605.084999999999</v>
      </c>
      <c r="FV20" s="1">
        <f>[4]Italy!FV$4</f>
        <v>31557.98</v>
      </c>
      <c r="FW20" s="1">
        <f>[4]Italy!FW$4</f>
        <v>26058.62</v>
      </c>
      <c r="FX20" s="1">
        <f>[4]Italy!FX$4</f>
        <v>21365.186000000002</v>
      </c>
      <c r="FY20" s="1">
        <f>[4]Italy!FY$4</f>
        <v>0</v>
      </c>
      <c r="FZ20" s="7">
        <f>1/1000*SUM($B20:FY20)</f>
        <v>5601.498059999999</v>
      </c>
    </row>
    <row r="21" spans="1:182">
      <c r="A21" t="s">
        <v>22</v>
      </c>
      <c r="B21" s="1">
        <f>[4]Latvia!B$4</f>
        <v>0</v>
      </c>
      <c r="C21" s="1">
        <f>[4]Latvia!C$4</f>
        <v>0</v>
      </c>
      <c r="D21" s="1">
        <f>[4]Latvia!D$4</f>
        <v>0</v>
      </c>
      <c r="E21" s="1">
        <f>[4]Latvia!E$4</f>
        <v>0</v>
      </c>
      <c r="F21" s="1">
        <f>[4]Latvia!F$4</f>
        <v>0</v>
      </c>
      <c r="G21" s="1">
        <f>[4]Latvia!G$4</f>
        <v>0</v>
      </c>
      <c r="H21" s="1">
        <f>[4]Latvia!H$4</f>
        <v>0</v>
      </c>
      <c r="I21" s="1">
        <f>[4]Latvia!I$4</f>
        <v>0</v>
      </c>
      <c r="J21" s="1">
        <f>[4]Latvia!J$4</f>
        <v>0</v>
      </c>
      <c r="K21" s="1">
        <f>[4]Latvia!K$4</f>
        <v>0</v>
      </c>
      <c r="L21" s="1">
        <f>[4]Latvia!L$4</f>
        <v>0</v>
      </c>
      <c r="M21" s="1">
        <f>[4]Latvia!M$4</f>
        <v>0</v>
      </c>
      <c r="N21" s="1">
        <f>[4]Latvia!N$4</f>
        <v>0</v>
      </c>
      <c r="O21" s="1">
        <f>[4]Latvia!O$4</f>
        <v>0</v>
      </c>
      <c r="P21" s="1">
        <f>[4]Latvia!P$4</f>
        <v>0</v>
      </c>
      <c r="Q21" s="1">
        <f>[4]Latvia!Q$4</f>
        <v>0</v>
      </c>
      <c r="R21" s="1">
        <f>[4]Latvia!R$4</f>
        <v>0</v>
      </c>
      <c r="S21" s="1">
        <f>[4]Latvia!S$4</f>
        <v>0</v>
      </c>
      <c r="T21" s="1">
        <f>[4]Latvia!T$4</f>
        <v>0</v>
      </c>
      <c r="U21" s="1">
        <f>[4]Latvia!U$4</f>
        <v>0</v>
      </c>
      <c r="V21" s="1">
        <f>[4]Latvia!V$4</f>
        <v>0</v>
      </c>
      <c r="W21" s="1">
        <f>[4]Latvia!W$4</f>
        <v>0</v>
      </c>
      <c r="X21" s="1">
        <f>[4]Latvia!X$4</f>
        <v>0</v>
      </c>
      <c r="Y21" s="1">
        <f>[4]Latvia!Y$4</f>
        <v>0</v>
      </c>
      <c r="Z21" s="1">
        <f>[4]Latvia!Z$4</f>
        <v>0</v>
      </c>
      <c r="AA21" s="1">
        <f>[4]Latvia!AA$4</f>
        <v>0</v>
      </c>
      <c r="AB21" s="1">
        <f>[4]Latvia!AB$4</f>
        <v>0</v>
      </c>
      <c r="AC21" s="1">
        <f>[4]Latvia!AC$4</f>
        <v>0</v>
      </c>
      <c r="AD21" s="1">
        <f>[4]Latvia!AD$4</f>
        <v>0</v>
      </c>
      <c r="AE21" s="1">
        <f>[4]Latvia!AE$4</f>
        <v>0</v>
      </c>
      <c r="AF21" s="1">
        <f>[4]Latvia!AF$4</f>
        <v>0</v>
      </c>
      <c r="AG21" s="1">
        <f>[4]Latvia!AG$4</f>
        <v>0</v>
      </c>
      <c r="AH21" s="1">
        <f>[4]Latvia!AH$4</f>
        <v>0</v>
      </c>
      <c r="AI21" s="1">
        <f>[4]Latvia!AI$4</f>
        <v>0</v>
      </c>
      <c r="AJ21" s="1">
        <f>[4]Latvia!AJ$4</f>
        <v>0</v>
      </c>
      <c r="AK21" s="1">
        <f>[4]Latvia!AK$4</f>
        <v>0</v>
      </c>
      <c r="AL21" s="1">
        <f>[4]Latvia!AL$4</f>
        <v>0</v>
      </c>
      <c r="AM21" s="1">
        <f>[4]Latvia!AM$4</f>
        <v>0</v>
      </c>
      <c r="AN21" s="1">
        <f>[4]Latvia!AN$4</f>
        <v>0</v>
      </c>
      <c r="AO21" s="1">
        <f>[4]Latvia!AO$4</f>
        <v>0</v>
      </c>
      <c r="AP21" s="1">
        <f>[4]Latvia!AP$4</f>
        <v>0</v>
      </c>
      <c r="AQ21" s="1">
        <f>[4]Latvia!AQ$4</f>
        <v>0</v>
      </c>
      <c r="AR21" s="1">
        <f>[4]Latvia!AR$4</f>
        <v>0</v>
      </c>
      <c r="AS21" s="1">
        <f>[4]Latvia!AS$4</f>
        <v>0</v>
      </c>
      <c r="AT21" s="1">
        <f>[4]Latvia!AT$4</f>
        <v>0</v>
      </c>
      <c r="AU21" s="1">
        <f>[4]Latvia!AU$4</f>
        <v>0</v>
      </c>
      <c r="AV21" s="1">
        <f>[4]Latvia!AV$4</f>
        <v>0</v>
      </c>
      <c r="AW21" s="1">
        <f>[4]Latvia!AW$4</f>
        <v>0</v>
      </c>
      <c r="AX21" s="1">
        <f>[4]Latvia!AX$4</f>
        <v>0</v>
      </c>
      <c r="AY21" s="1">
        <f>[4]Latvia!AY$4</f>
        <v>0</v>
      </c>
      <c r="AZ21" s="1">
        <f>[4]Latvia!AZ$4</f>
        <v>0</v>
      </c>
      <c r="BA21" s="1">
        <f>[4]Latvia!BA$4</f>
        <v>0</v>
      </c>
      <c r="BB21" s="1">
        <f>[4]Latvia!BB$4</f>
        <v>0</v>
      </c>
      <c r="BC21" s="1">
        <f>[4]Latvia!BC$4</f>
        <v>0</v>
      </c>
      <c r="BD21" s="1">
        <f>[4]Latvia!BD$4</f>
        <v>0</v>
      </c>
      <c r="BE21" s="1">
        <f>[4]Latvia!BE$4</f>
        <v>0</v>
      </c>
      <c r="BF21" s="1">
        <f>[4]Latvia!BF$4</f>
        <v>0</v>
      </c>
      <c r="BG21" s="1">
        <f>[4]Latvia!BG$4</f>
        <v>0</v>
      </c>
      <c r="BH21" s="1">
        <f>[4]Latvia!BH$4</f>
        <v>0</v>
      </c>
      <c r="BI21" s="1">
        <f>[4]Latvia!BI$4</f>
        <v>0</v>
      </c>
      <c r="BJ21" s="1">
        <f>[4]Latvia!BJ$4</f>
        <v>0</v>
      </c>
      <c r="BK21" s="1">
        <f>[4]Latvia!BK$4</f>
        <v>0</v>
      </c>
      <c r="BL21" s="1">
        <f>[4]Latvia!BL$4</f>
        <v>0</v>
      </c>
      <c r="BM21" s="1">
        <f>[4]Latvia!BM$4</f>
        <v>0</v>
      </c>
      <c r="BN21" s="1">
        <f>[4]Latvia!BN$4</f>
        <v>0</v>
      </c>
      <c r="BO21" s="1">
        <f>[4]Latvia!BO$4</f>
        <v>0</v>
      </c>
      <c r="BP21" s="1">
        <f>[4]Latvia!BP$4</f>
        <v>0</v>
      </c>
      <c r="BQ21" s="1">
        <f>[4]Latvia!BQ$4</f>
        <v>0</v>
      </c>
      <c r="BR21" s="1">
        <f>[4]Latvia!BR$4</f>
        <v>0</v>
      </c>
      <c r="BS21" s="1">
        <f>[4]Latvia!BS$4</f>
        <v>0</v>
      </c>
      <c r="BT21" s="1">
        <f>[4]Latvia!BT$4</f>
        <v>0</v>
      </c>
      <c r="BU21" s="1">
        <f>[4]Latvia!BU$4</f>
        <v>0</v>
      </c>
      <c r="BV21" s="1">
        <f>[4]Latvia!BV$4</f>
        <v>0</v>
      </c>
      <c r="BW21" s="1">
        <f>[4]Latvia!BW$4</f>
        <v>0</v>
      </c>
      <c r="BX21" s="1">
        <f>[4]Latvia!BX$4</f>
        <v>0</v>
      </c>
      <c r="BY21" s="1">
        <f>[4]Latvia!BY$4</f>
        <v>0</v>
      </c>
      <c r="BZ21" s="1">
        <f>[4]Latvia!BZ$4</f>
        <v>0</v>
      </c>
      <c r="CA21" s="1">
        <f>[4]Latvia!CA$4</f>
        <v>0</v>
      </c>
      <c r="CB21" s="1">
        <f>[4]Latvia!CB$4</f>
        <v>0</v>
      </c>
      <c r="CC21" s="1">
        <f>[4]Latvia!CC$4</f>
        <v>0</v>
      </c>
      <c r="CD21" s="1">
        <f>[4]Latvia!CD$4</f>
        <v>0</v>
      </c>
      <c r="CE21" s="1">
        <f>[4]Latvia!CE$4</f>
        <v>0</v>
      </c>
      <c r="CF21" s="1">
        <f>[4]Latvia!CF$4</f>
        <v>0</v>
      </c>
      <c r="CG21" s="1">
        <f>[4]Latvia!CG$4</f>
        <v>0</v>
      </c>
      <c r="CH21" s="1">
        <f>[4]Latvia!CH$4</f>
        <v>0</v>
      </c>
      <c r="CI21" s="1">
        <f>[4]Latvia!CI$4</f>
        <v>0</v>
      </c>
      <c r="CJ21" s="1">
        <f>[4]Latvia!CJ$4</f>
        <v>0</v>
      </c>
      <c r="CK21" s="1">
        <f>[4]Latvia!CK$4</f>
        <v>0</v>
      </c>
      <c r="CL21" s="1">
        <f>[4]Latvia!CL$4</f>
        <v>0</v>
      </c>
      <c r="CM21" s="1">
        <f>[4]Latvia!CM$4</f>
        <v>0</v>
      </c>
      <c r="CN21" s="1">
        <f>[4]Latvia!CN$4</f>
        <v>0</v>
      </c>
      <c r="CO21" s="1">
        <f>[4]Latvia!CO$4</f>
        <v>0</v>
      </c>
      <c r="CP21" s="1">
        <f>[4]Latvia!CP$4</f>
        <v>0</v>
      </c>
      <c r="CQ21" s="1">
        <f>[4]Latvia!CQ$4</f>
        <v>0</v>
      </c>
      <c r="CR21" s="1">
        <f>[4]Latvia!CR$4</f>
        <v>0</v>
      </c>
      <c r="CS21" s="1">
        <f>[4]Latvia!CS$4</f>
        <v>0</v>
      </c>
      <c r="CT21" s="1">
        <f>[4]Latvia!CT$4</f>
        <v>0</v>
      </c>
      <c r="CU21" s="1">
        <f>[4]Latvia!CU$4</f>
        <v>0</v>
      </c>
      <c r="CV21" s="1">
        <f>[4]Latvia!CV$4</f>
        <v>0</v>
      </c>
      <c r="CW21" s="1">
        <f>[4]Latvia!CW$4</f>
        <v>0</v>
      </c>
      <c r="CX21" s="1">
        <f>[4]Latvia!CX$4</f>
        <v>0</v>
      </c>
      <c r="CY21" s="1">
        <f>[4]Latvia!CY$4</f>
        <v>0</v>
      </c>
      <c r="CZ21" s="1">
        <f>[4]Latvia!CZ$4</f>
        <v>0</v>
      </c>
      <c r="DA21" s="1">
        <f>[4]Latvia!DA$4</f>
        <v>0</v>
      </c>
      <c r="DB21" s="1">
        <f>[4]Latvia!DB$4</f>
        <v>0</v>
      </c>
      <c r="DC21" s="1">
        <f>[4]Latvia!DC$4</f>
        <v>0</v>
      </c>
      <c r="DD21" s="1">
        <f>[4]Latvia!DD$4</f>
        <v>0</v>
      </c>
      <c r="DE21" s="1">
        <f>[4]Latvia!DE$4</f>
        <v>0</v>
      </c>
      <c r="DF21" s="1">
        <f>[4]Latvia!DF$4</f>
        <v>0</v>
      </c>
      <c r="DG21" s="1">
        <f>[4]Latvia!DG$4</f>
        <v>0</v>
      </c>
      <c r="DH21" s="1">
        <f>[4]Latvia!DH$4</f>
        <v>0</v>
      </c>
      <c r="DI21" s="1">
        <f>[4]Latvia!DI$4</f>
        <v>0</v>
      </c>
      <c r="DJ21" s="1">
        <f>[4]Latvia!DJ$4</f>
        <v>0</v>
      </c>
      <c r="DK21" s="1">
        <f>[4]Latvia!DK$4</f>
        <v>0</v>
      </c>
      <c r="DL21" s="1">
        <f>[4]Latvia!DL$4</f>
        <v>0</v>
      </c>
      <c r="DM21" s="1">
        <f>[4]Latvia!DM$4</f>
        <v>0</v>
      </c>
      <c r="DN21" s="1">
        <f>[4]Latvia!DN$4</f>
        <v>0</v>
      </c>
      <c r="DO21" s="1">
        <f>[4]Latvia!DO$4</f>
        <v>0</v>
      </c>
      <c r="DP21" s="1">
        <f>[4]Latvia!DP$4</f>
        <v>0</v>
      </c>
      <c r="DQ21" s="1">
        <f>[4]Latvia!DQ$4</f>
        <v>0</v>
      </c>
      <c r="DR21" s="1">
        <f>[4]Latvia!DR$4</f>
        <v>0</v>
      </c>
      <c r="DS21" s="1">
        <f>[4]Latvia!DS$4</f>
        <v>0</v>
      </c>
      <c r="DT21" s="1">
        <f>[4]Latvia!DT$4</f>
        <v>0</v>
      </c>
      <c r="DU21" s="1">
        <f>[4]Latvia!DU$4</f>
        <v>0</v>
      </c>
      <c r="DV21" s="1">
        <f>[4]Latvia!DV$4</f>
        <v>0</v>
      </c>
      <c r="DW21" s="1">
        <f>[4]Latvia!DW$4</f>
        <v>0</v>
      </c>
      <c r="DX21" s="1">
        <f>[4]Latvia!DX$4</f>
        <v>0</v>
      </c>
      <c r="DY21" s="1">
        <f>[4]Latvia!DY$4</f>
        <v>0</v>
      </c>
      <c r="DZ21" s="1">
        <f>[4]Latvia!DZ$4</f>
        <v>0</v>
      </c>
      <c r="EA21" s="1">
        <f>[4]Latvia!EA$4</f>
        <v>0</v>
      </c>
      <c r="EB21" s="1">
        <f>[4]Latvia!EB$4</f>
        <v>0</v>
      </c>
      <c r="EC21" s="1">
        <f>[4]Latvia!EC$4</f>
        <v>0</v>
      </c>
      <c r="ED21" s="1">
        <f>[4]Latvia!ED$4</f>
        <v>0</v>
      </c>
      <c r="EE21" s="1">
        <f>[4]Latvia!EE$4</f>
        <v>0</v>
      </c>
      <c r="EF21" s="1">
        <f>[4]Latvia!EF$4</f>
        <v>0</v>
      </c>
      <c r="EG21" s="1">
        <f>[4]Latvia!EG$4</f>
        <v>0</v>
      </c>
      <c r="EH21" s="1">
        <f>[4]Latvia!EH$4</f>
        <v>0</v>
      </c>
      <c r="EI21" s="1">
        <f>[4]Latvia!EI$4</f>
        <v>0</v>
      </c>
      <c r="EJ21" s="1">
        <f>[4]Latvia!EJ$4</f>
        <v>0</v>
      </c>
      <c r="EK21" s="1">
        <f>[4]Latvia!EK$4</f>
        <v>0</v>
      </c>
      <c r="EL21" s="1">
        <f>[4]Latvia!EL$4</f>
        <v>0</v>
      </c>
      <c r="EM21" s="1">
        <f>[4]Latvia!EM$4</f>
        <v>0</v>
      </c>
      <c r="EN21" s="1">
        <f>[4]Latvia!EN$4</f>
        <v>0</v>
      </c>
      <c r="EO21" s="1">
        <f>[4]Latvia!EO$4</f>
        <v>0</v>
      </c>
      <c r="EP21" s="1">
        <f>[4]Latvia!EP$4</f>
        <v>0</v>
      </c>
      <c r="EQ21" s="1">
        <f>[4]Latvia!EQ$4</f>
        <v>0</v>
      </c>
      <c r="ER21" s="1">
        <f>[4]Latvia!ER$4</f>
        <v>0</v>
      </c>
      <c r="ES21" s="1">
        <f>[4]Latvia!ES$4</f>
        <v>52.786000000000001</v>
      </c>
      <c r="ET21" s="1">
        <f>[4]Latvia!ET$4</f>
        <v>52.814999999999998</v>
      </c>
      <c r="EU21" s="1">
        <f>[4]Latvia!EU$4</f>
        <v>105.64100000000002</v>
      </c>
      <c r="EV21" s="1">
        <f>[4]Latvia!EV$4</f>
        <v>0</v>
      </c>
      <c r="EW21" s="1">
        <f>[4]Latvia!EW$4</f>
        <v>95.959000000000003</v>
      </c>
      <c r="EX21" s="1">
        <f>[4]Latvia!EX$4</f>
        <v>98.037000000000006</v>
      </c>
      <c r="EY21" s="1">
        <f>[4]Latvia!EY$4</f>
        <v>191.97300000000001</v>
      </c>
      <c r="EZ21" s="1">
        <f>[4]Latvia!EZ$4</f>
        <v>0</v>
      </c>
      <c r="FA21" s="1">
        <f>[4]Latvia!FA$4</f>
        <v>0</v>
      </c>
      <c r="FB21" s="1">
        <f>[4]Latvia!FB$4</f>
        <v>0</v>
      </c>
      <c r="FC21" s="1">
        <f>[4]Latvia!FC$4</f>
        <v>0</v>
      </c>
      <c r="FD21" s="1">
        <f>[4]Latvia!FD$4</f>
        <v>0</v>
      </c>
      <c r="FE21" s="1">
        <f>[4]Latvia!FE$4</f>
        <v>0</v>
      </c>
      <c r="FF21" s="1">
        <f>[4]Latvia!FF$4</f>
        <v>0</v>
      </c>
      <c r="FG21" s="1">
        <f>[4]Latvia!FG$4</f>
        <v>0</v>
      </c>
      <c r="FH21" s="1">
        <f>[4]Latvia!FH$4</f>
        <v>0</v>
      </c>
      <c r="FI21" s="1">
        <f>[4]Latvia!FI$4</f>
        <v>0</v>
      </c>
      <c r="FJ21" s="1">
        <f>[4]Latvia!FJ$4</f>
        <v>0</v>
      </c>
      <c r="FK21" s="1">
        <f>[4]Latvia!FK$4</f>
        <v>0</v>
      </c>
      <c r="FL21" s="1">
        <f>[4]Latvia!FL$4</f>
        <v>0</v>
      </c>
      <c r="FM21" s="1">
        <f>[4]Latvia!FM$4</f>
        <v>0</v>
      </c>
      <c r="FN21" s="1">
        <f>[4]Latvia!FN$4</f>
        <v>0</v>
      </c>
      <c r="FO21" s="1">
        <f>[4]Latvia!FO$4</f>
        <v>0</v>
      </c>
      <c r="FP21" s="1">
        <f>[4]Latvia!FP$4</f>
        <v>0</v>
      </c>
      <c r="FQ21" s="1">
        <f>[4]Latvia!FQ$4</f>
        <v>0</v>
      </c>
      <c r="FR21" s="1">
        <f>[4]Latvia!FR$4</f>
        <v>0</v>
      </c>
      <c r="FS21" s="1">
        <f>[4]Latvia!FS$4</f>
        <v>0</v>
      </c>
      <c r="FT21" s="1">
        <f>[4]Latvia!FT$4</f>
        <v>0</v>
      </c>
      <c r="FU21" s="1">
        <f>[4]Latvia!FU$4</f>
        <v>0</v>
      </c>
      <c r="FV21" s="1">
        <f>[4]Latvia!FV$4</f>
        <v>0</v>
      </c>
      <c r="FW21" s="1">
        <f>[4]Latvia!FW$4</f>
        <v>0</v>
      </c>
      <c r="FX21" s="1">
        <f>[4]Latvia!FX$4</f>
        <v>0</v>
      </c>
      <c r="FY21" s="1">
        <f>[4]Latvia!FY$4</f>
        <v>0</v>
      </c>
      <c r="FZ21" s="7">
        <f>1/1000*SUM($B21:FY21)</f>
        <v>0.59721100000000005</v>
      </c>
    </row>
    <row r="22" spans="1:182">
      <c r="A22" t="s">
        <v>27</v>
      </c>
      <c r="B22" s="1">
        <f>[4]Lithuania!B$4</f>
        <v>0</v>
      </c>
      <c r="C22" s="1">
        <f>[4]Lithuania!C$4</f>
        <v>0</v>
      </c>
      <c r="D22" s="1">
        <f>[4]Lithuania!D$4</f>
        <v>0</v>
      </c>
      <c r="E22" s="1">
        <f>[4]Lithuania!E$4</f>
        <v>0</v>
      </c>
      <c r="F22" s="1">
        <f>[4]Lithuania!F$4</f>
        <v>0</v>
      </c>
      <c r="G22" s="1">
        <f>[4]Lithuania!G$4</f>
        <v>0</v>
      </c>
      <c r="H22" s="1">
        <f>[4]Lithuania!H$4</f>
        <v>0</v>
      </c>
      <c r="I22" s="1">
        <f>[4]Lithuania!I$4</f>
        <v>0</v>
      </c>
      <c r="J22" s="1">
        <f>[4]Lithuania!J$4</f>
        <v>0</v>
      </c>
      <c r="K22" s="1">
        <f>[4]Lithuania!K$4</f>
        <v>0</v>
      </c>
      <c r="L22" s="1">
        <f>[4]Lithuania!L$4</f>
        <v>0</v>
      </c>
      <c r="M22" s="1">
        <f>[4]Lithuania!M$4</f>
        <v>0</v>
      </c>
      <c r="N22" s="1">
        <f>[4]Lithuania!N$4</f>
        <v>0</v>
      </c>
      <c r="O22" s="1">
        <f>[4]Lithuania!O$4</f>
        <v>0</v>
      </c>
      <c r="P22" s="1">
        <f>[4]Lithuania!P$4</f>
        <v>0</v>
      </c>
      <c r="Q22" s="1">
        <f>[4]Lithuania!Q$4</f>
        <v>0</v>
      </c>
      <c r="R22" s="1">
        <f>[4]Lithuania!R$4</f>
        <v>0</v>
      </c>
      <c r="S22" s="1">
        <f>[4]Lithuania!S$4</f>
        <v>0</v>
      </c>
      <c r="T22" s="1">
        <f>[4]Lithuania!T$4</f>
        <v>0</v>
      </c>
      <c r="U22" s="1">
        <f>[4]Lithuania!U$4</f>
        <v>0</v>
      </c>
      <c r="V22" s="1">
        <f>[4]Lithuania!V$4</f>
        <v>0</v>
      </c>
      <c r="W22" s="1">
        <f>[4]Lithuania!W$4</f>
        <v>0</v>
      </c>
      <c r="X22" s="1">
        <f>[4]Lithuania!X$4</f>
        <v>0</v>
      </c>
      <c r="Y22" s="1">
        <f>[4]Lithuania!Y$4</f>
        <v>0</v>
      </c>
      <c r="Z22" s="1">
        <f>[4]Lithuania!Z$4</f>
        <v>0</v>
      </c>
      <c r="AA22" s="1">
        <f>[4]Lithuania!AA$4</f>
        <v>0</v>
      </c>
      <c r="AB22" s="1">
        <f>[4]Lithuania!AB$4</f>
        <v>0</v>
      </c>
      <c r="AC22" s="1">
        <f>[4]Lithuania!AC$4</f>
        <v>0</v>
      </c>
      <c r="AD22" s="1">
        <f>[4]Lithuania!AD$4</f>
        <v>0</v>
      </c>
      <c r="AE22" s="1">
        <f>[4]Lithuania!AE$4</f>
        <v>0</v>
      </c>
      <c r="AF22" s="1">
        <f>[4]Lithuania!AF$4</f>
        <v>0</v>
      </c>
      <c r="AG22" s="1">
        <f>[4]Lithuania!AG$4</f>
        <v>0</v>
      </c>
      <c r="AH22" s="1">
        <f>[4]Lithuania!AH$4</f>
        <v>0</v>
      </c>
      <c r="AI22" s="1">
        <f>[4]Lithuania!AI$4</f>
        <v>0</v>
      </c>
      <c r="AJ22" s="1">
        <f>[4]Lithuania!AJ$4</f>
        <v>0</v>
      </c>
      <c r="AK22" s="1">
        <f>[4]Lithuania!AK$4</f>
        <v>0</v>
      </c>
      <c r="AL22" s="1">
        <f>[4]Lithuania!AL$4</f>
        <v>0</v>
      </c>
      <c r="AM22" s="1">
        <f>[4]Lithuania!AM$4</f>
        <v>0</v>
      </c>
      <c r="AN22" s="1">
        <f>[4]Lithuania!AN$4</f>
        <v>0</v>
      </c>
      <c r="AO22" s="1">
        <f>[4]Lithuania!AO$4</f>
        <v>0</v>
      </c>
      <c r="AP22" s="1">
        <f>[4]Lithuania!AP$4</f>
        <v>0</v>
      </c>
      <c r="AQ22" s="1">
        <f>[4]Lithuania!AQ$4</f>
        <v>0</v>
      </c>
      <c r="AR22" s="1">
        <f>[4]Lithuania!AR$4</f>
        <v>0</v>
      </c>
      <c r="AS22" s="1">
        <f>[4]Lithuania!AS$4</f>
        <v>0</v>
      </c>
      <c r="AT22" s="1">
        <f>[4]Lithuania!AT$4</f>
        <v>0</v>
      </c>
      <c r="AU22" s="1">
        <f>[4]Lithuania!AU$4</f>
        <v>0</v>
      </c>
      <c r="AV22" s="1">
        <f>[4]Lithuania!AV$4</f>
        <v>0</v>
      </c>
      <c r="AW22" s="1">
        <f>[4]Lithuania!AW$4</f>
        <v>0</v>
      </c>
      <c r="AX22" s="1">
        <f>[4]Lithuania!AX$4</f>
        <v>0</v>
      </c>
      <c r="AY22" s="1">
        <f>[4]Lithuania!AY$4</f>
        <v>0</v>
      </c>
      <c r="AZ22" s="1">
        <f>[4]Lithuania!AZ$4</f>
        <v>0</v>
      </c>
      <c r="BA22" s="1">
        <f>[4]Lithuania!BA$4</f>
        <v>0</v>
      </c>
      <c r="BB22" s="1">
        <f>[4]Lithuania!BB$4</f>
        <v>0</v>
      </c>
      <c r="BC22" s="1">
        <f>[4]Lithuania!BC$4</f>
        <v>0</v>
      </c>
      <c r="BD22" s="1">
        <f>[4]Lithuania!BD$4</f>
        <v>0</v>
      </c>
      <c r="BE22" s="1">
        <f>[4]Lithuania!BE$4</f>
        <v>0</v>
      </c>
      <c r="BF22" s="1">
        <f>[4]Lithuania!BF$4</f>
        <v>0</v>
      </c>
      <c r="BG22" s="1">
        <f>[4]Lithuania!BG$4</f>
        <v>0</v>
      </c>
      <c r="BH22" s="1">
        <f>[4]Lithuania!BH$4</f>
        <v>0</v>
      </c>
      <c r="BI22" s="1">
        <f>[4]Lithuania!BI$4</f>
        <v>0</v>
      </c>
      <c r="BJ22" s="1">
        <f>[4]Lithuania!BJ$4</f>
        <v>0</v>
      </c>
      <c r="BK22" s="1">
        <f>[4]Lithuania!BK$4</f>
        <v>0</v>
      </c>
      <c r="BL22" s="1">
        <f>[4]Lithuania!BL$4</f>
        <v>0</v>
      </c>
      <c r="BM22" s="1">
        <f>[4]Lithuania!BM$4</f>
        <v>0</v>
      </c>
      <c r="BN22" s="1">
        <f>[4]Lithuania!BN$4</f>
        <v>0</v>
      </c>
      <c r="BO22" s="1">
        <f>[4]Lithuania!BO$4</f>
        <v>0</v>
      </c>
      <c r="BP22" s="1">
        <f>[4]Lithuania!BP$4</f>
        <v>0</v>
      </c>
      <c r="BQ22" s="1">
        <f>[4]Lithuania!BQ$4</f>
        <v>0</v>
      </c>
      <c r="BR22" s="1">
        <f>[4]Lithuania!BR$4</f>
        <v>0</v>
      </c>
      <c r="BS22" s="1">
        <f>[4]Lithuania!BS$4</f>
        <v>0</v>
      </c>
      <c r="BT22" s="1">
        <f>[4]Lithuania!BT$4</f>
        <v>0</v>
      </c>
      <c r="BU22" s="1">
        <f>[4]Lithuania!BU$4</f>
        <v>0</v>
      </c>
      <c r="BV22" s="1">
        <f>[4]Lithuania!BV$4</f>
        <v>0</v>
      </c>
      <c r="BW22" s="1">
        <f>[4]Lithuania!BW$4</f>
        <v>0</v>
      </c>
      <c r="BX22" s="1">
        <f>[4]Lithuania!BX$4</f>
        <v>0</v>
      </c>
      <c r="BY22" s="1">
        <f>[4]Lithuania!BY$4</f>
        <v>0</v>
      </c>
      <c r="BZ22" s="1">
        <f>[4]Lithuania!BZ$4</f>
        <v>0</v>
      </c>
      <c r="CA22" s="1">
        <f>[4]Lithuania!CA$4</f>
        <v>0</v>
      </c>
      <c r="CB22" s="1">
        <f>[4]Lithuania!CB$4</f>
        <v>0</v>
      </c>
      <c r="CC22" s="1">
        <f>[4]Lithuania!CC$4</f>
        <v>0</v>
      </c>
      <c r="CD22" s="1">
        <f>[4]Lithuania!CD$4</f>
        <v>0</v>
      </c>
      <c r="CE22" s="1">
        <f>[4]Lithuania!CE$4</f>
        <v>0</v>
      </c>
      <c r="CF22" s="1">
        <f>[4]Lithuania!CF$4</f>
        <v>0</v>
      </c>
      <c r="CG22" s="1">
        <f>[4]Lithuania!CG$4</f>
        <v>0</v>
      </c>
      <c r="CH22" s="1">
        <f>[4]Lithuania!CH$4</f>
        <v>0</v>
      </c>
      <c r="CI22" s="1">
        <f>[4]Lithuania!CI$4</f>
        <v>0</v>
      </c>
      <c r="CJ22" s="1">
        <f>[4]Lithuania!CJ$4</f>
        <v>0</v>
      </c>
      <c r="CK22" s="1">
        <f>[4]Lithuania!CK$4</f>
        <v>0</v>
      </c>
      <c r="CL22" s="1">
        <f>[4]Lithuania!CL$4</f>
        <v>0</v>
      </c>
      <c r="CM22" s="1">
        <f>[4]Lithuania!CM$4</f>
        <v>0</v>
      </c>
      <c r="CN22" s="1">
        <f>[4]Lithuania!CN$4</f>
        <v>0</v>
      </c>
      <c r="CO22" s="1">
        <f>[4]Lithuania!CO$4</f>
        <v>0</v>
      </c>
      <c r="CP22" s="1">
        <f>[4]Lithuania!CP$4</f>
        <v>0</v>
      </c>
      <c r="CQ22" s="1">
        <f>[4]Lithuania!CQ$4</f>
        <v>0</v>
      </c>
      <c r="CR22" s="1">
        <f>[4]Lithuania!CR$4</f>
        <v>0</v>
      </c>
      <c r="CS22" s="1">
        <f>[4]Lithuania!CS$4</f>
        <v>0</v>
      </c>
      <c r="CT22" s="1">
        <f>[4]Lithuania!CT$4</f>
        <v>0</v>
      </c>
      <c r="CU22" s="1">
        <f>[4]Lithuania!CU$4</f>
        <v>0</v>
      </c>
      <c r="CV22" s="1">
        <f>[4]Lithuania!CV$4</f>
        <v>0</v>
      </c>
      <c r="CW22" s="1">
        <f>[4]Lithuania!CW$4</f>
        <v>0</v>
      </c>
      <c r="CX22" s="1">
        <f>[4]Lithuania!CX$4</f>
        <v>0</v>
      </c>
      <c r="CY22" s="1">
        <f>[4]Lithuania!CY$4</f>
        <v>0</v>
      </c>
      <c r="CZ22" s="1">
        <f>[4]Lithuania!CZ$4</f>
        <v>0</v>
      </c>
      <c r="DA22" s="1">
        <f>[4]Lithuania!DA$4</f>
        <v>0</v>
      </c>
      <c r="DB22" s="1">
        <f>[4]Lithuania!DB$4</f>
        <v>0</v>
      </c>
      <c r="DC22" s="1">
        <f>[4]Lithuania!DC$4</f>
        <v>0</v>
      </c>
      <c r="DD22" s="1">
        <f>[4]Lithuania!DD$4</f>
        <v>0</v>
      </c>
      <c r="DE22" s="1">
        <f>[4]Lithuania!DE$4</f>
        <v>0</v>
      </c>
      <c r="DF22" s="1">
        <f>[4]Lithuania!DF$4</f>
        <v>0</v>
      </c>
      <c r="DG22" s="1">
        <f>[4]Lithuania!DG$4</f>
        <v>0</v>
      </c>
      <c r="DH22" s="1">
        <f>[4]Lithuania!DH$4</f>
        <v>0</v>
      </c>
      <c r="DI22" s="1">
        <f>[4]Lithuania!DI$4</f>
        <v>0</v>
      </c>
      <c r="DJ22" s="1">
        <f>[4]Lithuania!DJ$4</f>
        <v>0</v>
      </c>
      <c r="DK22" s="1">
        <f>[4]Lithuania!DK$4</f>
        <v>0</v>
      </c>
      <c r="DL22" s="1">
        <f>[4]Lithuania!DL$4</f>
        <v>0</v>
      </c>
      <c r="DM22" s="1">
        <f>[4]Lithuania!DM$4</f>
        <v>0</v>
      </c>
      <c r="DN22" s="1">
        <f>[4]Lithuania!DN$4</f>
        <v>0</v>
      </c>
      <c r="DO22" s="1">
        <f>[4]Lithuania!DO$4</f>
        <v>0</v>
      </c>
      <c r="DP22" s="1">
        <f>[4]Lithuania!DP$4</f>
        <v>0</v>
      </c>
      <c r="DQ22" s="1">
        <f>[4]Lithuania!DQ$4</f>
        <v>0</v>
      </c>
      <c r="DR22" s="1">
        <f>[4]Lithuania!DR$4</f>
        <v>0</v>
      </c>
      <c r="DS22" s="1">
        <f>[4]Lithuania!DS$4</f>
        <v>0</v>
      </c>
      <c r="DT22" s="1">
        <f>[4]Lithuania!DT$4</f>
        <v>0</v>
      </c>
      <c r="DU22" s="1">
        <f>[4]Lithuania!DU$4</f>
        <v>0</v>
      </c>
      <c r="DV22" s="1">
        <f>[4]Lithuania!DV$4</f>
        <v>0</v>
      </c>
      <c r="DW22" s="1">
        <f>[4]Lithuania!DW$4</f>
        <v>0</v>
      </c>
      <c r="DX22" s="1">
        <f>[4]Lithuania!DX$4</f>
        <v>0</v>
      </c>
      <c r="DY22" s="1">
        <f>[4]Lithuania!DY$4</f>
        <v>0</v>
      </c>
      <c r="DZ22" s="1">
        <f>[4]Lithuania!DZ$4</f>
        <v>0</v>
      </c>
      <c r="EA22" s="1">
        <f>[4]Lithuania!EA$4</f>
        <v>0</v>
      </c>
      <c r="EB22" s="1">
        <f>[4]Lithuania!EB$4</f>
        <v>0</v>
      </c>
      <c r="EC22" s="1">
        <f>[4]Lithuania!EC$4</f>
        <v>0</v>
      </c>
      <c r="ED22" s="1">
        <f>[4]Lithuania!ED$4</f>
        <v>0</v>
      </c>
      <c r="EE22" s="1">
        <f>[4]Lithuania!EE$4</f>
        <v>0</v>
      </c>
      <c r="EF22" s="1">
        <f>[4]Lithuania!EF$4</f>
        <v>0</v>
      </c>
      <c r="EG22" s="1">
        <f>[4]Lithuania!EG$4</f>
        <v>0</v>
      </c>
      <c r="EH22" s="1">
        <f>[4]Lithuania!EH$4</f>
        <v>0</v>
      </c>
      <c r="EI22" s="1">
        <f>[4]Lithuania!EI$4</f>
        <v>0</v>
      </c>
      <c r="EJ22" s="1">
        <f>[4]Lithuania!EJ$4</f>
        <v>0</v>
      </c>
      <c r="EK22" s="1">
        <f>[4]Lithuania!EK$4</f>
        <v>0</v>
      </c>
      <c r="EL22" s="1">
        <f>[4]Lithuania!EL$4</f>
        <v>0</v>
      </c>
      <c r="EM22" s="1">
        <f>[4]Lithuania!EM$4</f>
        <v>0</v>
      </c>
      <c r="EN22" s="1">
        <f>[4]Lithuania!EN$4</f>
        <v>0</v>
      </c>
      <c r="EO22" s="1">
        <f>[4]Lithuania!EO$4</f>
        <v>0</v>
      </c>
      <c r="EP22" s="1">
        <f>[4]Lithuania!EP$4</f>
        <v>0</v>
      </c>
      <c r="EQ22" s="1">
        <f>[4]Lithuania!EQ$4</f>
        <v>0</v>
      </c>
      <c r="ER22" s="1">
        <f>[4]Lithuania!ER$4</f>
        <v>0</v>
      </c>
      <c r="ES22" s="1">
        <f>[4]Lithuania!ES$4</f>
        <v>0</v>
      </c>
      <c r="ET22" s="1">
        <f>[4]Lithuania!ET$4</f>
        <v>0</v>
      </c>
      <c r="EU22" s="1">
        <f>[4]Lithuania!EU$4</f>
        <v>0</v>
      </c>
      <c r="EV22" s="1">
        <f>[4]Lithuania!EV$4</f>
        <v>0</v>
      </c>
      <c r="EW22" s="1">
        <f>[4]Lithuania!EW$4</f>
        <v>0</v>
      </c>
      <c r="EX22" s="1">
        <f>[4]Lithuania!EX$4</f>
        <v>0</v>
      </c>
      <c r="EY22" s="1">
        <f>[4]Lithuania!EY$4</f>
        <v>0</v>
      </c>
      <c r="EZ22" s="1">
        <f>[4]Lithuania!EZ$4</f>
        <v>0</v>
      </c>
      <c r="FA22" s="1">
        <f>[4]Lithuania!FA$4</f>
        <v>0</v>
      </c>
      <c r="FB22" s="1">
        <f>[4]Lithuania!FB$4</f>
        <v>0</v>
      </c>
      <c r="FC22" s="1">
        <f>[4]Lithuania!FC$4</f>
        <v>0</v>
      </c>
      <c r="FD22" s="1">
        <f>[4]Lithuania!FD$4</f>
        <v>0</v>
      </c>
      <c r="FE22" s="1">
        <f>[4]Lithuania!FE$4</f>
        <v>0</v>
      </c>
      <c r="FF22" s="1">
        <f>[4]Lithuania!FF$4</f>
        <v>0</v>
      </c>
      <c r="FG22" s="1">
        <f>[4]Lithuania!FG$4</f>
        <v>0</v>
      </c>
      <c r="FH22" s="1">
        <f>[4]Lithuania!FH$4</f>
        <v>0</v>
      </c>
      <c r="FI22" s="1">
        <f>[4]Lithuania!FI$4</f>
        <v>0</v>
      </c>
      <c r="FJ22" s="1">
        <f>[4]Lithuania!FJ$4</f>
        <v>0</v>
      </c>
      <c r="FK22" s="1">
        <f>[4]Lithuania!FK$4</f>
        <v>0</v>
      </c>
      <c r="FL22" s="1">
        <f>[4]Lithuania!FL$4</f>
        <v>0</v>
      </c>
      <c r="FM22" s="1">
        <f>[4]Lithuania!FM$4</f>
        <v>0</v>
      </c>
      <c r="FN22" s="1">
        <f>[4]Lithuania!FN$4</f>
        <v>0</v>
      </c>
      <c r="FO22" s="1">
        <f>[4]Lithuania!FO$4</f>
        <v>0</v>
      </c>
      <c r="FP22" s="1">
        <f>[4]Lithuania!FP$4</f>
        <v>336.48900000000003</v>
      </c>
      <c r="FQ22" s="1">
        <f>[4]Lithuania!FQ$4</f>
        <v>521.89</v>
      </c>
      <c r="FR22" s="1">
        <f>[4]Lithuania!FR$4</f>
        <v>407.83699999999999</v>
      </c>
      <c r="FS22" s="1">
        <f>[4]Lithuania!FS$4</f>
        <v>97.106000000000009</v>
      </c>
      <c r="FT22" s="1">
        <f>[4]Lithuania!FT$4</f>
        <v>139.66400000000002</v>
      </c>
      <c r="FU22" s="1">
        <f>[4]Lithuania!FU$4</f>
        <v>50.597000000000001</v>
      </c>
      <c r="FV22" s="1">
        <f>[4]Lithuania!FV$4</f>
        <v>142.47</v>
      </c>
      <c r="FW22" s="1">
        <f>[4]Lithuania!FW$4</f>
        <v>47.978000000000002</v>
      </c>
      <c r="FX22" s="1">
        <f>[4]Lithuania!FX$4</f>
        <v>0</v>
      </c>
      <c r="FY22" s="1">
        <f>[4]Lithuania!FY$4</f>
        <v>0</v>
      </c>
      <c r="FZ22" s="7">
        <f>1/1000*SUM($B22:FY22)</f>
        <v>1.7440309999999999</v>
      </c>
    </row>
    <row r="23" spans="1:182">
      <c r="A23" t="s">
        <v>38</v>
      </c>
      <c r="B23" s="1">
        <f>[4]Luxembourg!B$4</f>
        <v>0</v>
      </c>
      <c r="C23" s="1">
        <f>[4]Luxembourg!C$4</f>
        <v>0</v>
      </c>
      <c r="D23" s="1">
        <f>[4]Luxembourg!D$4</f>
        <v>0</v>
      </c>
      <c r="E23" s="1">
        <f>[4]Luxembourg!E$4</f>
        <v>0</v>
      </c>
      <c r="F23" s="1">
        <f>[4]Luxembourg!F$4</f>
        <v>0</v>
      </c>
      <c r="G23" s="1">
        <f>[4]Luxembourg!G$4</f>
        <v>0</v>
      </c>
      <c r="H23" s="1">
        <f>[4]Luxembourg!H$4</f>
        <v>0</v>
      </c>
      <c r="I23" s="1">
        <f>[4]Luxembourg!I$4</f>
        <v>0</v>
      </c>
      <c r="J23" s="1">
        <f>[4]Luxembourg!J$4</f>
        <v>0</v>
      </c>
      <c r="K23" s="1">
        <f>[4]Luxembourg!K$4</f>
        <v>0</v>
      </c>
      <c r="L23" s="1">
        <f>[4]Luxembourg!L$4</f>
        <v>0</v>
      </c>
      <c r="M23" s="1">
        <f>[4]Luxembourg!M$4</f>
        <v>0</v>
      </c>
      <c r="N23" s="1">
        <f>[4]Luxembourg!N$4</f>
        <v>0</v>
      </c>
      <c r="O23" s="1">
        <f>[4]Luxembourg!O$4</f>
        <v>0</v>
      </c>
      <c r="P23" s="1">
        <f>[4]Luxembourg!P$4</f>
        <v>0</v>
      </c>
      <c r="Q23" s="1">
        <f>[4]Luxembourg!Q$4</f>
        <v>0</v>
      </c>
      <c r="R23" s="1">
        <f>[4]Luxembourg!R$4</f>
        <v>0</v>
      </c>
      <c r="S23" s="1">
        <f>[4]Luxembourg!S$4</f>
        <v>0</v>
      </c>
      <c r="T23" s="1">
        <f>[4]Luxembourg!T$4</f>
        <v>0</v>
      </c>
      <c r="U23" s="1">
        <f>[4]Luxembourg!U$4</f>
        <v>0</v>
      </c>
      <c r="V23" s="1">
        <f>[4]Luxembourg!V$4</f>
        <v>0</v>
      </c>
      <c r="W23" s="1">
        <f>[4]Luxembourg!W$4</f>
        <v>0</v>
      </c>
      <c r="X23" s="1">
        <f>[4]Luxembourg!X$4</f>
        <v>0</v>
      </c>
      <c r="Y23" s="1">
        <f>[4]Luxembourg!Y$4</f>
        <v>0</v>
      </c>
      <c r="Z23" s="1">
        <f>[4]Luxembourg!Z$4</f>
        <v>0</v>
      </c>
      <c r="AA23" s="1">
        <f>[4]Luxembourg!AA$4</f>
        <v>0</v>
      </c>
      <c r="AB23" s="1">
        <f>[4]Luxembourg!AB$4</f>
        <v>0</v>
      </c>
      <c r="AC23" s="1">
        <f>[4]Luxembourg!AC$4</f>
        <v>0</v>
      </c>
      <c r="AD23" s="1">
        <f>[4]Luxembourg!AD$4</f>
        <v>0</v>
      </c>
      <c r="AE23" s="1">
        <f>[4]Luxembourg!AE$4</f>
        <v>0</v>
      </c>
      <c r="AF23" s="1">
        <f>[4]Luxembourg!AF$4</f>
        <v>0</v>
      </c>
      <c r="AG23" s="1">
        <f>[4]Luxembourg!AG$4</f>
        <v>0</v>
      </c>
      <c r="AH23" s="1">
        <f>[4]Luxembourg!AH$4</f>
        <v>0</v>
      </c>
      <c r="AI23" s="1">
        <f>[4]Luxembourg!AI$4</f>
        <v>0</v>
      </c>
      <c r="AJ23" s="1">
        <f>[4]Luxembourg!AJ$4</f>
        <v>0</v>
      </c>
      <c r="AK23" s="1">
        <f>[4]Luxembourg!AK$4</f>
        <v>0</v>
      </c>
      <c r="AL23" s="1">
        <f>[4]Luxembourg!AL$4</f>
        <v>0</v>
      </c>
      <c r="AM23" s="1">
        <f>[4]Luxembourg!AM$4</f>
        <v>0</v>
      </c>
      <c r="AN23" s="1">
        <f>[4]Luxembourg!AN$4</f>
        <v>0</v>
      </c>
      <c r="AO23" s="1">
        <f>[4]Luxembourg!AO$4</f>
        <v>0</v>
      </c>
      <c r="AP23" s="1">
        <f>[4]Luxembourg!AP$4</f>
        <v>0</v>
      </c>
      <c r="AQ23" s="1">
        <f>[4]Luxembourg!AQ$4</f>
        <v>0</v>
      </c>
      <c r="AR23" s="1">
        <f>[4]Luxembourg!AR$4</f>
        <v>0</v>
      </c>
      <c r="AS23" s="1">
        <f>[4]Luxembourg!AS$4</f>
        <v>0</v>
      </c>
      <c r="AT23" s="1">
        <f>[4]Luxembourg!AT$4</f>
        <v>0</v>
      </c>
      <c r="AU23" s="1">
        <f>[4]Luxembourg!AU$4</f>
        <v>0</v>
      </c>
      <c r="AV23" s="1">
        <f>[4]Luxembourg!AV$4</f>
        <v>0</v>
      </c>
      <c r="AW23" s="1">
        <f>[4]Luxembourg!AW$4</f>
        <v>0</v>
      </c>
      <c r="AX23" s="1">
        <f>[4]Luxembourg!AX$4</f>
        <v>0</v>
      </c>
      <c r="AY23" s="1">
        <f>[4]Luxembourg!AY$4</f>
        <v>0</v>
      </c>
      <c r="AZ23" s="1">
        <f>[4]Luxembourg!AZ$4</f>
        <v>0</v>
      </c>
      <c r="BA23" s="1">
        <f>[4]Luxembourg!BA$4</f>
        <v>0</v>
      </c>
      <c r="BB23" s="1">
        <f>[4]Luxembourg!BB$4</f>
        <v>0</v>
      </c>
      <c r="BC23" s="1">
        <f>[4]Luxembourg!BC$4</f>
        <v>0</v>
      </c>
      <c r="BD23" s="1">
        <f>[4]Luxembourg!BD$4</f>
        <v>0</v>
      </c>
      <c r="BE23" s="1">
        <f>[4]Luxembourg!BE$4</f>
        <v>0</v>
      </c>
      <c r="BF23" s="1">
        <f>[4]Luxembourg!BF$4</f>
        <v>0</v>
      </c>
      <c r="BG23" s="1">
        <f>[4]Luxembourg!BG$4</f>
        <v>0</v>
      </c>
      <c r="BH23" s="1">
        <f>[4]Luxembourg!BH$4</f>
        <v>0</v>
      </c>
      <c r="BI23" s="1">
        <f>[4]Luxembourg!BI$4</f>
        <v>0</v>
      </c>
      <c r="BJ23" s="1">
        <f>[4]Luxembourg!BJ$4</f>
        <v>0</v>
      </c>
      <c r="BK23" s="1">
        <f>[4]Luxembourg!BK$4</f>
        <v>0</v>
      </c>
      <c r="BL23" s="1">
        <f>[4]Luxembourg!BL$4</f>
        <v>0</v>
      </c>
      <c r="BM23" s="1">
        <f>[4]Luxembourg!BM$4</f>
        <v>0</v>
      </c>
      <c r="BN23" s="1">
        <f>[4]Luxembourg!BN$4</f>
        <v>0</v>
      </c>
      <c r="BO23" s="1">
        <f>[4]Luxembourg!BO$4</f>
        <v>0</v>
      </c>
      <c r="BP23" s="1">
        <f>[4]Luxembourg!BP$4</f>
        <v>0</v>
      </c>
      <c r="BQ23" s="1">
        <f>[4]Luxembourg!BQ$4</f>
        <v>0</v>
      </c>
      <c r="BR23" s="1">
        <f>[4]Luxembourg!BR$4</f>
        <v>0</v>
      </c>
      <c r="BS23" s="1">
        <f>[4]Luxembourg!BS$4</f>
        <v>0</v>
      </c>
      <c r="BT23" s="1">
        <f>[4]Luxembourg!BT$4</f>
        <v>0</v>
      </c>
      <c r="BU23" s="1">
        <f>[4]Luxembourg!BU$4</f>
        <v>0</v>
      </c>
      <c r="BV23" s="1">
        <f>[4]Luxembourg!BV$4</f>
        <v>0</v>
      </c>
      <c r="BW23" s="1">
        <f>[4]Luxembourg!BW$4</f>
        <v>0</v>
      </c>
      <c r="BX23" s="1">
        <f>[4]Luxembourg!BX$4</f>
        <v>0</v>
      </c>
      <c r="BY23" s="1">
        <f>[4]Luxembourg!BY$4</f>
        <v>0</v>
      </c>
      <c r="BZ23" s="1">
        <f>[4]Luxembourg!BZ$4</f>
        <v>0</v>
      </c>
      <c r="CA23" s="1">
        <f>[4]Luxembourg!CA$4</f>
        <v>0</v>
      </c>
      <c r="CB23" s="1">
        <f>[4]Luxembourg!CB$4</f>
        <v>0</v>
      </c>
      <c r="CC23" s="1">
        <f>[4]Luxembourg!CC$4</f>
        <v>0</v>
      </c>
      <c r="CD23" s="1">
        <f>[4]Luxembourg!CD$4</f>
        <v>0</v>
      </c>
      <c r="CE23" s="1">
        <f>[4]Luxembourg!CE$4</f>
        <v>0</v>
      </c>
      <c r="CF23" s="1">
        <f>[4]Luxembourg!CF$4</f>
        <v>0</v>
      </c>
      <c r="CG23" s="1">
        <f>[4]Luxembourg!CG$4</f>
        <v>0</v>
      </c>
      <c r="CH23" s="1">
        <f>[4]Luxembourg!CH$4</f>
        <v>0</v>
      </c>
      <c r="CI23" s="1">
        <f>[4]Luxembourg!CI$4</f>
        <v>0</v>
      </c>
      <c r="CJ23" s="1">
        <f>[4]Luxembourg!CJ$4</f>
        <v>0</v>
      </c>
      <c r="CK23" s="1">
        <f>[4]Luxembourg!CK$4</f>
        <v>0</v>
      </c>
      <c r="CL23" s="1">
        <f>[4]Luxembourg!CL$4</f>
        <v>0</v>
      </c>
      <c r="CM23" s="1">
        <f>[4]Luxembourg!CM$4</f>
        <v>0</v>
      </c>
      <c r="CN23" s="1">
        <f>[4]Luxembourg!CN$4</f>
        <v>0</v>
      </c>
      <c r="CO23" s="1">
        <f>[4]Luxembourg!CO$4</f>
        <v>0</v>
      </c>
      <c r="CP23" s="1">
        <f>[4]Luxembourg!CP$4</f>
        <v>0</v>
      </c>
      <c r="CQ23" s="1">
        <f>[4]Luxembourg!CQ$4</f>
        <v>0</v>
      </c>
      <c r="CR23" s="1">
        <f>[4]Luxembourg!CR$4</f>
        <v>0</v>
      </c>
      <c r="CS23" s="1">
        <f>[4]Luxembourg!CS$4</f>
        <v>0</v>
      </c>
      <c r="CT23" s="1">
        <f>[4]Luxembourg!CT$4</f>
        <v>0</v>
      </c>
      <c r="CU23" s="1">
        <f>[4]Luxembourg!CU$4</f>
        <v>0</v>
      </c>
      <c r="CV23" s="1">
        <f>[4]Luxembourg!CV$4</f>
        <v>0</v>
      </c>
      <c r="CW23" s="1">
        <f>[4]Luxembourg!CW$4</f>
        <v>0</v>
      </c>
      <c r="CX23" s="1">
        <f>[4]Luxembourg!CX$4</f>
        <v>0</v>
      </c>
      <c r="CY23" s="1">
        <f>[4]Luxembourg!CY$4</f>
        <v>0</v>
      </c>
      <c r="CZ23" s="1">
        <f>[4]Luxembourg!CZ$4</f>
        <v>0</v>
      </c>
      <c r="DA23" s="1">
        <f>[4]Luxembourg!DA$4</f>
        <v>0</v>
      </c>
      <c r="DB23" s="1">
        <f>[4]Luxembourg!DB$4</f>
        <v>0</v>
      </c>
      <c r="DC23" s="1">
        <f>[4]Luxembourg!DC$4</f>
        <v>0</v>
      </c>
      <c r="DD23" s="1">
        <f>[4]Luxembourg!DD$4</f>
        <v>0</v>
      </c>
      <c r="DE23" s="1">
        <f>[4]Luxembourg!DE$4</f>
        <v>0</v>
      </c>
      <c r="DF23" s="1">
        <f>[4]Luxembourg!DF$4</f>
        <v>0</v>
      </c>
      <c r="DG23" s="1">
        <f>[4]Luxembourg!DG$4</f>
        <v>0</v>
      </c>
      <c r="DH23" s="1">
        <f>[4]Luxembourg!DH$4</f>
        <v>0</v>
      </c>
      <c r="DI23" s="1">
        <f>[4]Luxembourg!DI$4</f>
        <v>0</v>
      </c>
      <c r="DJ23" s="1">
        <f>[4]Luxembourg!DJ$4</f>
        <v>0</v>
      </c>
      <c r="DK23" s="1">
        <f>[4]Luxembourg!DK$4</f>
        <v>0</v>
      </c>
      <c r="DL23" s="1">
        <f>[4]Luxembourg!DL$4</f>
        <v>0</v>
      </c>
      <c r="DM23" s="1">
        <f>[4]Luxembourg!DM$4</f>
        <v>0</v>
      </c>
      <c r="DN23" s="1">
        <f>[4]Luxembourg!DN$4</f>
        <v>0</v>
      </c>
      <c r="DO23" s="1">
        <f>[4]Luxembourg!DO$4</f>
        <v>0</v>
      </c>
      <c r="DP23" s="1">
        <f>[4]Luxembourg!DP$4</f>
        <v>0</v>
      </c>
      <c r="DQ23" s="1">
        <f>[4]Luxembourg!DQ$4</f>
        <v>0</v>
      </c>
      <c r="DR23" s="1">
        <f>[4]Luxembourg!DR$4</f>
        <v>0</v>
      </c>
      <c r="DS23" s="1">
        <f>[4]Luxembourg!DS$4</f>
        <v>0</v>
      </c>
      <c r="DT23" s="1">
        <f>[4]Luxembourg!DT$4</f>
        <v>0</v>
      </c>
      <c r="DU23" s="1">
        <f>[4]Luxembourg!DU$4</f>
        <v>0</v>
      </c>
      <c r="DV23" s="1">
        <f>[4]Luxembourg!DV$4</f>
        <v>0</v>
      </c>
      <c r="DW23" s="1">
        <f>[4]Luxembourg!DW$4</f>
        <v>0</v>
      </c>
      <c r="DX23" s="1">
        <f>[4]Luxembourg!DX$4</f>
        <v>0</v>
      </c>
      <c r="DY23" s="1">
        <f>[4]Luxembourg!DY$4</f>
        <v>0</v>
      </c>
      <c r="DZ23" s="1">
        <f>[4]Luxembourg!DZ$4</f>
        <v>0</v>
      </c>
      <c r="EA23" s="1">
        <f>[4]Luxembourg!EA$4</f>
        <v>0</v>
      </c>
      <c r="EB23" s="1">
        <f>[4]Luxembourg!EB$4</f>
        <v>0</v>
      </c>
      <c r="EC23" s="1">
        <f>[4]Luxembourg!EC$4</f>
        <v>0</v>
      </c>
      <c r="ED23" s="1">
        <f>[4]Luxembourg!ED$4</f>
        <v>0</v>
      </c>
      <c r="EE23" s="1">
        <f>[4]Luxembourg!EE$4</f>
        <v>0</v>
      </c>
      <c r="EF23" s="1">
        <f>[4]Luxembourg!EF$4</f>
        <v>0</v>
      </c>
      <c r="EG23" s="1">
        <f>[4]Luxembourg!EG$4</f>
        <v>0</v>
      </c>
      <c r="EH23" s="1">
        <f>[4]Luxembourg!EH$4</f>
        <v>0</v>
      </c>
      <c r="EI23" s="1">
        <f>[4]Luxembourg!EI$4</f>
        <v>0</v>
      </c>
      <c r="EJ23" s="1">
        <f>[4]Luxembourg!EJ$4</f>
        <v>0</v>
      </c>
      <c r="EK23" s="1">
        <f>[4]Luxembourg!EK$4</f>
        <v>0</v>
      </c>
      <c r="EL23" s="1">
        <f>[4]Luxembourg!EL$4</f>
        <v>0</v>
      </c>
      <c r="EM23" s="1">
        <f>[4]Luxembourg!EM$4</f>
        <v>0</v>
      </c>
      <c r="EN23" s="1">
        <f>[4]Luxembourg!EN$4</f>
        <v>0</v>
      </c>
      <c r="EO23" s="1">
        <f>[4]Luxembourg!EO$4</f>
        <v>0</v>
      </c>
      <c r="EP23" s="1">
        <f>[4]Luxembourg!EP$4</f>
        <v>0</v>
      </c>
      <c r="EQ23" s="1">
        <f>[4]Luxembourg!EQ$4</f>
        <v>0</v>
      </c>
      <c r="ER23" s="1">
        <f>[4]Luxembourg!ER$4</f>
        <v>0</v>
      </c>
      <c r="ES23" s="1">
        <f>[4]Luxembourg!ES$4</f>
        <v>0</v>
      </c>
      <c r="ET23" s="1">
        <f>[4]Luxembourg!ET$4</f>
        <v>0</v>
      </c>
      <c r="EU23" s="1">
        <f>[4]Luxembourg!EU$4</f>
        <v>0</v>
      </c>
      <c r="EV23" s="1">
        <f>[4]Luxembourg!EV$4</f>
        <v>0</v>
      </c>
      <c r="EW23" s="1">
        <f>[4]Luxembourg!EW$4</f>
        <v>0</v>
      </c>
      <c r="EX23" s="1">
        <f>[4]Luxembourg!EX$4</f>
        <v>0</v>
      </c>
      <c r="EY23" s="1">
        <f>[4]Luxembourg!EY$4</f>
        <v>0</v>
      </c>
      <c r="EZ23" s="1">
        <f>[4]Luxembourg!EZ$4</f>
        <v>0</v>
      </c>
      <c r="FA23" s="1">
        <f>[4]Luxembourg!FA$4</f>
        <v>0</v>
      </c>
      <c r="FB23" s="1">
        <f>[4]Luxembourg!FB$4</f>
        <v>0</v>
      </c>
      <c r="FC23" s="1">
        <f>[4]Luxembourg!FC$4</f>
        <v>0</v>
      </c>
      <c r="FD23" s="1">
        <f>[4]Luxembourg!FD$4</f>
        <v>0</v>
      </c>
      <c r="FE23" s="1">
        <f>[4]Luxembourg!FE$4</f>
        <v>0</v>
      </c>
      <c r="FF23" s="1">
        <f>[4]Luxembourg!FF$4</f>
        <v>0</v>
      </c>
      <c r="FG23" s="1">
        <f>[4]Luxembourg!FG$4</f>
        <v>0</v>
      </c>
      <c r="FH23" s="1">
        <f>[4]Luxembourg!FH$4</f>
        <v>0</v>
      </c>
      <c r="FI23" s="1">
        <f>[4]Luxembourg!FI$4</f>
        <v>0</v>
      </c>
      <c r="FJ23" s="1">
        <f>[4]Luxembourg!FJ$4</f>
        <v>0</v>
      </c>
      <c r="FK23" s="1">
        <f>[4]Luxembourg!FK$4</f>
        <v>0</v>
      </c>
      <c r="FL23" s="1">
        <f>[4]Luxembourg!FL$4</f>
        <v>0</v>
      </c>
      <c r="FM23" s="1">
        <f>[4]Luxembourg!FM$4</f>
        <v>0</v>
      </c>
      <c r="FN23" s="1">
        <f>[4]Luxembourg!FN$4</f>
        <v>0</v>
      </c>
      <c r="FO23" s="1">
        <f>[4]Luxembourg!FO$4</f>
        <v>0</v>
      </c>
      <c r="FP23" s="1">
        <f>[4]Luxembourg!FP$4</f>
        <v>0</v>
      </c>
      <c r="FQ23" s="1">
        <f>[4]Luxembourg!FQ$4</f>
        <v>0</v>
      </c>
      <c r="FR23" s="1">
        <f>[4]Luxembourg!FR$4</f>
        <v>0</v>
      </c>
      <c r="FS23" s="1">
        <f>[4]Luxembourg!FS$4</f>
        <v>0</v>
      </c>
      <c r="FT23" s="1">
        <f>[4]Luxembourg!FT$4</f>
        <v>0</v>
      </c>
      <c r="FU23" s="1">
        <f>[4]Luxembourg!FU$4</f>
        <v>0</v>
      </c>
      <c r="FV23" s="1">
        <f>[4]Luxembourg!FV$4</f>
        <v>0</v>
      </c>
      <c r="FW23" s="1">
        <f>[4]Luxembourg!FW$4</f>
        <v>0</v>
      </c>
      <c r="FX23" s="1">
        <f>[4]Luxembourg!FX$4</f>
        <v>0</v>
      </c>
      <c r="FY23" s="1">
        <f>[4]Luxembourg!FY$4</f>
        <v>0</v>
      </c>
      <c r="FZ23" s="7">
        <f>1/1000*SUM($B23:FY23)</f>
        <v>0</v>
      </c>
    </row>
    <row r="24" spans="1:182">
      <c r="A24" t="s">
        <v>39</v>
      </c>
      <c r="B24" s="1">
        <f>[4]Malta!B$4</f>
        <v>0</v>
      </c>
      <c r="C24" s="1">
        <f>[4]Malta!C$4</f>
        <v>0</v>
      </c>
      <c r="D24" s="1">
        <f>[4]Malta!D$4</f>
        <v>0</v>
      </c>
      <c r="E24" s="1">
        <f>[4]Malta!E$4</f>
        <v>0</v>
      </c>
      <c r="F24" s="1">
        <f>[4]Malta!F$4</f>
        <v>0</v>
      </c>
      <c r="G24" s="1">
        <f>[4]Malta!G$4</f>
        <v>0</v>
      </c>
      <c r="H24" s="1">
        <f>[4]Malta!H$4</f>
        <v>0</v>
      </c>
      <c r="I24" s="1">
        <f>[4]Malta!I$4</f>
        <v>0</v>
      </c>
      <c r="J24" s="1">
        <f>[4]Malta!J$4</f>
        <v>0</v>
      </c>
      <c r="K24" s="1">
        <f>[4]Malta!K$4</f>
        <v>0</v>
      </c>
      <c r="L24" s="1">
        <f>[4]Malta!L$4</f>
        <v>0</v>
      </c>
      <c r="M24" s="1">
        <f>[4]Malta!M$4</f>
        <v>0</v>
      </c>
      <c r="N24" s="1">
        <f>[4]Malta!N$4</f>
        <v>0</v>
      </c>
      <c r="O24" s="1">
        <f>[4]Malta!O$4</f>
        <v>0</v>
      </c>
      <c r="P24" s="1">
        <f>[4]Malta!P$4</f>
        <v>0</v>
      </c>
      <c r="Q24" s="1">
        <f>[4]Malta!Q$4</f>
        <v>0</v>
      </c>
      <c r="R24" s="1">
        <f>[4]Malta!R$4</f>
        <v>0</v>
      </c>
      <c r="S24" s="1">
        <f>[4]Malta!S$4</f>
        <v>0</v>
      </c>
      <c r="T24" s="1">
        <f>[4]Malta!T$4</f>
        <v>0</v>
      </c>
      <c r="U24" s="1">
        <f>[4]Malta!U$4</f>
        <v>0</v>
      </c>
      <c r="V24" s="1">
        <f>[4]Malta!V$4</f>
        <v>0</v>
      </c>
      <c r="W24" s="1">
        <f>[4]Malta!W$4</f>
        <v>0</v>
      </c>
      <c r="X24" s="1">
        <f>[4]Malta!X$4</f>
        <v>0</v>
      </c>
      <c r="Y24" s="1">
        <f>[4]Malta!Y$4</f>
        <v>0</v>
      </c>
      <c r="Z24" s="1">
        <f>[4]Malta!Z$4</f>
        <v>0</v>
      </c>
      <c r="AA24" s="1">
        <f>[4]Malta!AA$4</f>
        <v>0</v>
      </c>
      <c r="AB24" s="1">
        <f>[4]Malta!AB$4</f>
        <v>0</v>
      </c>
      <c r="AC24" s="1">
        <f>[4]Malta!AC$4</f>
        <v>0</v>
      </c>
      <c r="AD24" s="1">
        <f>[4]Malta!AD$4</f>
        <v>0</v>
      </c>
      <c r="AE24" s="1">
        <f>[4]Malta!AE$4</f>
        <v>0</v>
      </c>
      <c r="AF24" s="1">
        <f>[4]Malta!AF$4</f>
        <v>0</v>
      </c>
      <c r="AG24" s="1">
        <f>[4]Malta!AG$4</f>
        <v>0</v>
      </c>
      <c r="AH24" s="1">
        <f>[4]Malta!AH$4</f>
        <v>0</v>
      </c>
      <c r="AI24" s="1">
        <f>[4]Malta!AI$4</f>
        <v>0</v>
      </c>
      <c r="AJ24" s="1">
        <f>[4]Malta!AJ$4</f>
        <v>0</v>
      </c>
      <c r="AK24" s="1">
        <f>[4]Malta!AK$4</f>
        <v>0</v>
      </c>
      <c r="AL24" s="1">
        <f>[4]Malta!AL$4</f>
        <v>0</v>
      </c>
      <c r="AM24" s="1">
        <f>[4]Malta!AM$4</f>
        <v>0</v>
      </c>
      <c r="AN24" s="1">
        <f>[4]Malta!AN$4</f>
        <v>0</v>
      </c>
      <c r="AO24" s="1">
        <f>[4]Malta!AO$4</f>
        <v>0</v>
      </c>
      <c r="AP24" s="1">
        <f>[4]Malta!AP$4</f>
        <v>0</v>
      </c>
      <c r="AQ24" s="1">
        <f>[4]Malta!AQ$4</f>
        <v>0</v>
      </c>
      <c r="AR24" s="1">
        <f>[4]Malta!AR$4</f>
        <v>0</v>
      </c>
      <c r="AS24" s="1">
        <f>[4]Malta!AS$4</f>
        <v>0</v>
      </c>
      <c r="AT24" s="1">
        <f>[4]Malta!AT$4</f>
        <v>0</v>
      </c>
      <c r="AU24" s="1">
        <f>[4]Malta!AU$4</f>
        <v>0</v>
      </c>
      <c r="AV24" s="1">
        <f>[4]Malta!AV$4</f>
        <v>0</v>
      </c>
      <c r="AW24" s="1">
        <f>[4]Malta!AW$4</f>
        <v>0</v>
      </c>
      <c r="AX24" s="1">
        <f>[4]Malta!AX$4</f>
        <v>0</v>
      </c>
      <c r="AY24" s="1">
        <f>[4]Malta!AY$4</f>
        <v>0</v>
      </c>
      <c r="AZ24" s="1">
        <f>[4]Malta!AZ$4</f>
        <v>0</v>
      </c>
      <c r="BA24" s="1">
        <f>[4]Malta!BA$4</f>
        <v>0</v>
      </c>
      <c r="BB24" s="1">
        <f>[4]Malta!BB$4</f>
        <v>0</v>
      </c>
      <c r="BC24" s="1">
        <f>[4]Malta!BC$4</f>
        <v>0</v>
      </c>
      <c r="BD24" s="1">
        <f>[4]Malta!BD$4</f>
        <v>0</v>
      </c>
      <c r="BE24" s="1">
        <f>[4]Malta!BE$4</f>
        <v>0</v>
      </c>
      <c r="BF24" s="1">
        <f>[4]Malta!BF$4</f>
        <v>0</v>
      </c>
      <c r="BG24" s="1">
        <f>[4]Malta!BG$4</f>
        <v>0</v>
      </c>
      <c r="BH24" s="1">
        <f>[4]Malta!BH$4</f>
        <v>0</v>
      </c>
      <c r="BI24" s="1">
        <f>[4]Malta!BI$4</f>
        <v>46.2</v>
      </c>
      <c r="BJ24" s="1">
        <f>[4]Malta!BJ$4</f>
        <v>46.2</v>
      </c>
      <c r="BK24" s="1">
        <f>[4]Malta!BK$4</f>
        <v>46.2</v>
      </c>
      <c r="BL24" s="1">
        <f>[4]Malta!BL$4</f>
        <v>0</v>
      </c>
      <c r="BM24" s="1">
        <f>[4]Malta!BM$4</f>
        <v>0</v>
      </c>
      <c r="BN24" s="1">
        <f>[4]Malta!BN$4</f>
        <v>0</v>
      </c>
      <c r="BO24" s="1">
        <f>[4]Malta!BO$4</f>
        <v>0</v>
      </c>
      <c r="BP24" s="1">
        <f>[4]Malta!BP$4</f>
        <v>0</v>
      </c>
      <c r="BQ24" s="1">
        <f>[4]Malta!BQ$4</f>
        <v>0</v>
      </c>
      <c r="BR24" s="1">
        <f>[4]Malta!BR$4</f>
        <v>0</v>
      </c>
      <c r="BS24" s="1">
        <f>[4]Malta!BS$4</f>
        <v>0</v>
      </c>
      <c r="BT24" s="1">
        <f>[4]Malta!BT$4</f>
        <v>0</v>
      </c>
      <c r="BU24" s="1">
        <f>[4]Malta!BU$4</f>
        <v>46.2</v>
      </c>
      <c r="BV24" s="1">
        <f>[4]Malta!BV$4</f>
        <v>0</v>
      </c>
      <c r="BW24" s="1">
        <f>[4]Malta!BW$4</f>
        <v>0</v>
      </c>
      <c r="BX24" s="1">
        <f>[4]Malta!BX$4</f>
        <v>0</v>
      </c>
      <c r="BY24" s="1">
        <f>[4]Malta!BY$4</f>
        <v>0</v>
      </c>
      <c r="BZ24" s="1">
        <f>[4]Malta!BZ$4</f>
        <v>0</v>
      </c>
      <c r="CA24" s="1">
        <f>[4]Malta!CA$4</f>
        <v>0</v>
      </c>
      <c r="CB24" s="1">
        <f>[4]Malta!CB$4</f>
        <v>0</v>
      </c>
      <c r="CC24" s="1">
        <f>[4]Malta!CC$4</f>
        <v>0</v>
      </c>
      <c r="CD24" s="1">
        <f>[4]Malta!CD$4</f>
        <v>0</v>
      </c>
      <c r="CE24" s="1">
        <f>[4]Malta!CE$4</f>
        <v>0</v>
      </c>
      <c r="CF24" s="1">
        <f>[4]Malta!CF$4</f>
        <v>0</v>
      </c>
      <c r="CG24" s="1">
        <f>[4]Malta!CG$4</f>
        <v>0</v>
      </c>
      <c r="CH24" s="1">
        <f>[4]Malta!CH$4</f>
        <v>0</v>
      </c>
      <c r="CI24" s="1">
        <f>[4]Malta!CI$4</f>
        <v>0</v>
      </c>
      <c r="CJ24" s="1">
        <f>[4]Malta!CJ$4</f>
        <v>0</v>
      </c>
      <c r="CK24" s="1">
        <f>[4]Malta!CK$4</f>
        <v>0</v>
      </c>
      <c r="CL24" s="1">
        <f>[4]Malta!CL$4</f>
        <v>0</v>
      </c>
      <c r="CM24" s="1">
        <f>[4]Malta!CM$4</f>
        <v>0</v>
      </c>
      <c r="CN24" s="1">
        <f>[4]Malta!CN$4</f>
        <v>0</v>
      </c>
      <c r="CO24" s="1">
        <f>[4]Malta!CO$4</f>
        <v>0</v>
      </c>
      <c r="CP24" s="1">
        <f>[4]Malta!CP$4</f>
        <v>0</v>
      </c>
      <c r="CQ24" s="1">
        <f>[4]Malta!CQ$4</f>
        <v>0</v>
      </c>
      <c r="CR24" s="1">
        <f>[4]Malta!CR$4</f>
        <v>0</v>
      </c>
      <c r="CS24" s="1">
        <f>[4]Malta!CS$4</f>
        <v>0</v>
      </c>
      <c r="CT24" s="1">
        <f>[4]Malta!CT$4</f>
        <v>0</v>
      </c>
      <c r="CU24" s="1">
        <f>[4]Malta!CU$4</f>
        <v>0</v>
      </c>
      <c r="CV24" s="1">
        <f>[4]Malta!CV$4</f>
        <v>0</v>
      </c>
      <c r="CW24" s="1">
        <f>[4]Malta!CW$4</f>
        <v>0</v>
      </c>
      <c r="CX24" s="1">
        <f>[4]Malta!CX$4</f>
        <v>0</v>
      </c>
      <c r="CY24" s="1">
        <f>[4]Malta!CY$4</f>
        <v>0</v>
      </c>
      <c r="CZ24" s="1">
        <f>[4]Malta!CZ$4</f>
        <v>0</v>
      </c>
      <c r="DA24" s="1">
        <f>[4]Malta!DA$4</f>
        <v>0</v>
      </c>
      <c r="DB24" s="1">
        <f>[4]Malta!DB$4</f>
        <v>0</v>
      </c>
      <c r="DC24" s="1">
        <f>[4]Malta!DC$4</f>
        <v>0</v>
      </c>
      <c r="DD24" s="1">
        <f>[4]Malta!DD$4</f>
        <v>0</v>
      </c>
      <c r="DE24" s="1">
        <f>[4]Malta!DE$4</f>
        <v>0</v>
      </c>
      <c r="DF24" s="1">
        <f>[4]Malta!DF$4</f>
        <v>0</v>
      </c>
      <c r="DG24" s="1">
        <f>[4]Malta!DG$4</f>
        <v>0</v>
      </c>
      <c r="DH24" s="1">
        <f>[4]Malta!DH$4</f>
        <v>0</v>
      </c>
      <c r="DI24" s="1">
        <f>[4]Malta!DI$4</f>
        <v>0</v>
      </c>
      <c r="DJ24" s="1">
        <f>[4]Malta!DJ$4</f>
        <v>0</v>
      </c>
      <c r="DK24" s="1">
        <f>[4]Malta!DK$4</f>
        <v>0</v>
      </c>
      <c r="DL24" s="1">
        <f>[4]Malta!DL$4</f>
        <v>0</v>
      </c>
      <c r="DM24" s="1">
        <f>[4]Malta!DM$4</f>
        <v>0</v>
      </c>
      <c r="DN24" s="1">
        <f>[4]Malta!DN$4</f>
        <v>0</v>
      </c>
      <c r="DO24" s="1">
        <f>[4]Malta!DO$4</f>
        <v>0</v>
      </c>
      <c r="DP24" s="1">
        <f>[4]Malta!DP$4</f>
        <v>0</v>
      </c>
      <c r="DQ24" s="1">
        <f>[4]Malta!DQ$4</f>
        <v>0</v>
      </c>
      <c r="DR24" s="1">
        <f>[4]Malta!DR$4</f>
        <v>0</v>
      </c>
      <c r="DS24" s="1">
        <f>[4]Malta!DS$4</f>
        <v>0</v>
      </c>
      <c r="DT24" s="1">
        <f>[4]Malta!DT$4</f>
        <v>0</v>
      </c>
      <c r="DU24" s="1">
        <f>[4]Malta!DU$4</f>
        <v>0</v>
      </c>
      <c r="DV24" s="1">
        <f>[4]Malta!DV$4</f>
        <v>0</v>
      </c>
      <c r="DW24" s="1">
        <f>[4]Malta!DW$4</f>
        <v>0</v>
      </c>
      <c r="DX24" s="1">
        <f>[4]Malta!DX$4</f>
        <v>0</v>
      </c>
      <c r="DY24" s="1">
        <f>[4]Malta!DY$4</f>
        <v>0</v>
      </c>
      <c r="DZ24" s="1">
        <f>[4]Malta!DZ$4</f>
        <v>0</v>
      </c>
      <c r="EA24" s="1">
        <f>[4]Malta!EA$4</f>
        <v>0</v>
      </c>
      <c r="EB24" s="1">
        <f>[4]Malta!EB$4</f>
        <v>0</v>
      </c>
      <c r="EC24" s="1">
        <f>[4]Malta!EC$4</f>
        <v>0</v>
      </c>
      <c r="ED24" s="1">
        <f>[4]Malta!ED$4</f>
        <v>0</v>
      </c>
      <c r="EE24" s="1">
        <f>[4]Malta!EE$4</f>
        <v>0</v>
      </c>
      <c r="EF24" s="1">
        <f>[4]Malta!EF$4</f>
        <v>0</v>
      </c>
      <c r="EG24" s="1">
        <f>[4]Malta!EG$4</f>
        <v>0</v>
      </c>
      <c r="EH24" s="1">
        <f>[4]Malta!EH$4</f>
        <v>0</v>
      </c>
      <c r="EI24" s="1">
        <f>[4]Malta!EI$4</f>
        <v>0</v>
      </c>
      <c r="EJ24" s="1">
        <f>[4]Malta!EJ$4</f>
        <v>0</v>
      </c>
      <c r="EK24" s="1">
        <f>[4]Malta!EK$4</f>
        <v>0</v>
      </c>
      <c r="EL24" s="1">
        <f>[4]Malta!EL$4</f>
        <v>0</v>
      </c>
      <c r="EM24" s="1">
        <f>[4]Malta!EM$4</f>
        <v>0</v>
      </c>
      <c r="EN24" s="1">
        <f>[4]Malta!EN$4</f>
        <v>0</v>
      </c>
      <c r="EO24" s="1">
        <f>[4]Malta!EO$4</f>
        <v>0</v>
      </c>
      <c r="EP24" s="1">
        <f>[4]Malta!EP$4</f>
        <v>0</v>
      </c>
      <c r="EQ24" s="1">
        <f>[4]Malta!EQ$4</f>
        <v>0</v>
      </c>
      <c r="ER24" s="1">
        <f>[4]Malta!ER$4</f>
        <v>0</v>
      </c>
      <c r="ES24" s="1">
        <f>[4]Malta!ES$4</f>
        <v>0</v>
      </c>
      <c r="ET24" s="1">
        <f>[4]Malta!ET$4</f>
        <v>0</v>
      </c>
      <c r="EU24" s="1">
        <f>[4]Malta!EU$4</f>
        <v>0</v>
      </c>
      <c r="EV24" s="1">
        <f>[4]Malta!EV$4</f>
        <v>0</v>
      </c>
      <c r="EW24" s="1">
        <f>[4]Malta!EW$4</f>
        <v>0</v>
      </c>
      <c r="EX24" s="1">
        <f>[4]Malta!EX$4</f>
        <v>0</v>
      </c>
      <c r="EY24" s="1">
        <f>[4]Malta!EY$4</f>
        <v>0</v>
      </c>
      <c r="EZ24" s="1">
        <f>[4]Malta!EZ$4</f>
        <v>0</v>
      </c>
      <c r="FA24" s="1">
        <f>[4]Malta!FA$4</f>
        <v>0</v>
      </c>
      <c r="FB24" s="1">
        <f>[4]Malta!FB$4</f>
        <v>0</v>
      </c>
      <c r="FC24" s="1">
        <f>[4]Malta!FC$4</f>
        <v>0</v>
      </c>
      <c r="FD24" s="1">
        <f>[4]Malta!FD$4</f>
        <v>0</v>
      </c>
      <c r="FE24" s="1">
        <f>[4]Malta!FE$4</f>
        <v>0</v>
      </c>
      <c r="FF24" s="1">
        <f>[4]Malta!FF$4</f>
        <v>0</v>
      </c>
      <c r="FG24" s="1">
        <f>[4]Malta!FG$4</f>
        <v>0</v>
      </c>
      <c r="FH24" s="1">
        <f>[4]Malta!FH$4</f>
        <v>0</v>
      </c>
      <c r="FI24" s="1">
        <f>[4]Malta!FI$4</f>
        <v>0</v>
      </c>
      <c r="FJ24" s="1">
        <f>[4]Malta!FJ$4</f>
        <v>0</v>
      </c>
      <c r="FK24" s="1">
        <f>[4]Malta!FK$4</f>
        <v>0</v>
      </c>
      <c r="FL24" s="1">
        <f>[4]Malta!FL$4</f>
        <v>0</v>
      </c>
      <c r="FM24" s="1">
        <f>[4]Malta!FM$4</f>
        <v>0</v>
      </c>
      <c r="FN24" s="1">
        <f>[4]Malta!FN$4</f>
        <v>0</v>
      </c>
      <c r="FO24" s="1">
        <f>[4]Malta!FO$4</f>
        <v>0</v>
      </c>
      <c r="FP24" s="1">
        <f>[4]Malta!FP$4</f>
        <v>0</v>
      </c>
      <c r="FQ24" s="1">
        <f>[4]Malta!FQ$4</f>
        <v>0</v>
      </c>
      <c r="FR24" s="1">
        <f>[4]Malta!FR$4</f>
        <v>0</v>
      </c>
      <c r="FS24" s="1">
        <f>[4]Malta!FS$4</f>
        <v>0</v>
      </c>
      <c r="FT24" s="1">
        <f>[4]Malta!FT$4</f>
        <v>0</v>
      </c>
      <c r="FU24" s="1">
        <f>[4]Malta!FU$4</f>
        <v>0</v>
      </c>
      <c r="FV24" s="1">
        <f>[4]Malta!FV$4</f>
        <v>0</v>
      </c>
      <c r="FW24" s="1">
        <f>[4]Malta!FW$4</f>
        <v>0</v>
      </c>
      <c r="FX24" s="1">
        <f>[4]Malta!FX$4</f>
        <v>0</v>
      </c>
      <c r="FY24" s="1">
        <f>[4]Malta!FY$4</f>
        <v>0</v>
      </c>
      <c r="FZ24" s="7">
        <f>1/1000*SUM($B24:FY24)</f>
        <v>0.18480000000000002</v>
      </c>
    </row>
    <row r="25" spans="1:182">
      <c r="A25" t="s">
        <v>23</v>
      </c>
      <c r="B25" s="1">
        <f>[4]Netherlands!B$4</f>
        <v>0</v>
      </c>
      <c r="C25" s="1">
        <f>[4]Netherlands!C$4</f>
        <v>0</v>
      </c>
      <c r="D25" s="1">
        <f>[4]Netherlands!D$4</f>
        <v>0</v>
      </c>
      <c r="E25" s="1">
        <f>[4]Netherlands!E$4</f>
        <v>0</v>
      </c>
      <c r="F25" s="1">
        <f>[4]Netherlands!F$4</f>
        <v>0</v>
      </c>
      <c r="G25" s="1">
        <f>[4]Netherlands!G$4</f>
        <v>0</v>
      </c>
      <c r="H25" s="1">
        <f>[4]Netherlands!H$4</f>
        <v>0</v>
      </c>
      <c r="I25" s="1">
        <f>[4]Netherlands!I$4</f>
        <v>0</v>
      </c>
      <c r="J25" s="1">
        <f>[4]Netherlands!J$4</f>
        <v>23.6</v>
      </c>
      <c r="K25" s="1">
        <f>[4]Netherlands!K$4</f>
        <v>47.1</v>
      </c>
      <c r="L25" s="1">
        <f>[4]Netherlands!L$4</f>
        <v>70.7</v>
      </c>
      <c r="M25" s="1">
        <f>[4]Netherlands!M$4</f>
        <v>0</v>
      </c>
      <c r="N25" s="1">
        <f>[4]Netherlands!N$4</f>
        <v>0</v>
      </c>
      <c r="O25" s="1">
        <f>[4]Netherlands!O$4</f>
        <v>0</v>
      </c>
      <c r="P25" s="1">
        <f>[4]Netherlands!P$4</f>
        <v>0</v>
      </c>
      <c r="Q25" s="1">
        <f>[4]Netherlands!Q$4</f>
        <v>0</v>
      </c>
      <c r="R25" s="1">
        <f>[4]Netherlands!R$4</f>
        <v>0</v>
      </c>
      <c r="S25" s="1">
        <f>[4]Netherlands!S$4</f>
        <v>0</v>
      </c>
      <c r="T25" s="1">
        <f>[4]Netherlands!T$4</f>
        <v>0</v>
      </c>
      <c r="U25" s="1">
        <f>[4]Netherlands!U$4</f>
        <v>0</v>
      </c>
      <c r="V25" s="1">
        <f>[4]Netherlands!V$4</f>
        <v>0</v>
      </c>
      <c r="W25" s="1">
        <f>[4]Netherlands!W$4</f>
        <v>0</v>
      </c>
      <c r="X25" s="1">
        <f>[4]Netherlands!X$4</f>
        <v>0</v>
      </c>
      <c r="Y25" s="1">
        <f>[4]Netherlands!Y$4</f>
        <v>0</v>
      </c>
      <c r="Z25" s="1">
        <f>[4]Netherlands!Z$4</f>
        <v>0</v>
      </c>
      <c r="AA25" s="1">
        <f>[4]Netherlands!AA$4</f>
        <v>0</v>
      </c>
      <c r="AB25" s="1">
        <f>[4]Netherlands!AB$4</f>
        <v>0</v>
      </c>
      <c r="AC25" s="1">
        <f>[4]Netherlands!AC$4</f>
        <v>0</v>
      </c>
      <c r="AD25" s="1">
        <f>[4]Netherlands!AD$4</f>
        <v>0</v>
      </c>
      <c r="AE25" s="1">
        <f>[4]Netherlands!AE$4</f>
        <v>0</v>
      </c>
      <c r="AF25" s="1">
        <f>[4]Netherlands!AF$4</f>
        <v>0</v>
      </c>
      <c r="AG25" s="1">
        <f>[4]Netherlands!AG$4</f>
        <v>0</v>
      </c>
      <c r="AH25" s="1">
        <f>[4]Netherlands!AH$4</f>
        <v>0</v>
      </c>
      <c r="AI25" s="1">
        <f>[4]Netherlands!AI$4</f>
        <v>0</v>
      </c>
      <c r="AJ25" s="1">
        <f>[4]Netherlands!AJ$4</f>
        <v>0</v>
      </c>
      <c r="AK25" s="1">
        <f>[4]Netherlands!AK$4</f>
        <v>0</v>
      </c>
      <c r="AL25" s="1">
        <f>[4]Netherlands!AL$4</f>
        <v>0</v>
      </c>
      <c r="AM25" s="1">
        <f>[4]Netherlands!AM$4</f>
        <v>0</v>
      </c>
      <c r="AN25" s="1">
        <f>[4]Netherlands!AN$4</f>
        <v>0</v>
      </c>
      <c r="AO25" s="1">
        <f>[4]Netherlands!AO$4</f>
        <v>0</v>
      </c>
      <c r="AP25" s="1">
        <f>[4]Netherlands!AP$4</f>
        <v>0</v>
      </c>
      <c r="AQ25" s="1">
        <f>[4]Netherlands!AQ$4</f>
        <v>0</v>
      </c>
      <c r="AR25" s="1">
        <f>[4]Netherlands!AR$4</f>
        <v>0</v>
      </c>
      <c r="AS25" s="1">
        <f>[4]Netherlands!AS$4</f>
        <v>0</v>
      </c>
      <c r="AT25" s="1">
        <f>[4]Netherlands!AT$4</f>
        <v>0</v>
      </c>
      <c r="AU25" s="1">
        <f>[4]Netherlands!AU$4</f>
        <v>0</v>
      </c>
      <c r="AV25" s="1">
        <f>[4]Netherlands!AV$4</f>
        <v>0</v>
      </c>
      <c r="AW25" s="1">
        <f>[4]Netherlands!AW$4</f>
        <v>0</v>
      </c>
      <c r="AX25" s="1">
        <f>[4]Netherlands!AX$4</f>
        <v>0</v>
      </c>
      <c r="AY25" s="1">
        <f>[4]Netherlands!AY$4</f>
        <v>0</v>
      </c>
      <c r="AZ25" s="1">
        <f>[4]Netherlands!AZ$4</f>
        <v>0</v>
      </c>
      <c r="BA25" s="1">
        <f>[4]Netherlands!BA$4</f>
        <v>0</v>
      </c>
      <c r="BB25" s="1">
        <f>[4]Netherlands!BB$4</f>
        <v>0</v>
      </c>
      <c r="BC25" s="1">
        <f>[4]Netherlands!BC$4</f>
        <v>0</v>
      </c>
      <c r="BD25" s="1">
        <f>[4]Netherlands!BD$4</f>
        <v>0</v>
      </c>
      <c r="BE25" s="1">
        <f>[4]Netherlands!BE$4</f>
        <v>0</v>
      </c>
      <c r="BF25" s="1">
        <f>[4]Netherlands!BF$4</f>
        <v>0</v>
      </c>
      <c r="BG25" s="1">
        <f>[4]Netherlands!BG$4</f>
        <v>0</v>
      </c>
      <c r="BH25" s="1">
        <f>[4]Netherlands!BH$4</f>
        <v>0</v>
      </c>
      <c r="BI25" s="1">
        <f>[4]Netherlands!BI$4</f>
        <v>0</v>
      </c>
      <c r="BJ25" s="1">
        <f>[4]Netherlands!BJ$4</f>
        <v>0</v>
      </c>
      <c r="BK25" s="1">
        <f>[4]Netherlands!BK$4</f>
        <v>0</v>
      </c>
      <c r="BL25" s="1">
        <f>[4]Netherlands!BL$4</f>
        <v>0</v>
      </c>
      <c r="BM25" s="1">
        <f>[4]Netherlands!BM$4</f>
        <v>0</v>
      </c>
      <c r="BN25" s="1">
        <f>[4]Netherlands!BN$4</f>
        <v>0</v>
      </c>
      <c r="BO25" s="1">
        <f>[4]Netherlands!BO$4</f>
        <v>0</v>
      </c>
      <c r="BP25" s="1">
        <f>[4]Netherlands!BP$4</f>
        <v>0</v>
      </c>
      <c r="BQ25" s="1">
        <f>[4]Netherlands!BQ$4</f>
        <v>0</v>
      </c>
      <c r="BR25" s="1">
        <f>[4]Netherlands!BR$4</f>
        <v>0</v>
      </c>
      <c r="BS25" s="1">
        <f>[4]Netherlands!BS$4</f>
        <v>0</v>
      </c>
      <c r="BT25" s="1">
        <f>[4]Netherlands!BT$4</f>
        <v>0</v>
      </c>
      <c r="BU25" s="1">
        <f>[4]Netherlands!BU$4</f>
        <v>0</v>
      </c>
      <c r="BV25" s="1">
        <f>[4]Netherlands!BV$4</f>
        <v>0</v>
      </c>
      <c r="BW25" s="1">
        <f>[4]Netherlands!BW$4</f>
        <v>0</v>
      </c>
      <c r="BX25" s="1">
        <f>[4]Netherlands!BX$4</f>
        <v>0</v>
      </c>
      <c r="BY25" s="1">
        <f>[4]Netherlands!BY$4</f>
        <v>0</v>
      </c>
      <c r="BZ25" s="1">
        <f>[4]Netherlands!BZ$4</f>
        <v>25</v>
      </c>
      <c r="CA25" s="1">
        <f>[4]Netherlands!CA$4</f>
        <v>0</v>
      </c>
      <c r="CB25" s="1">
        <f>[4]Netherlands!CB$4</f>
        <v>0</v>
      </c>
      <c r="CC25" s="1">
        <f>[4]Netherlands!CC$4</f>
        <v>0</v>
      </c>
      <c r="CD25" s="1">
        <f>[4]Netherlands!CD$4</f>
        <v>0</v>
      </c>
      <c r="CE25" s="1">
        <f>[4]Netherlands!CE$4</f>
        <v>0</v>
      </c>
      <c r="CF25" s="1">
        <f>[4]Netherlands!CF$4</f>
        <v>0</v>
      </c>
      <c r="CG25" s="1">
        <f>[4]Netherlands!CG$4</f>
        <v>0</v>
      </c>
      <c r="CH25" s="1">
        <f>[4]Netherlands!CH$4</f>
        <v>0</v>
      </c>
      <c r="CI25" s="1">
        <f>[4]Netherlands!CI$4</f>
        <v>0</v>
      </c>
      <c r="CJ25" s="1">
        <f>[4]Netherlands!CJ$4</f>
        <v>0</v>
      </c>
      <c r="CK25" s="1">
        <f>[4]Netherlands!CK$4</f>
        <v>0</v>
      </c>
      <c r="CL25" s="1">
        <f>[4]Netherlands!CL$4</f>
        <v>0</v>
      </c>
      <c r="CM25" s="1">
        <f>[4]Netherlands!CM$4</f>
        <v>0</v>
      </c>
      <c r="CN25" s="1">
        <f>[4]Netherlands!CN$4</f>
        <v>0</v>
      </c>
      <c r="CO25" s="1">
        <f>[4]Netherlands!CO$4</f>
        <v>11.4</v>
      </c>
      <c r="CP25" s="1">
        <f>[4]Netherlands!CP$4</f>
        <v>0</v>
      </c>
      <c r="CQ25" s="1">
        <f>[4]Netherlands!CQ$4</f>
        <v>0</v>
      </c>
      <c r="CR25" s="1">
        <f>[4]Netherlands!CR$4</f>
        <v>0</v>
      </c>
      <c r="CS25" s="1">
        <f>[4]Netherlands!CS$4</f>
        <v>0</v>
      </c>
      <c r="CT25" s="1">
        <f>[4]Netherlands!CT$4</f>
        <v>70.8</v>
      </c>
      <c r="CU25" s="1">
        <f>[4]Netherlands!CU$4</f>
        <v>47</v>
      </c>
      <c r="CV25" s="1">
        <f>[4]Netherlands!CV$4</f>
        <v>93</v>
      </c>
      <c r="CW25" s="1">
        <f>[4]Netherlands!CW$4</f>
        <v>0</v>
      </c>
      <c r="CX25" s="1">
        <f>[4]Netherlands!CX$4</f>
        <v>48</v>
      </c>
      <c r="CY25" s="1">
        <f>[4]Netherlands!CY$4</f>
        <v>48</v>
      </c>
      <c r="CZ25" s="1">
        <f>[4]Netherlands!CZ$4</f>
        <v>0</v>
      </c>
      <c r="DA25" s="1">
        <f>[4]Netherlands!DA$4</f>
        <v>0</v>
      </c>
      <c r="DB25" s="1">
        <f>[4]Netherlands!DB$4</f>
        <v>24.900000000000002</v>
      </c>
      <c r="DC25" s="1">
        <f>[4]Netherlands!DC$4</f>
        <v>24.5</v>
      </c>
      <c r="DD25" s="1">
        <f>[4]Netherlands!DD$4</f>
        <v>49.5</v>
      </c>
      <c r="DE25" s="1">
        <f>[4]Netherlands!DE$4</f>
        <v>24.5</v>
      </c>
      <c r="DF25" s="1">
        <f>[4]Netherlands!DF$4</f>
        <v>0</v>
      </c>
      <c r="DG25" s="1">
        <f>[4]Netherlands!DG$4</f>
        <v>0</v>
      </c>
      <c r="DH25" s="1">
        <f>[4]Netherlands!DH$4</f>
        <v>0</v>
      </c>
      <c r="DI25" s="1">
        <f>[4]Netherlands!DI$4</f>
        <v>0</v>
      </c>
      <c r="DJ25" s="1">
        <f>[4]Netherlands!DJ$4</f>
        <v>0</v>
      </c>
      <c r="DK25" s="1">
        <f>[4]Netherlands!DK$4</f>
        <v>0</v>
      </c>
      <c r="DL25" s="1">
        <f>[4]Netherlands!DL$4</f>
        <v>0</v>
      </c>
      <c r="DM25" s="1">
        <f>[4]Netherlands!DM$4</f>
        <v>0</v>
      </c>
      <c r="DN25" s="1">
        <f>[4]Netherlands!DN$4</f>
        <v>0</v>
      </c>
      <c r="DO25" s="1">
        <f>[4]Netherlands!DO$4</f>
        <v>0</v>
      </c>
      <c r="DP25" s="1">
        <f>[4]Netherlands!DP$4</f>
        <v>0</v>
      </c>
      <c r="DQ25" s="1">
        <f>[4]Netherlands!DQ$4</f>
        <v>0</v>
      </c>
      <c r="DR25" s="1">
        <f>[4]Netherlands!DR$4</f>
        <v>0</v>
      </c>
      <c r="DS25" s="1">
        <f>[4]Netherlands!DS$4</f>
        <v>0</v>
      </c>
      <c r="DT25" s="1">
        <f>[4]Netherlands!DT$4</f>
        <v>0</v>
      </c>
      <c r="DU25" s="1">
        <f>[4]Netherlands!DU$4</f>
        <v>0</v>
      </c>
      <c r="DV25" s="1">
        <f>[4]Netherlands!DV$4</f>
        <v>0</v>
      </c>
      <c r="DW25" s="1">
        <f>[4]Netherlands!DW$4</f>
        <v>0</v>
      </c>
      <c r="DX25" s="1">
        <f>[4]Netherlands!DX$4</f>
        <v>0</v>
      </c>
      <c r="DY25" s="1">
        <f>[4]Netherlands!DY$4</f>
        <v>0</v>
      </c>
      <c r="DZ25" s="1">
        <f>[4]Netherlands!DZ$4</f>
        <v>0</v>
      </c>
      <c r="EA25" s="1">
        <f>[4]Netherlands!EA$4</f>
        <v>0</v>
      </c>
      <c r="EB25" s="1">
        <f>[4]Netherlands!EB$4</f>
        <v>0</v>
      </c>
      <c r="EC25" s="1">
        <f>[4]Netherlands!EC$4</f>
        <v>0</v>
      </c>
      <c r="ED25" s="1">
        <f>[4]Netherlands!ED$4</f>
        <v>0</v>
      </c>
      <c r="EE25" s="1">
        <f>[4]Netherlands!EE$4</f>
        <v>0</v>
      </c>
      <c r="EF25" s="1">
        <f>[4]Netherlands!EF$4</f>
        <v>0</v>
      </c>
      <c r="EG25" s="1">
        <f>[4]Netherlands!EG$4</f>
        <v>0</v>
      </c>
      <c r="EH25" s="1">
        <f>[4]Netherlands!EH$4</f>
        <v>0</v>
      </c>
      <c r="EI25" s="1">
        <f>[4]Netherlands!EI$4</f>
        <v>0</v>
      </c>
      <c r="EJ25" s="1">
        <f>[4]Netherlands!EJ$4</f>
        <v>0</v>
      </c>
      <c r="EK25" s="1">
        <f>[4]Netherlands!EK$4</f>
        <v>0</v>
      </c>
      <c r="EL25" s="1">
        <f>[4]Netherlands!EL$4</f>
        <v>0</v>
      </c>
      <c r="EM25" s="1">
        <f>[4]Netherlands!EM$4</f>
        <v>0</v>
      </c>
      <c r="EN25" s="1">
        <f>[4]Netherlands!EN$4</f>
        <v>0</v>
      </c>
      <c r="EO25" s="1">
        <f>[4]Netherlands!EO$4</f>
        <v>0</v>
      </c>
      <c r="EP25" s="1">
        <f>[4]Netherlands!EP$4</f>
        <v>0</v>
      </c>
      <c r="EQ25" s="1">
        <f>[4]Netherlands!EQ$4</f>
        <v>0</v>
      </c>
      <c r="ER25" s="1">
        <f>[4]Netherlands!ER$4</f>
        <v>0</v>
      </c>
      <c r="ES25" s="1">
        <f>[4]Netherlands!ES$4</f>
        <v>0</v>
      </c>
      <c r="ET25" s="1">
        <f>[4]Netherlands!ET$4</f>
        <v>0</v>
      </c>
      <c r="EU25" s="1">
        <f>[4]Netherlands!EU$4</f>
        <v>0</v>
      </c>
      <c r="EV25" s="1">
        <f>[4]Netherlands!EV$4</f>
        <v>0</v>
      </c>
      <c r="EW25" s="1">
        <f>[4]Netherlands!EW$4</f>
        <v>0</v>
      </c>
      <c r="EX25" s="1">
        <f>[4]Netherlands!EX$4</f>
        <v>0</v>
      </c>
      <c r="EY25" s="1">
        <f>[4]Netherlands!EY$4</f>
        <v>141.96900000000002</v>
      </c>
      <c r="EZ25" s="1">
        <f>[4]Netherlands!EZ$4</f>
        <v>91.016999999999996</v>
      </c>
      <c r="FA25" s="1">
        <f>[4]Netherlands!FA$4</f>
        <v>263.49299999999999</v>
      </c>
      <c r="FB25" s="1">
        <f>[4]Netherlands!FB$4</f>
        <v>45.999000000000002</v>
      </c>
      <c r="FC25" s="1">
        <f>[4]Netherlands!FC$4</f>
        <v>0</v>
      </c>
      <c r="FD25" s="1">
        <f>[4]Netherlands!FD$4</f>
        <v>49.218000000000004</v>
      </c>
      <c r="FE25" s="1">
        <f>[4]Netherlands!FE$4</f>
        <v>0</v>
      </c>
      <c r="FF25" s="1">
        <f>[4]Netherlands!FF$4</f>
        <v>0</v>
      </c>
      <c r="FG25" s="1">
        <f>[4]Netherlands!FG$4</f>
        <v>48.181000000000004</v>
      </c>
      <c r="FH25" s="1">
        <f>[4]Netherlands!FH$4</f>
        <v>71.442999999999998</v>
      </c>
      <c r="FI25" s="1">
        <f>[4]Netherlands!FI$4</f>
        <v>49</v>
      </c>
      <c r="FJ25" s="1">
        <f>[4]Netherlands!FJ$4</f>
        <v>97.975999999999999</v>
      </c>
      <c r="FK25" s="1">
        <f>[4]Netherlands!FK$4</f>
        <v>50.198000000000008</v>
      </c>
      <c r="FL25" s="1">
        <f>[4]Netherlands!FL$4</f>
        <v>69.219000000000008</v>
      </c>
      <c r="FM25" s="1">
        <f>[4]Netherlands!FM$4</f>
        <v>72.39500000000001</v>
      </c>
      <c r="FN25" s="1">
        <f>[4]Netherlands!FN$4</f>
        <v>96</v>
      </c>
      <c r="FO25" s="1">
        <f>[4]Netherlands!FO$4</f>
        <v>217.5</v>
      </c>
      <c r="FP25" s="1">
        <f>[4]Netherlands!FP$4</f>
        <v>24</v>
      </c>
      <c r="FQ25" s="1">
        <f>[4]Netherlands!FQ$4</f>
        <v>0</v>
      </c>
      <c r="FR25" s="1">
        <f>[4]Netherlands!FR$4</f>
        <v>0</v>
      </c>
      <c r="FS25" s="1">
        <f>[4]Netherlands!FS$4</f>
        <v>143.959</v>
      </c>
      <c r="FT25" s="1">
        <f>[4]Netherlands!FT$4</f>
        <v>0</v>
      </c>
      <c r="FU25" s="1">
        <f>[4]Netherlands!FU$4</f>
        <v>0</v>
      </c>
      <c r="FV25" s="1">
        <f>[4]Netherlands!FV$4</f>
        <v>0</v>
      </c>
      <c r="FW25" s="1">
        <f>[4]Netherlands!FW$4</f>
        <v>21.580000000000002</v>
      </c>
      <c r="FX25" s="1">
        <f>[4]Netherlands!FX$4</f>
        <v>94.25</v>
      </c>
      <c r="FY25" s="1">
        <f>[4]Netherlands!FY$4</f>
        <v>0</v>
      </c>
      <c r="FZ25" s="7">
        <f>1/1000*SUM($B25:FY25)</f>
        <v>2.2553970000000003</v>
      </c>
    </row>
    <row r="26" spans="1:182">
      <c r="A26" t="s">
        <v>24</v>
      </c>
      <c r="B26" s="1">
        <f>[4]Poland!B$4</f>
        <v>0</v>
      </c>
      <c r="C26" s="1">
        <f>[4]Poland!C$4</f>
        <v>0</v>
      </c>
      <c r="D26" s="1">
        <f>[4]Poland!D$4</f>
        <v>0</v>
      </c>
      <c r="E26" s="1">
        <f>[4]Poland!E$4</f>
        <v>0</v>
      </c>
      <c r="F26" s="1">
        <f>[4]Poland!F$4</f>
        <v>0</v>
      </c>
      <c r="G26" s="1">
        <f>[4]Poland!G$4</f>
        <v>0</v>
      </c>
      <c r="H26" s="1">
        <f>[4]Poland!H$4</f>
        <v>0</v>
      </c>
      <c r="I26" s="1">
        <f>[4]Poland!I$4</f>
        <v>0</v>
      </c>
      <c r="J26" s="1">
        <f>[4]Poland!J$4</f>
        <v>0</v>
      </c>
      <c r="K26" s="1">
        <f>[4]Poland!K$4</f>
        <v>0</v>
      </c>
      <c r="L26" s="1">
        <f>[4]Poland!L$4</f>
        <v>0</v>
      </c>
      <c r="M26" s="1">
        <f>[4]Poland!M$4</f>
        <v>0</v>
      </c>
      <c r="N26" s="1">
        <f>[4]Poland!N$4</f>
        <v>0</v>
      </c>
      <c r="O26" s="1">
        <f>[4]Poland!O$4</f>
        <v>0</v>
      </c>
      <c r="P26" s="1">
        <f>[4]Poland!P$4</f>
        <v>0</v>
      </c>
      <c r="Q26" s="1">
        <f>[4]Poland!Q$4</f>
        <v>0</v>
      </c>
      <c r="R26" s="1">
        <f>[4]Poland!R$4</f>
        <v>0</v>
      </c>
      <c r="S26" s="1">
        <f>[4]Poland!S$4</f>
        <v>0</v>
      </c>
      <c r="T26" s="1">
        <f>[4]Poland!T$4</f>
        <v>0</v>
      </c>
      <c r="U26" s="1">
        <f>[4]Poland!U$4</f>
        <v>0</v>
      </c>
      <c r="V26" s="1">
        <f>[4]Poland!V$4</f>
        <v>0</v>
      </c>
      <c r="W26" s="1">
        <f>[4]Poland!W$4</f>
        <v>0</v>
      </c>
      <c r="X26" s="1">
        <f>[4]Poland!X$4</f>
        <v>0</v>
      </c>
      <c r="Y26" s="1">
        <f>[4]Poland!Y$4</f>
        <v>0</v>
      </c>
      <c r="Z26" s="1">
        <f>[4]Poland!Z$4</f>
        <v>0</v>
      </c>
      <c r="AA26" s="1">
        <f>[4]Poland!AA$4</f>
        <v>0</v>
      </c>
      <c r="AB26" s="1">
        <f>[4]Poland!AB$4</f>
        <v>0</v>
      </c>
      <c r="AC26" s="1">
        <f>[4]Poland!AC$4</f>
        <v>0</v>
      </c>
      <c r="AD26" s="1">
        <f>[4]Poland!AD$4</f>
        <v>0</v>
      </c>
      <c r="AE26" s="1">
        <f>[4]Poland!AE$4</f>
        <v>0</v>
      </c>
      <c r="AF26" s="1">
        <f>[4]Poland!AF$4</f>
        <v>0</v>
      </c>
      <c r="AG26" s="1">
        <f>[4]Poland!AG$4</f>
        <v>0</v>
      </c>
      <c r="AH26" s="1">
        <f>[4]Poland!AH$4</f>
        <v>0</v>
      </c>
      <c r="AI26" s="1">
        <f>[4]Poland!AI$4</f>
        <v>0</v>
      </c>
      <c r="AJ26" s="1">
        <f>[4]Poland!AJ$4</f>
        <v>0</v>
      </c>
      <c r="AK26" s="1">
        <f>[4]Poland!AK$4</f>
        <v>0</v>
      </c>
      <c r="AL26" s="1">
        <f>[4]Poland!AL$4</f>
        <v>0</v>
      </c>
      <c r="AM26" s="1">
        <f>[4]Poland!AM$4</f>
        <v>0</v>
      </c>
      <c r="AN26" s="1">
        <f>[4]Poland!AN$4</f>
        <v>0</v>
      </c>
      <c r="AO26" s="1">
        <f>[4]Poland!AO$4</f>
        <v>0</v>
      </c>
      <c r="AP26" s="1">
        <f>[4]Poland!AP$4</f>
        <v>0</v>
      </c>
      <c r="AQ26" s="1">
        <f>[4]Poland!AQ$4</f>
        <v>0</v>
      </c>
      <c r="AR26" s="1">
        <f>[4]Poland!AR$4</f>
        <v>0</v>
      </c>
      <c r="AS26" s="1">
        <f>[4]Poland!AS$4</f>
        <v>0</v>
      </c>
      <c r="AT26" s="1">
        <f>[4]Poland!AT$4</f>
        <v>0</v>
      </c>
      <c r="AU26" s="1">
        <f>[4]Poland!AU$4</f>
        <v>0</v>
      </c>
      <c r="AV26" s="1">
        <f>[4]Poland!AV$4</f>
        <v>0</v>
      </c>
      <c r="AW26" s="1">
        <f>[4]Poland!AW$4</f>
        <v>0</v>
      </c>
      <c r="AX26" s="1">
        <f>[4]Poland!AX$4</f>
        <v>0</v>
      </c>
      <c r="AY26" s="1">
        <f>[4]Poland!AY$4</f>
        <v>0</v>
      </c>
      <c r="AZ26" s="1">
        <f>[4]Poland!AZ$4</f>
        <v>0</v>
      </c>
      <c r="BA26" s="1">
        <f>[4]Poland!BA$4</f>
        <v>0</v>
      </c>
      <c r="BB26" s="1">
        <f>[4]Poland!BB$4</f>
        <v>0</v>
      </c>
      <c r="BC26" s="1">
        <f>[4]Poland!BC$4</f>
        <v>0</v>
      </c>
      <c r="BD26" s="1">
        <f>[4]Poland!BD$4</f>
        <v>0</v>
      </c>
      <c r="BE26" s="1">
        <f>[4]Poland!BE$4</f>
        <v>0</v>
      </c>
      <c r="BF26" s="1">
        <f>[4]Poland!BF$4</f>
        <v>0</v>
      </c>
      <c r="BG26" s="1">
        <f>[4]Poland!BG$4</f>
        <v>0</v>
      </c>
      <c r="BH26" s="1">
        <f>[4]Poland!BH$4</f>
        <v>0</v>
      </c>
      <c r="BI26" s="1">
        <f>[4]Poland!BI$4</f>
        <v>0</v>
      </c>
      <c r="BJ26" s="1">
        <f>[4]Poland!BJ$4</f>
        <v>0</v>
      </c>
      <c r="BK26" s="1">
        <f>[4]Poland!BK$4</f>
        <v>0</v>
      </c>
      <c r="BL26" s="1">
        <f>[4]Poland!BL$4</f>
        <v>0</v>
      </c>
      <c r="BM26" s="1">
        <f>[4]Poland!BM$4</f>
        <v>0</v>
      </c>
      <c r="BN26" s="1">
        <f>[4]Poland!BN$4</f>
        <v>0</v>
      </c>
      <c r="BO26" s="1">
        <f>[4]Poland!BO$4</f>
        <v>0</v>
      </c>
      <c r="BP26" s="1">
        <f>[4]Poland!BP$4</f>
        <v>0</v>
      </c>
      <c r="BQ26" s="1">
        <f>[4]Poland!BQ$4</f>
        <v>0</v>
      </c>
      <c r="BR26" s="1">
        <f>[4]Poland!BR$4</f>
        <v>0</v>
      </c>
      <c r="BS26" s="1">
        <f>[4]Poland!BS$4</f>
        <v>0</v>
      </c>
      <c r="BT26" s="1">
        <f>[4]Poland!BT$4</f>
        <v>0</v>
      </c>
      <c r="BU26" s="1">
        <f>[4]Poland!BU$4</f>
        <v>0</v>
      </c>
      <c r="BV26" s="1">
        <f>[4]Poland!BV$4</f>
        <v>0</v>
      </c>
      <c r="BW26" s="1">
        <f>[4]Poland!BW$4</f>
        <v>0</v>
      </c>
      <c r="BX26" s="1">
        <f>[4]Poland!BX$4</f>
        <v>0</v>
      </c>
      <c r="BY26" s="1">
        <f>[4]Poland!BY$4</f>
        <v>0</v>
      </c>
      <c r="BZ26" s="1">
        <f>[4]Poland!BZ$4</f>
        <v>0</v>
      </c>
      <c r="CA26" s="1">
        <f>[4]Poland!CA$4</f>
        <v>0</v>
      </c>
      <c r="CB26" s="1">
        <f>[4]Poland!CB$4</f>
        <v>0</v>
      </c>
      <c r="CC26" s="1">
        <f>[4]Poland!CC$4</f>
        <v>0</v>
      </c>
      <c r="CD26" s="1">
        <f>[4]Poland!CD$4</f>
        <v>0</v>
      </c>
      <c r="CE26" s="1">
        <f>[4]Poland!CE$4</f>
        <v>0</v>
      </c>
      <c r="CF26" s="1">
        <f>[4]Poland!CF$4</f>
        <v>0</v>
      </c>
      <c r="CG26" s="1">
        <f>[4]Poland!CG$4</f>
        <v>0</v>
      </c>
      <c r="CH26" s="1">
        <f>[4]Poland!CH$4</f>
        <v>0</v>
      </c>
      <c r="CI26" s="1">
        <f>[4]Poland!CI$4</f>
        <v>0</v>
      </c>
      <c r="CJ26" s="1">
        <f>[4]Poland!CJ$4</f>
        <v>0</v>
      </c>
      <c r="CK26" s="1">
        <f>[4]Poland!CK$4</f>
        <v>0</v>
      </c>
      <c r="CL26" s="1">
        <f>[4]Poland!CL$4</f>
        <v>0</v>
      </c>
      <c r="CM26" s="1">
        <f>[4]Poland!CM$4</f>
        <v>0</v>
      </c>
      <c r="CN26" s="1">
        <f>[4]Poland!CN$4</f>
        <v>0</v>
      </c>
      <c r="CO26" s="1">
        <f>[4]Poland!CO$4</f>
        <v>0</v>
      </c>
      <c r="CP26" s="1">
        <f>[4]Poland!CP$4</f>
        <v>0</v>
      </c>
      <c r="CQ26" s="1">
        <f>[4]Poland!CQ$4</f>
        <v>0</v>
      </c>
      <c r="CR26" s="1">
        <f>[4]Poland!CR$4</f>
        <v>0</v>
      </c>
      <c r="CS26" s="1">
        <f>[4]Poland!CS$4</f>
        <v>0</v>
      </c>
      <c r="CT26" s="1">
        <f>[4]Poland!CT$4</f>
        <v>0</v>
      </c>
      <c r="CU26" s="1">
        <f>[4]Poland!CU$4</f>
        <v>0</v>
      </c>
      <c r="CV26" s="1">
        <f>[4]Poland!CV$4</f>
        <v>0</v>
      </c>
      <c r="CW26" s="1">
        <f>[4]Poland!CW$4</f>
        <v>0</v>
      </c>
      <c r="CX26" s="1">
        <f>[4]Poland!CX$4</f>
        <v>0</v>
      </c>
      <c r="CY26" s="1">
        <f>[4]Poland!CY$4</f>
        <v>0</v>
      </c>
      <c r="CZ26" s="1">
        <f>[4]Poland!CZ$4</f>
        <v>0</v>
      </c>
      <c r="DA26" s="1">
        <f>[4]Poland!DA$4</f>
        <v>0</v>
      </c>
      <c r="DB26" s="1">
        <f>[4]Poland!DB$4</f>
        <v>0</v>
      </c>
      <c r="DC26" s="1">
        <f>[4]Poland!DC$4</f>
        <v>0</v>
      </c>
      <c r="DD26" s="1">
        <f>[4]Poland!DD$4</f>
        <v>0</v>
      </c>
      <c r="DE26" s="1">
        <f>[4]Poland!DE$4</f>
        <v>0</v>
      </c>
      <c r="DF26" s="1">
        <f>[4]Poland!DF$4</f>
        <v>0</v>
      </c>
      <c r="DG26" s="1">
        <f>[4]Poland!DG$4</f>
        <v>0</v>
      </c>
      <c r="DH26" s="1">
        <f>[4]Poland!DH$4</f>
        <v>0</v>
      </c>
      <c r="DI26" s="1">
        <f>[4]Poland!DI$4</f>
        <v>0</v>
      </c>
      <c r="DJ26" s="1">
        <f>[4]Poland!DJ$4</f>
        <v>0</v>
      </c>
      <c r="DK26" s="1">
        <f>[4]Poland!DK$4</f>
        <v>0</v>
      </c>
      <c r="DL26" s="1">
        <f>[4]Poland!DL$4</f>
        <v>44.5</v>
      </c>
      <c r="DM26" s="1">
        <f>[4]Poland!DM$4</f>
        <v>44</v>
      </c>
      <c r="DN26" s="1">
        <f>[4]Poland!DN$4</f>
        <v>0</v>
      </c>
      <c r="DO26" s="1">
        <f>[4]Poland!DO$4</f>
        <v>0</v>
      </c>
      <c r="DP26" s="1">
        <f>[4]Poland!DP$4</f>
        <v>23</v>
      </c>
      <c r="DQ26" s="1">
        <f>[4]Poland!DQ$4</f>
        <v>0</v>
      </c>
      <c r="DR26" s="1">
        <f>[4]Poland!DR$4</f>
        <v>0</v>
      </c>
      <c r="DS26" s="1">
        <f>[4]Poland!DS$4</f>
        <v>11.96</v>
      </c>
      <c r="DT26" s="1">
        <f>[4]Poland!DT$4</f>
        <v>0</v>
      </c>
      <c r="DU26" s="1">
        <f>[4]Poland!DU$4</f>
        <v>46.5</v>
      </c>
      <c r="DV26" s="1">
        <f>[4]Poland!DV$4</f>
        <v>0</v>
      </c>
      <c r="DW26" s="1">
        <f>[4]Poland!DW$4</f>
        <v>0</v>
      </c>
      <c r="DX26" s="1">
        <f>[4]Poland!DX$4</f>
        <v>0</v>
      </c>
      <c r="DY26" s="1">
        <f>[4]Poland!DY$4</f>
        <v>0</v>
      </c>
      <c r="DZ26" s="1">
        <f>[4]Poland!DZ$4</f>
        <v>0</v>
      </c>
      <c r="EA26" s="1">
        <f>[4]Poland!EA$4</f>
        <v>0</v>
      </c>
      <c r="EB26" s="1">
        <f>[4]Poland!EB$4</f>
        <v>0</v>
      </c>
      <c r="EC26" s="1">
        <f>[4]Poland!EC$4</f>
        <v>0</v>
      </c>
      <c r="ED26" s="1">
        <f>[4]Poland!ED$4</f>
        <v>0</v>
      </c>
      <c r="EE26" s="1">
        <f>[4]Poland!EE$4</f>
        <v>0</v>
      </c>
      <c r="EF26" s="1">
        <f>[4]Poland!EF$4</f>
        <v>44</v>
      </c>
      <c r="EG26" s="1">
        <f>[4]Poland!EG$4</f>
        <v>0</v>
      </c>
      <c r="EH26" s="1">
        <f>[4]Poland!EH$4</f>
        <v>0</v>
      </c>
      <c r="EI26" s="1">
        <f>[4]Poland!EI$4</f>
        <v>0</v>
      </c>
      <c r="EJ26" s="1">
        <f>[4]Poland!EJ$4</f>
        <v>0</v>
      </c>
      <c r="EK26" s="1">
        <f>[4]Poland!EK$4</f>
        <v>0</v>
      </c>
      <c r="EL26" s="1">
        <f>[4]Poland!EL$4</f>
        <v>0</v>
      </c>
      <c r="EM26" s="1">
        <f>[4]Poland!EM$4</f>
        <v>0</v>
      </c>
      <c r="EN26" s="1">
        <f>[4]Poland!EN$4</f>
        <v>0</v>
      </c>
      <c r="EO26" s="1">
        <f>[4]Poland!EO$4</f>
        <v>0</v>
      </c>
      <c r="EP26" s="1">
        <f>[4]Poland!EP$4</f>
        <v>0</v>
      </c>
      <c r="EQ26" s="1">
        <f>[4]Poland!EQ$4</f>
        <v>0</v>
      </c>
      <c r="ER26" s="1">
        <f>[4]Poland!ER$4</f>
        <v>0</v>
      </c>
      <c r="ES26" s="1">
        <f>[4]Poland!ES$4</f>
        <v>0</v>
      </c>
      <c r="ET26" s="1">
        <f>[4]Poland!ET$4</f>
        <v>0</v>
      </c>
      <c r="EU26" s="1">
        <f>[4]Poland!EU$4</f>
        <v>0</v>
      </c>
      <c r="EV26" s="1">
        <f>[4]Poland!EV$4</f>
        <v>0</v>
      </c>
      <c r="EW26" s="1">
        <f>[4]Poland!EW$4</f>
        <v>0</v>
      </c>
      <c r="EX26" s="1">
        <f>[4]Poland!EX$4</f>
        <v>0</v>
      </c>
      <c r="EY26" s="1">
        <f>[4]Poland!EY$4</f>
        <v>0</v>
      </c>
      <c r="EZ26" s="1">
        <f>[4]Poland!EZ$4</f>
        <v>0</v>
      </c>
      <c r="FA26" s="1">
        <f>[4]Poland!FA$4</f>
        <v>0</v>
      </c>
      <c r="FB26" s="1">
        <f>[4]Poland!FB$4</f>
        <v>0</v>
      </c>
      <c r="FC26" s="1">
        <f>[4]Poland!FC$4</f>
        <v>24.46</v>
      </c>
      <c r="FD26" s="1">
        <f>[4]Poland!FD$4</f>
        <v>0</v>
      </c>
      <c r="FE26" s="1">
        <f>[4]Poland!FE$4</f>
        <v>0</v>
      </c>
      <c r="FF26" s="1">
        <f>[4]Poland!FF$4</f>
        <v>0</v>
      </c>
      <c r="FG26" s="1">
        <f>[4]Poland!FG$4</f>
        <v>0</v>
      </c>
      <c r="FH26" s="1">
        <f>[4]Poland!FH$4</f>
        <v>3.0000000000000001E-3</v>
      </c>
      <c r="FI26" s="1">
        <f>[4]Poland!FI$4</f>
        <v>0</v>
      </c>
      <c r="FJ26" s="1">
        <f>[4]Poland!FJ$4</f>
        <v>2E-3</v>
      </c>
      <c r="FK26" s="1">
        <f>[4]Poland!FK$4</f>
        <v>1E-3</v>
      </c>
      <c r="FL26" s="1">
        <f>[4]Poland!FL$4</f>
        <v>1E-3</v>
      </c>
      <c r="FM26" s="1">
        <f>[4]Poland!FM$4</f>
        <v>0</v>
      </c>
      <c r="FN26" s="1">
        <f>[4]Poland!FN$4</f>
        <v>0</v>
      </c>
      <c r="FO26" s="1">
        <f>[4]Poland!FO$4</f>
        <v>0</v>
      </c>
      <c r="FP26" s="1">
        <f>[4]Poland!FP$4</f>
        <v>0</v>
      </c>
      <c r="FQ26" s="1">
        <f>[4]Poland!FQ$4</f>
        <v>23.16</v>
      </c>
      <c r="FR26" s="1">
        <f>[4]Poland!FR$4</f>
        <v>0</v>
      </c>
      <c r="FS26" s="1">
        <f>[4]Poland!FS$4</f>
        <v>0</v>
      </c>
      <c r="FT26" s="1">
        <f>[4]Poland!FT$4</f>
        <v>0</v>
      </c>
      <c r="FU26" s="1">
        <f>[4]Poland!FU$4</f>
        <v>0</v>
      </c>
      <c r="FV26" s="1">
        <f>[4]Poland!FV$4</f>
        <v>0</v>
      </c>
      <c r="FW26" s="1">
        <f>[4]Poland!FW$4</f>
        <v>0</v>
      </c>
      <c r="FX26" s="1">
        <f>[4]Poland!FX$4</f>
        <v>0</v>
      </c>
      <c r="FY26" s="1">
        <f>[4]Poland!FY$4</f>
        <v>0</v>
      </c>
      <c r="FZ26" s="7">
        <f>1/1000*SUM($B26:FY26)</f>
        <v>0.26158700000000007</v>
      </c>
    </row>
    <row r="27" spans="1:182">
      <c r="A27" t="s">
        <v>25</v>
      </c>
      <c r="B27" s="1">
        <f>[4]Portugal!B$4</f>
        <v>0</v>
      </c>
      <c r="C27" s="1">
        <f>[4]Portugal!C$4</f>
        <v>0</v>
      </c>
      <c r="D27" s="1">
        <f>[4]Portugal!D$4</f>
        <v>0</v>
      </c>
      <c r="E27" s="1">
        <f>[4]Portugal!E$4</f>
        <v>0</v>
      </c>
      <c r="F27" s="1">
        <f>[4]Portugal!F$4</f>
        <v>0</v>
      </c>
      <c r="G27" s="1">
        <f>[4]Portugal!G$4</f>
        <v>0</v>
      </c>
      <c r="H27" s="1">
        <f>[4]Portugal!H$4</f>
        <v>0</v>
      </c>
      <c r="I27" s="1">
        <f>[4]Portugal!I$4</f>
        <v>0</v>
      </c>
      <c r="J27" s="1">
        <f>[4]Portugal!J$4</f>
        <v>0</v>
      </c>
      <c r="K27" s="1">
        <f>[4]Portugal!K$4</f>
        <v>0</v>
      </c>
      <c r="L27" s="1">
        <f>[4]Portugal!L$4</f>
        <v>0</v>
      </c>
      <c r="M27" s="1">
        <f>[4]Portugal!M$4</f>
        <v>0</v>
      </c>
      <c r="N27" s="1">
        <f>[4]Portugal!N$4</f>
        <v>0</v>
      </c>
      <c r="O27" s="1">
        <f>[4]Portugal!O$4</f>
        <v>0</v>
      </c>
      <c r="P27" s="1">
        <f>[4]Portugal!P$4</f>
        <v>0</v>
      </c>
      <c r="Q27" s="1">
        <f>[4]Portugal!Q$4</f>
        <v>0</v>
      </c>
      <c r="R27" s="1">
        <f>[4]Portugal!R$4</f>
        <v>0</v>
      </c>
      <c r="S27" s="1">
        <f>[4]Portugal!S$4</f>
        <v>0</v>
      </c>
      <c r="T27" s="1">
        <f>[4]Portugal!T$4</f>
        <v>0</v>
      </c>
      <c r="U27" s="1">
        <f>[4]Portugal!U$4</f>
        <v>0</v>
      </c>
      <c r="V27" s="1">
        <f>[4]Portugal!V$4</f>
        <v>0</v>
      </c>
      <c r="W27" s="1">
        <f>[4]Portugal!W$4</f>
        <v>0</v>
      </c>
      <c r="X27" s="1">
        <f>[4]Portugal!X$4</f>
        <v>0</v>
      </c>
      <c r="Y27" s="1">
        <f>[4]Portugal!Y$4</f>
        <v>0</v>
      </c>
      <c r="Z27" s="1">
        <f>[4]Portugal!Z$4</f>
        <v>0</v>
      </c>
      <c r="AA27" s="1">
        <f>[4]Portugal!AA$4</f>
        <v>0</v>
      </c>
      <c r="AB27" s="1">
        <f>[4]Portugal!AB$4</f>
        <v>0</v>
      </c>
      <c r="AC27" s="1">
        <f>[4]Portugal!AC$4</f>
        <v>0</v>
      </c>
      <c r="AD27" s="1">
        <f>[4]Portugal!AD$4</f>
        <v>0</v>
      </c>
      <c r="AE27" s="1">
        <f>[4]Portugal!AE$4</f>
        <v>0</v>
      </c>
      <c r="AF27" s="1">
        <f>[4]Portugal!AF$4</f>
        <v>0</v>
      </c>
      <c r="AG27" s="1">
        <f>[4]Portugal!AG$4</f>
        <v>0</v>
      </c>
      <c r="AH27" s="1">
        <f>[4]Portugal!AH$4</f>
        <v>0</v>
      </c>
      <c r="AI27" s="1">
        <f>[4]Portugal!AI$4</f>
        <v>0</v>
      </c>
      <c r="AJ27" s="1">
        <f>[4]Portugal!AJ$4</f>
        <v>0</v>
      </c>
      <c r="AK27" s="1">
        <f>[4]Portugal!AK$4</f>
        <v>0</v>
      </c>
      <c r="AL27" s="1">
        <f>[4]Portugal!AL$4</f>
        <v>0</v>
      </c>
      <c r="AM27" s="1">
        <f>[4]Portugal!AM$4</f>
        <v>0</v>
      </c>
      <c r="AN27" s="1">
        <f>[4]Portugal!AN$4</f>
        <v>0</v>
      </c>
      <c r="AO27" s="1">
        <f>[4]Portugal!AO$4</f>
        <v>0</v>
      </c>
      <c r="AP27" s="1">
        <f>[4]Portugal!AP$4</f>
        <v>0</v>
      </c>
      <c r="AQ27" s="1">
        <f>[4]Portugal!AQ$4</f>
        <v>0</v>
      </c>
      <c r="AR27" s="1">
        <f>[4]Portugal!AR$4</f>
        <v>0</v>
      </c>
      <c r="AS27" s="1">
        <f>[4]Portugal!AS$4</f>
        <v>0</v>
      </c>
      <c r="AT27" s="1">
        <f>[4]Portugal!AT$4</f>
        <v>0</v>
      </c>
      <c r="AU27" s="1">
        <f>[4]Portugal!AU$4</f>
        <v>0</v>
      </c>
      <c r="AV27" s="1">
        <f>[4]Portugal!AV$4</f>
        <v>0</v>
      </c>
      <c r="AW27" s="1">
        <f>[4]Portugal!AW$4</f>
        <v>0</v>
      </c>
      <c r="AX27" s="1">
        <f>[4]Portugal!AX$4</f>
        <v>0</v>
      </c>
      <c r="AY27" s="1">
        <f>[4]Portugal!AY$4</f>
        <v>0</v>
      </c>
      <c r="AZ27" s="1">
        <f>[4]Portugal!AZ$4</f>
        <v>0</v>
      </c>
      <c r="BA27" s="1">
        <f>[4]Portugal!BA$4</f>
        <v>0</v>
      </c>
      <c r="BB27" s="1">
        <f>[4]Portugal!BB$4</f>
        <v>0</v>
      </c>
      <c r="BC27" s="1">
        <f>[4]Portugal!BC$4</f>
        <v>0</v>
      </c>
      <c r="BD27" s="1">
        <f>[4]Portugal!BD$4</f>
        <v>0</v>
      </c>
      <c r="BE27" s="1">
        <f>[4]Portugal!BE$4</f>
        <v>0</v>
      </c>
      <c r="BF27" s="1">
        <f>[4]Portugal!BF$4</f>
        <v>0</v>
      </c>
      <c r="BG27" s="1">
        <f>[4]Portugal!BG$4</f>
        <v>0</v>
      </c>
      <c r="BH27" s="1">
        <f>[4]Portugal!BH$4</f>
        <v>0</v>
      </c>
      <c r="BI27" s="1">
        <f>[4]Portugal!BI$4</f>
        <v>0</v>
      </c>
      <c r="BJ27" s="1">
        <f>[4]Portugal!BJ$4</f>
        <v>0</v>
      </c>
      <c r="BK27" s="1">
        <f>[4]Portugal!BK$4</f>
        <v>0</v>
      </c>
      <c r="BL27" s="1">
        <f>[4]Portugal!BL$4</f>
        <v>0</v>
      </c>
      <c r="BM27" s="1">
        <f>[4]Portugal!BM$4</f>
        <v>0</v>
      </c>
      <c r="BN27" s="1">
        <f>[4]Portugal!BN$4</f>
        <v>0</v>
      </c>
      <c r="BO27" s="1">
        <f>[4]Portugal!BO$4</f>
        <v>0</v>
      </c>
      <c r="BP27" s="1">
        <f>[4]Portugal!BP$4</f>
        <v>0</v>
      </c>
      <c r="BQ27" s="1">
        <f>[4]Portugal!BQ$4</f>
        <v>0</v>
      </c>
      <c r="BR27" s="1">
        <f>[4]Portugal!BR$4</f>
        <v>0</v>
      </c>
      <c r="BS27" s="1">
        <f>[4]Portugal!BS$4</f>
        <v>0</v>
      </c>
      <c r="BT27" s="1">
        <f>[4]Portugal!BT$4</f>
        <v>0</v>
      </c>
      <c r="BU27" s="1">
        <f>[4]Portugal!BU$4</f>
        <v>0</v>
      </c>
      <c r="BV27" s="1">
        <f>[4]Portugal!BV$4</f>
        <v>0</v>
      </c>
      <c r="BW27" s="1">
        <f>[4]Portugal!BW$4</f>
        <v>0</v>
      </c>
      <c r="BX27" s="1">
        <f>[4]Portugal!BX$4</f>
        <v>0</v>
      </c>
      <c r="BY27" s="1">
        <f>[4]Portugal!BY$4</f>
        <v>0</v>
      </c>
      <c r="BZ27" s="1">
        <f>[4]Portugal!BZ$4</f>
        <v>0</v>
      </c>
      <c r="CA27" s="1">
        <f>[4]Portugal!CA$4</f>
        <v>0</v>
      </c>
      <c r="CB27" s="1">
        <f>[4]Portugal!CB$4</f>
        <v>0</v>
      </c>
      <c r="CC27" s="1">
        <f>[4]Portugal!CC$4</f>
        <v>0</v>
      </c>
      <c r="CD27" s="1">
        <f>[4]Portugal!CD$4</f>
        <v>0</v>
      </c>
      <c r="CE27" s="1">
        <f>[4]Portugal!CE$4</f>
        <v>0</v>
      </c>
      <c r="CF27" s="1">
        <f>[4]Portugal!CF$4</f>
        <v>0</v>
      </c>
      <c r="CG27" s="1">
        <f>[4]Portugal!CG$4</f>
        <v>0</v>
      </c>
      <c r="CH27" s="1">
        <f>[4]Portugal!CH$4</f>
        <v>0</v>
      </c>
      <c r="CI27" s="1">
        <f>[4]Portugal!CI$4</f>
        <v>0</v>
      </c>
      <c r="CJ27" s="1">
        <f>[4]Portugal!CJ$4</f>
        <v>0</v>
      </c>
      <c r="CK27" s="1">
        <f>[4]Portugal!CK$4</f>
        <v>0</v>
      </c>
      <c r="CL27" s="1">
        <f>[4]Portugal!CL$4</f>
        <v>0</v>
      </c>
      <c r="CM27" s="1">
        <f>[4]Portugal!CM$4</f>
        <v>0</v>
      </c>
      <c r="CN27" s="1">
        <f>[4]Portugal!CN$4</f>
        <v>0</v>
      </c>
      <c r="CO27" s="1">
        <f>[4]Portugal!CO$4</f>
        <v>0</v>
      </c>
      <c r="CP27" s="1">
        <f>[4]Portugal!CP$4</f>
        <v>0</v>
      </c>
      <c r="CQ27" s="1">
        <f>[4]Portugal!CQ$4</f>
        <v>0</v>
      </c>
      <c r="CR27" s="1">
        <f>[4]Portugal!CR$4</f>
        <v>0</v>
      </c>
      <c r="CS27" s="1">
        <f>[4]Portugal!CS$4</f>
        <v>0</v>
      </c>
      <c r="CT27" s="1">
        <f>[4]Portugal!CT$4</f>
        <v>0</v>
      </c>
      <c r="CU27" s="1">
        <f>[4]Portugal!CU$4</f>
        <v>0</v>
      </c>
      <c r="CV27" s="1">
        <f>[4]Portugal!CV$4</f>
        <v>0</v>
      </c>
      <c r="CW27" s="1">
        <f>[4]Portugal!CW$4</f>
        <v>0</v>
      </c>
      <c r="CX27" s="1">
        <f>[4]Portugal!CX$4</f>
        <v>0</v>
      </c>
      <c r="CY27" s="1">
        <f>[4]Portugal!CY$4</f>
        <v>0</v>
      </c>
      <c r="CZ27" s="1">
        <f>[4]Portugal!CZ$4</f>
        <v>0</v>
      </c>
      <c r="DA27" s="1">
        <f>[4]Portugal!DA$4</f>
        <v>0</v>
      </c>
      <c r="DB27" s="1">
        <f>[4]Portugal!DB$4</f>
        <v>0</v>
      </c>
      <c r="DC27" s="1">
        <f>[4]Portugal!DC$4</f>
        <v>0</v>
      </c>
      <c r="DD27" s="1">
        <f>[4]Portugal!DD$4</f>
        <v>0</v>
      </c>
      <c r="DE27" s="1">
        <f>[4]Portugal!DE$4</f>
        <v>0</v>
      </c>
      <c r="DF27" s="1">
        <f>[4]Portugal!DF$4</f>
        <v>0</v>
      </c>
      <c r="DG27" s="1">
        <f>[4]Portugal!DG$4</f>
        <v>0</v>
      </c>
      <c r="DH27" s="1">
        <f>[4]Portugal!DH$4</f>
        <v>0</v>
      </c>
      <c r="DI27" s="1">
        <f>[4]Portugal!DI$4</f>
        <v>0</v>
      </c>
      <c r="DJ27" s="1">
        <f>[4]Portugal!DJ$4</f>
        <v>0</v>
      </c>
      <c r="DK27" s="1">
        <f>[4]Portugal!DK$4</f>
        <v>0</v>
      </c>
      <c r="DL27" s="1">
        <f>[4]Portugal!DL$4</f>
        <v>0</v>
      </c>
      <c r="DM27" s="1">
        <f>[4]Portugal!DM$4</f>
        <v>0</v>
      </c>
      <c r="DN27" s="1">
        <f>[4]Portugal!DN$4</f>
        <v>0</v>
      </c>
      <c r="DO27" s="1">
        <f>[4]Portugal!DO$4</f>
        <v>0</v>
      </c>
      <c r="DP27" s="1">
        <f>[4]Portugal!DP$4</f>
        <v>0</v>
      </c>
      <c r="DQ27" s="1">
        <f>[4]Portugal!DQ$4</f>
        <v>0</v>
      </c>
      <c r="DR27" s="1">
        <f>[4]Portugal!DR$4</f>
        <v>0</v>
      </c>
      <c r="DS27" s="1">
        <f>[4]Portugal!DS$4</f>
        <v>0</v>
      </c>
      <c r="DT27" s="1">
        <f>[4]Portugal!DT$4</f>
        <v>0</v>
      </c>
      <c r="DU27" s="1">
        <f>[4]Portugal!DU$4</f>
        <v>0</v>
      </c>
      <c r="DV27" s="1">
        <f>[4]Portugal!DV$4</f>
        <v>0</v>
      </c>
      <c r="DW27" s="1">
        <f>[4]Portugal!DW$4</f>
        <v>0</v>
      </c>
      <c r="DX27" s="1">
        <f>[4]Portugal!DX$4</f>
        <v>0</v>
      </c>
      <c r="DY27" s="1">
        <f>[4]Portugal!DY$4</f>
        <v>0</v>
      </c>
      <c r="DZ27" s="1">
        <f>[4]Portugal!DZ$4</f>
        <v>0</v>
      </c>
      <c r="EA27" s="1">
        <f>[4]Portugal!EA$4</f>
        <v>0</v>
      </c>
      <c r="EB27" s="1">
        <f>[4]Portugal!EB$4</f>
        <v>0</v>
      </c>
      <c r="EC27" s="1">
        <f>[4]Portugal!EC$4</f>
        <v>0</v>
      </c>
      <c r="ED27" s="1">
        <f>[4]Portugal!ED$4</f>
        <v>0</v>
      </c>
      <c r="EE27" s="1">
        <f>[4]Portugal!EE$4</f>
        <v>0</v>
      </c>
      <c r="EF27" s="1">
        <f>[4]Portugal!EF$4</f>
        <v>0</v>
      </c>
      <c r="EG27" s="1">
        <f>[4]Portugal!EG$4</f>
        <v>0</v>
      </c>
      <c r="EH27" s="1">
        <f>[4]Portugal!EH$4</f>
        <v>0</v>
      </c>
      <c r="EI27" s="1">
        <f>[4]Portugal!EI$4</f>
        <v>0</v>
      </c>
      <c r="EJ27" s="1">
        <f>[4]Portugal!EJ$4</f>
        <v>0</v>
      </c>
      <c r="EK27" s="1">
        <f>[4]Portugal!EK$4</f>
        <v>0</v>
      </c>
      <c r="EL27" s="1">
        <f>[4]Portugal!EL$4</f>
        <v>0</v>
      </c>
      <c r="EM27" s="1">
        <f>[4]Portugal!EM$4</f>
        <v>0</v>
      </c>
      <c r="EN27" s="1">
        <f>[4]Portugal!EN$4</f>
        <v>0</v>
      </c>
      <c r="EO27" s="1">
        <f>[4]Portugal!EO$4</f>
        <v>0</v>
      </c>
      <c r="EP27" s="1">
        <f>[4]Portugal!EP$4</f>
        <v>0</v>
      </c>
      <c r="EQ27" s="1">
        <f>[4]Portugal!EQ$4</f>
        <v>0</v>
      </c>
      <c r="ER27" s="1">
        <f>[4]Portugal!ER$4</f>
        <v>0</v>
      </c>
      <c r="ES27" s="1">
        <f>[4]Portugal!ES$4</f>
        <v>0</v>
      </c>
      <c r="ET27" s="1">
        <f>[4]Portugal!ET$4</f>
        <v>0</v>
      </c>
      <c r="EU27" s="1">
        <f>[4]Portugal!EU$4</f>
        <v>0</v>
      </c>
      <c r="EV27" s="1">
        <f>[4]Portugal!EV$4</f>
        <v>0</v>
      </c>
      <c r="EW27" s="1">
        <f>[4]Portugal!EW$4</f>
        <v>0</v>
      </c>
      <c r="EX27" s="1">
        <f>[4]Portugal!EX$4</f>
        <v>0</v>
      </c>
      <c r="EY27" s="1">
        <f>[4]Portugal!EY$4</f>
        <v>0</v>
      </c>
      <c r="EZ27" s="1">
        <f>[4]Portugal!EZ$4</f>
        <v>0</v>
      </c>
      <c r="FA27" s="1">
        <f>[4]Portugal!FA$4</f>
        <v>0</v>
      </c>
      <c r="FB27" s="1">
        <f>[4]Portugal!FB$4</f>
        <v>0</v>
      </c>
      <c r="FC27" s="1">
        <f>[4]Portugal!FC$4</f>
        <v>0</v>
      </c>
      <c r="FD27" s="1">
        <f>[4]Portugal!FD$4</f>
        <v>0</v>
      </c>
      <c r="FE27" s="1">
        <f>[4]Portugal!FE$4</f>
        <v>0</v>
      </c>
      <c r="FF27" s="1">
        <f>[4]Portugal!FF$4</f>
        <v>0</v>
      </c>
      <c r="FG27" s="1">
        <f>[4]Portugal!FG$4</f>
        <v>0</v>
      </c>
      <c r="FH27" s="1">
        <f>[4]Portugal!FH$4</f>
        <v>0</v>
      </c>
      <c r="FI27" s="1">
        <f>[4]Portugal!FI$4</f>
        <v>0</v>
      </c>
      <c r="FJ27" s="1">
        <f>[4]Portugal!FJ$4</f>
        <v>0</v>
      </c>
      <c r="FK27" s="1">
        <f>[4]Portugal!FK$4</f>
        <v>0</v>
      </c>
      <c r="FL27" s="1">
        <f>[4]Portugal!FL$4</f>
        <v>0</v>
      </c>
      <c r="FM27" s="1">
        <f>[4]Portugal!FM$4</f>
        <v>0</v>
      </c>
      <c r="FN27" s="1">
        <f>[4]Portugal!FN$4</f>
        <v>0</v>
      </c>
      <c r="FO27" s="1">
        <f>[4]Portugal!FO$4</f>
        <v>0</v>
      </c>
      <c r="FP27" s="1">
        <f>[4]Portugal!FP$4</f>
        <v>0</v>
      </c>
      <c r="FQ27" s="1">
        <f>[4]Portugal!FQ$4</f>
        <v>0</v>
      </c>
      <c r="FR27" s="1">
        <f>[4]Portugal!FR$4</f>
        <v>0</v>
      </c>
      <c r="FS27" s="1">
        <f>[4]Portugal!FS$4</f>
        <v>0</v>
      </c>
      <c r="FT27" s="1">
        <f>[4]Portugal!FT$4</f>
        <v>0</v>
      </c>
      <c r="FU27" s="1">
        <f>[4]Portugal!FU$4</f>
        <v>0</v>
      </c>
      <c r="FV27" s="1">
        <f>[4]Portugal!FV$4</f>
        <v>0</v>
      </c>
      <c r="FW27" s="1">
        <f>[4]Portugal!FW$4</f>
        <v>0</v>
      </c>
      <c r="FX27" s="1">
        <f>[4]Portugal!FX$4</f>
        <v>0</v>
      </c>
      <c r="FY27" s="1">
        <f>[4]Portugal!FY$4</f>
        <v>0</v>
      </c>
      <c r="FZ27" s="7">
        <f>1/1000*SUM($B27:FY27)</f>
        <v>0</v>
      </c>
    </row>
    <row r="28" spans="1:182">
      <c r="A28" t="s">
        <v>28</v>
      </c>
      <c r="B28" s="1">
        <f>[4]Romania!B$4</f>
        <v>0</v>
      </c>
      <c r="C28" s="1">
        <f>[4]Romania!C$4</f>
        <v>0</v>
      </c>
      <c r="D28" s="1">
        <f>[4]Romania!D$4</f>
        <v>0</v>
      </c>
      <c r="E28" s="1">
        <f>[4]Romania!E$4</f>
        <v>0</v>
      </c>
      <c r="F28" s="1">
        <f>[4]Romania!F$4</f>
        <v>0</v>
      </c>
      <c r="G28" s="1">
        <f>[4]Romania!G$4</f>
        <v>0</v>
      </c>
      <c r="H28" s="1">
        <f>[4]Romania!H$4</f>
        <v>0</v>
      </c>
      <c r="I28" s="1">
        <f>[4]Romania!I$4</f>
        <v>0</v>
      </c>
      <c r="J28" s="1">
        <f>[4]Romania!J$4</f>
        <v>0</v>
      </c>
      <c r="K28" s="1">
        <f>[4]Romania!K$4</f>
        <v>0</v>
      </c>
      <c r="L28" s="1">
        <f>[4]Romania!L$4</f>
        <v>0</v>
      </c>
      <c r="M28" s="1">
        <f>[4]Romania!M$4</f>
        <v>0</v>
      </c>
      <c r="N28" s="1">
        <f>[4]Romania!N$4</f>
        <v>0</v>
      </c>
      <c r="O28" s="1">
        <f>[4]Romania!O$4</f>
        <v>0</v>
      </c>
      <c r="P28" s="1">
        <f>[4]Romania!P$4</f>
        <v>0</v>
      </c>
      <c r="Q28" s="1">
        <f>[4]Romania!Q$4</f>
        <v>0</v>
      </c>
      <c r="R28" s="1">
        <f>[4]Romania!R$4</f>
        <v>0</v>
      </c>
      <c r="S28" s="1">
        <f>[4]Romania!S$4</f>
        <v>0</v>
      </c>
      <c r="T28" s="1">
        <f>[4]Romania!T$4</f>
        <v>0</v>
      </c>
      <c r="U28" s="1">
        <f>[4]Romania!U$4</f>
        <v>0</v>
      </c>
      <c r="V28" s="1">
        <f>[4]Romania!V$4</f>
        <v>0</v>
      </c>
      <c r="W28" s="1">
        <f>[4]Romania!W$4</f>
        <v>0</v>
      </c>
      <c r="X28" s="1">
        <f>[4]Romania!X$4</f>
        <v>0</v>
      </c>
      <c r="Y28" s="1">
        <f>[4]Romania!Y$4</f>
        <v>0</v>
      </c>
      <c r="Z28" s="1">
        <f>[4]Romania!Z$4</f>
        <v>0</v>
      </c>
      <c r="AA28" s="1">
        <f>[4]Romania!AA$4</f>
        <v>0</v>
      </c>
      <c r="AB28" s="1">
        <f>[4]Romania!AB$4</f>
        <v>0</v>
      </c>
      <c r="AC28" s="1">
        <f>[4]Romania!AC$4</f>
        <v>0</v>
      </c>
      <c r="AD28" s="1">
        <f>[4]Romania!AD$4</f>
        <v>0</v>
      </c>
      <c r="AE28" s="1">
        <f>[4]Romania!AE$4</f>
        <v>0</v>
      </c>
      <c r="AF28" s="1">
        <f>[4]Romania!AF$4</f>
        <v>0</v>
      </c>
      <c r="AG28" s="1">
        <f>[4]Romania!AG$4</f>
        <v>0</v>
      </c>
      <c r="AH28" s="1">
        <f>[4]Romania!AH$4</f>
        <v>0</v>
      </c>
      <c r="AI28" s="1">
        <f>[4]Romania!AI$4</f>
        <v>0</v>
      </c>
      <c r="AJ28" s="1">
        <f>[4]Romania!AJ$4</f>
        <v>0</v>
      </c>
      <c r="AK28" s="1">
        <f>[4]Romania!AK$4</f>
        <v>0</v>
      </c>
      <c r="AL28" s="1">
        <f>[4]Romania!AL$4</f>
        <v>0</v>
      </c>
      <c r="AM28" s="1">
        <f>[4]Romania!AM$4</f>
        <v>0</v>
      </c>
      <c r="AN28" s="1">
        <f>[4]Romania!AN$4</f>
        <v>0</v>
      </c>
      <c r="AO28" s="1">
        <f>[4]Romania!AO$4</f>
        <v>0</v>
      </c>
      <c r="AP28" s="1">
        <f>[4]Romania!AP$4</f>
        <v>0</v>
      </c>
      <c r="AQ28" s="1">
        <f>[4]Romania!AQ$4</f>
        <v>0</v>
      </c>
      <c r="AR28" s="1">
        <f>[4]Romania!AR$4</f>
        <v>0</v>
      </c>
      <c r="AS28" s="1">
        <f>[4]Romania!AS$4</f>
        <v>0</v>
      </c>
      <c r="AT28" s="1">
        <f>[4]Romania!AT$4</f>
        <v>0</v>
      </c>
      <c r="AU28" s="1">
        <f>[4]Romania!AU$4</f>
        <v>0</v>
      </c>
      <c r="AV28" s="1">
        <f>[4]Romania!AV$4</f>
        <v>0</v>
      </c>
      <c r="AW28" s="1">
        <f>[4]Romania!AW$4</f>
        <v>0</v>
      </c>
      <c r="AX28" s="1">
        <f>[4]Romania!AX$4</f>
        <v>0</v>
      </c>
      <c r="AY28" s="1">
        <f>[4]Romania!AY$4</f>
        <v>0</v>
      </c>
      <c r="AZ28" s="1">
        <f>[4]Romania!AZ$4</f>
        <v>0</v>
      </c>
      <c r="BA28" s="1">
        <f>[4]Romania!BA$4</f>
        <v>0</v>
      </c>
      <c r="BB28" s="1">
        <f>[4]Romania!BB$4</f>
        <v>0</v>
      </c>
      <c r="BC28" s="1">
        <f>[4]Romania!BC$4</f>
        <v>0</v>
      </c>
      <c r="BD28" s="1">
        <f>[4]Romania!BD$4</f>
        <v>0</v>
      </c>
      <c r="BE28" s="1">
        <f>[4]Romania!BE$4</f>
        <v>0</v>
      </c>
      <c r="BF28" s="1">
        <f>[4]Romania!BF$4</f>
        <v>0</v>
      </c>
      <c r="BG28" s="1">
        <f>[4]Romania!BG$4</f>
        <v>0</v>
      </c>
      <c r="BH28" s="1">
        <f>[4]Romania!BH$4</f>
        <v>0</v>
      </c>
      <c r="BI28" s="1">
        <f>[4]Romania!BI$4</f>
        <v>46</v>
      </c>
      <c r="BJ28" s="1">
        <f>[4]Romania!BJ$4</f>
        <v>0</v>
      </c>
      <c r="BK28" s="1">
        <f>[4]Romania!BK$4</f>
        <v>0</v>
      </c>
      <c r="BL28" s="1">
        <f>[4]Romania!BL$4</f>
        <v>0</v>
      </c>
      <c r="BM28" s="1">
        <f>[4]Romania!BM$4</f>
        <v>0</v>
      </c>
      <c r="BN28" s="1">
        <f>[4]Romania!BN$4</f>
        <v>0</v>
      </c>
      <c r="BO28" s="1">
        <f>[4]Romania!BO$4</f>
        <v>0</v>
      </c>
      <c r="BP28" s="1">
        <f>[4]Romania!BP$4</f>
        <v>0</v>
      </c>
      <c r="BQ28" s="1">
        <f>[4]Romania!BQ$4</f>
        <v>0</v>
      </c>
      <c r="BR28" s="1">
        <f>[4]Romania!BR$4</f>
        <v>23</v>
      </c>
      <c r="BS28" s="1">
        <f>[4]Romania!BS$4</f>
        <v>98</v>
      </c>
      <c r="BT28" s="1">
        <f>[4]Romania!BT$4</f>
        <v>46</v>
      </c>
      <c r="BU28" s="1">
        <f>[4]Romania!BU$4</f>
        <v>69</v>
      </c>
      <c r="BV28" s="1">
        <f>[4]Romania!BV$4</f>
        <v>0</v>
      </c>
      <c r="BW28" s="1">
        <f>[4]Romania!BW$4</f>
        <v>0</v>
      </c>
      <c r="BX28" s="1">
        <f>[4]Romania!BX$4</f>
        <v>0</v>
      </c>
      <c r="BY28" s="1">
        <f>[4]Romania!BY$4</f>
        <v>26.400000000000002</v>
      </c>
      <c r="BZ28" s="1">
        <f>[4]Romania!BZ$4</f>
        <v>240</v>
      </c>
      <c r="CA28" s="1">
        <f>[4]Romania!CA$4</f>
        <v>644.90000000000009</v>
      </c>
      <c r="CB28" s="1">
        <f>[4]Romania!CB$4</f>
        <v>418.3</v>
      </c>
      <c r="CC28" s="1">
        <f>[4]Romania!CC$4</f>
        <v>309.10000000000002</v>
      </c>
      <c r="CD28" s="1">
        <f>[4]Romania!CD$4</f>
        <v>286.3</v>
      </c>
      <c r="CE28" s="1">
        <f>[4]Romania!CE$4</f>
        <v>128.6</v>
      </c>
      <c r="CF28" s="1">
        <f>[4]Romania!CF$4</f>
        <v>49.400000000000006</v>
      </c>
      <c r="CG28" s="1">
        <f>[4]Romania!CG$4</f>
        <v>10</v>
      </c>
      <c r="CH28" s="1">
        <f>[4]Romania!CH$4</f>
        <v>25.200000000000003</v>
      </c>
      <c r="CI28" s="1">
        <f>[4]Romania!CI$4</f>
        <v>0</v>
      </c>
      <c r="CJ28" s="1">
        <f>[4]Romania!CJ$4</f>
        <v>0</v>
      </c>
      <c r="CK28" s="1">
        <f>[4]Romania!CK$4</f>
        <v>23</v>
      </c>
      <c r="CL28" s="1">
        <f>[4]Romania!CL$4</f>
        <v>0</v>
      </c>
      <c r="CM28" s="1">
        <f>[4]Romania!CM$4</f>
        <v>11</v>
      </c>
      <c r="CN28" s="1">
        <f>[4]Romania!CN$4</f>
        <v>1230.3000000000002</v>
      </c>
      <c r="CO28" s="1">
        <f>[4]Romania!CO$4</f>
        <v>118</v>
      </c>
      <c r="CP28" s="1">
        <f>[4]Romania!CP$4</f>
        <v>46</v>
      </c>
      <c r="CQ28" s="1">
        <f>[4]Romania!CQ$4</f>
        <v>48</v>
      </c>
      <c r="CR28" s="1">
        <f>[4]Romania!CR$4</f>
        <v>0</v>
      </c>
      <c r="CS28" s="1">
        <f>[4]Romania!CS$4</f>
        <v>0</v>
      </c>
      <c r="CT28" s="1">
        <f>[4]Romania!CT$4</f>
        <v>0</v>
      </c>
      <c r="CU28" s="1">
        <f>[4]Romania!CU$4</f>
        <v>0</v>
      </c>
      <c r="CV28" s="1">
        <f>[4]Romania!CV$4</f>
        <v>0</v>
      </c>
      <c r="CW28" s="1">
        <f>[4]Romania!CW$4</f>
        <v>0</v>
      </c>
      <c r="CX28" s="1">
        <f>[4]Romania!CX$4</f>
        <v>191.5</v>
      </c>
      <c r="CY28" s="1">
        <f>[4]Romania!CY$4</f>
        <v>23</v>
      </c>
      <c r="CZ28" s="1">
        <f>[4]Romania!CZ$4</f>
        <v>46</v>
      </c>
      <c r="DA28" s="1">
        <f>[4]Romania!DA$4</f>
        <v>0</v>
      </c>
      <c r="DB28" s="1">
        <f>[4]Romania!DB$4</f>
        <v>0</v>
      </c>
      <c r="DC28" s="1">
        <f>[4]Romania!DC$4</f>
        <v>0</v>
      </c>
      <c r="DD28" s="1">
        <f>[4]Romania!DD$4</f>
        <v>0</v>
      </c>
      <c r="DE28" s="1">
        <f>[4]Romania!DE$4</f>
        <v>0</v>
      </c>
      <c r="DF28" s="1">
        <f>[4]Romania!DF$4</f>
        <v>23</v>
      </c>
      <c r="DG28" s="1">
        <f>[4]Romania!DG$4</f>
        <v>23</v>
      </c>
      <c r="DH28" s="1">
        <f>[4]Romania!DH$4</f>
        <v>0</v>
      </c>
      <c r="DI28" s="1">
        <f>[4]Romania!DI$4</f>
        <v>0</v>
      </c>
      <c r="DJ28" s="1">
        <f>[4]Romania!DJ$4</f>
        <v>0</v>
      </c>
      <c r="DK28" s="1">
        <f>[4]Romania!DK$4</f>
        <v>0</v>
      </c>
      <c r="DL28" s="1">
        <f>[4]Romania!DL$4</f>
        <v>0</v>
      </c>
      <c r="DM28" s="1">
        <f>[4]Romania!DM$4</f>
        <v>0</v>
      </c>
      <c r="DN28" s="1">
        <f>[4]Romania!DN$4</f>
        <v>0</v>
      </c>
      <c r="DO28" s="1">
        <f>[4]Romania!DO$4</f>
        <v>0</v>
      </c>
      <c r="DP28" s="1">
        <f>[4]Romania!DP$4</f>
        <v>0</v>
      </c>
      <c r="DQ28" s="1">
        <f>[4]Romania!DQ$4</f>
        <v>0</v>
      </c>
      <c r="DR28" s="1">
        <f>[4]Romania!DR$4</f>
        <v>0</v>
      </c>
      <c r="DS28" s="1">
        <f>[4]Romania!DS$4</f>
        <v>0</v>
      </c>
      <c r="DT28" s="1">
        <f>[4]Romania!DT$4</f>
        <v>0</v>
      </c>
      <c r="DU28" s="1">
        <f>[4]Romania!DU$4</f>
        <v>0</v>
      </c>
      <c r="DV28" s="1">
        <f>[4]Romania!DV$4</f>
        <v>0</v>
      </c>
      <c r="DW28" s="1">
        <f>[4]Romania!DW$4</f>
        <v>0</v>
      </c>
      <c r="DX28" s="1">
        <f>[4]Romania!DX$4</f>
        <v>0</v>
      </c>
      <c r="DY28" s="1">
        <f>[4]Romania!DY$4</f>
        <v>0</v>
      </c>
      <c r="DZ28" s="1">
        <f>[4]Romania!DZ$4</f>
        <v>0</v>
      </c>
      <c r="EA28" s="1">
        <f>[4]Romania!EA$4</f>
        <v>0</v>
      </c>
      <c r="EB28" s="1">
        <f>[4]Romania!EB$4</f>
        <v>0</v>
      </c>
      <c r="EC28" s="1">
        <f>[4]Romania!EC$4</f>
        <v>0</v>
      </c>
      <c r="ED28" s="1">
        <f>[4]Romania!ED$4</f>
        <v>0</v>
      </c>
      <c r="EE28" s="1">
        <f>[4]Romania!EE$4</f>
        <v>0</v>
      </c>
      <c r="EF28" s="1">
        <f>[4]Romania!EF$4</f>
        <v>0</v>
      </c>
      <c r="EG28" s="1">
        <f>[4]Romania!EG$4</f>
        <v>0</v>
      </c>
      <c r="EH28" s="1">
        <f>[4]Romania!EH$4</f>
        <v>0</v>
      </c>
      <c r="EI28" s="1">
        <f>[4]Romania!EI$4</f>
        <v>0</v>
      </c>
      <c r="EJ28" s="1">
        <f>[4]Romania!EJ$4</f>
        <v>0</v>
      </c>
      <c r="EK28" s="1">
        <f>[4]Romania!EK$4</f>
        <v>0</v>
      </c>
      <c r="EL28" s="1">
        <f>[4]Romania!EL$4</f>
        <v>0</v>
      </c>
      <c r="EM28" s="1">
        <f>[4]Romania!EM$4</f>
        <v>0</v>
      </c>
      <c r="EN28" s="1">
        <f>[4]Romania!EN$4</f>
        <v>0</v>
      </c>
      <c r="EO28" s="1">
        <f>[4]Romania!EO$4</f>
        <v>210.01</v>
      </c>
      <c r="EP28" s="1">
        <f>[4]Romania!EP$4</f>
        <v>0</v>
      </c>
      <c r="EQ28" s="1">
        <f>[4]Romania!EQ$4</f>
        <v>0</v>
      </c>
      <c r="ER28" s="1">
        <f>[4]Romania!ER$4</f>
        <v>0</v>
      </c>
      <c r="ES28" s="1">
        <f>[4]Romania!ES$4</f>
        <v>0</v>
      </c>
      <c r="ET28" s="1">
        <f>[4]Romania!ET$4</f>
        <v>0</v>
      </c>
      <c r="EU28" s="1">
        <f>[4]Romania!EU$4</f>
        <v>0</v>
      </c>
      <c r="EV28" s="1">
        <f>[4]Romania!EV$4</f>
        <v>0</v>
      </c>
      <c r="EW28" s="1">
        <f>[4]Romania!EW$4</f>
        <v>0</v>
      </c>
      <c r="EX28" s="1">
        <f>[4]Romania!EX$4</f>
        <v>0</v>
      </c>
      <c r="EY28" s="1">
        <f>[4]Romania!EY$4</f>
        <v>0</v>
      </c>
      <c r="EZ28" s="1">
        <f>[4]Romania!EZ$4</f>
        <v>0</v>
      </c>
      <c r="FA28" s="1">
        <f>[4]Romania!FA$4</f>
        <v>0</v>
      </c>
      <c r="FB28" s="1">
        <f>[4]Romania!FB$4</f>
        <v>0</v>
      </c>
      <c r="FC28" s="1">
        <f>[4]Romania!FC$4</f>
        <v>0</v>
      </c>
      <c r="FD28" s="1">
        <f>[4]Romania!FD$4</f>
        <v>0</v>
      </c>
      <c r="FE28" s="1">
        <f>[4]Romania!FE$4</f>
        <v>0</v>
      </c>
      <c r="FF28" s="1">
        <f>[4]Romania!FF$4</f>
        <v>0</v>
      </c>
      <c r="FG28" s="1">
        <f>[4]Romania!FG$4</f>
        <v>0</v>
      </c>
      <c r="FH28" s="1">
        <f>[4]Romania!FH$4</f>
        <v>0</v>
      </c>
      <c r="FI28" s="1">
        <f>[4]Romania!FI$4</f>
        <v>0</v>
      </c>
      <c r="FJ28" s="1">
        <f>[4]Romania!FJ$4</f>
        <v>0</v>
      </c>
      <c r="FK28" s="1">
        <f>[4]Romania!FK$4</f>
        <v>0</v>
      </c>
      <c r="FL28" s="1">
        <f>[4]Romania!FL$4</f>
        <v>0</v>
      </c>
      <c r="FM28" s="1">
        <f>[4]Romania!FM$4</f>
        <v>0</v>
      </c>
      <c r="FN28" s="1">
        <f>[4]Romania!FN$4</f>
        <v>0</v>
      </c>
      <c r="FO28" s="1">
        <f>[4]Romania!FO$4</f>
        <v>0</v>
      </c>
      <c r="FP28" s="1">
        <f>[4]Romania!FP$4</f>
        <v>0</v>
      </c>
      <c r="FQ28" s="1">
        <f>[4]Romania!FQ$4</f>
        <v>0</v>
      </c>
      <c r="FR28" s="1">
        <f>[4]Romania!FR$4</f>
        <v>0</v>
      </c>
      <c r="FS28" s="1">
        <f>[4]Romania!FS$4</f>
        <v>0</v>
      </c>
      <c r="FT28" s="1">
        <f>[4]Romania!FT$4</f>
        <v>0</v>
      </c>
      <c r="FU28" s="1">
        <f>[4]Romania!FU$4</f>
        <v>0</v>
      </c>
      <c r="FV28" s="1">
        <f>[4]Romania!FV$4</f>
        <v>0</v>
      </c>
      <c r="FW28" s="1">
        <f>[4]Romania!FW$4</f>
        <v>0</v>
      </c>
      <c r="FX28" s="1">
        <f>[4]Romania!FX$4</f>
        <v>0</v>
      </c>
      <c r="FY28" s="1">
        <f>[4]Romania!FY$4</f>
        <v>0</v>
      </c>
      <c r="FZ28" s="7">
        <f>1/1000*SUM($B28:FY28)</f>
        <v>4.4130099999999999</v>
      </c>
    </row>
    <row r="29" spans="1:182">
      <c r="A29" t="s">
        <v>30</v>
      </c>
      <c r="B29" s="1">
        <f>[4]Slovakia!B$4</f>
        <v>0</v>
      </c>
      <c r="C29" s="1">
        <f>[4]Slovakia!C$4</f>
        <v>0</v>
      </c>
      <c r="D29" s="1">
        <f>[4]Slovakia!D$4</f>
        <v>0</v>
      </c>
      <c r="E29" s="1">
        <f>[4]Slovakia!E$4</f>
        <v>0</v>
      </c>
      <c r="F29" s="1">
        <f>[4]Slovakia!F$4</f>
        <v>0</v>
      </c>
      <c r="G29" s="1">
        <f>[4]Slovakia!G$4</f>
        <v>0</v>
      </c>
      <c r="H29" s="1">
        <f>[4]Slovakia!H$4</f>
        <v>0</v>
      </c>
      <c r="I29" s="1">
        <f>[4]Slovakia!I$4</f>
        <v>0</v>
      </c>
      <c r="J29" s="1">
        <f>[4]Slovakia!J$4</f>
        <v>0</v>
      </c>
      <c r="K29" s="1">
        <f>[4]Slovakia!K$4</f>
        <v>0</v>
      </c>
      <c r="L29" s="1">
        <f>[4]Slovakia!L$4</f>
        <v>0</v>
      </c>
      <c r="M29" s="1">
        <f>[4]Slovakia!M$4</f>
        <v>0</v>
      </c>
      <c r="N29" s="1">
        <f>[4]Slovakia!N$4</f>
        <v>0</v>
      </c>
      <c r="O29" s="1">
        <f>[4]Slovakia!O$4</f>
        <v>0</v>
      </c>
      <c r="P29" s="1">
        <f>[4]Slovakia!P$4</f>
        <v>0</v>
      </c>
      <c r="Q29" s="1">
        <f>[4]Slovakia!Q$4</f>
        <v>0</v>
      </c>
      <c r="R29" s="1">
        <f>[4]Slovakia!R$4</f>
        <v>0</v>
      </c>
      <c r="S29" s="1">
        <f>[4]Slovakia!S$4</f>
        <v>0</v>
      </c>
      <c r="T29" s="1">
        <f>[4]Slovakia!T$4</f>
        <v>0</v>
      </c>
      <c r="U29" s="1">
        <f>[4]Slovakia!U$4</f>
        <v>0</v>
      </c>
      <c r="V29" s="1">
        <f>[4]Slovakia!V$4</f>
        <v>0</v>
      </c>
      <c r="W29" s="1">
        <f>[4]Slovakia!W$4</f>
        <v>0</v>
      </c>
      <c r="X29" s="1">
        <f>[4]Slovakia!X$4</f>
        <v>0</v>
      </c>
      <c r="Y29" s="1">
        <f>[4]Slovakia!Y$4</f>
        <v>0</v>
      </c>
      <c r="Z29" s="1">
        <f>[4]Slovakia!Z$4</f>
        <v>0</v>
      </c>
      <c r="AA29" s="1">
        <f>[4]Slovakia!AA$4</f>
        <v>0</v>
      </c>
      <c r="AB29" s="1">
        <f>[4]Slovakia!AB$4</f>
        <v>0</v>
      </c>
      <c r="AC29" s="1">
        <f>[4]Slovakia!AC$4</f>
        <v>0</v>
      </c>
      <c r="AD29" s="1">
        <f>[4]Slovakia!AD$4</f>
        <v>0</v>
      </c>
      <c r="AE29" s="1">
        <f>[4]Slovakia!AE$4</f>
        <v>0</v>
      </c>
      <c r="AF29" s="1">
        <f>[4]Slovakia!AF$4</f>
        <v>0</v>
      </c>
      <c r="AG29" s="1">
        <f>[4]Slovakia!AG$4</f>
        <v>0</v>
      </c>
      <c r="AH29" s="1">
        <f>[4]Slovakia!AH$4</f>
        <v>0</v>
      </c>
      <c r="AI29" s="1">
        <f>[4]Slovakia!AI$4</f>
        <v>0</v>
      </c>
      <c r="AJ29" s="1">
        <f>[4]Slovakia!AJ$4</f>
        <v>0</v>
      </c>
      <c r="AK29" s="1">
        <f>[4]Slovakia!AK$4</f>
        <v>0</v>
      </c>
      <c r="AL29" s="1">
        <f>[4]Slovakia!AL$4</f>
        <v>0</v>
      </c>
      <c r="AM29" s="1">
        <f>[4]Slovakia!AM$4</f>
        <v>0</v>
      </c>
      <c r="AN29" s="1">
        <f>[4]Slovakia!AN$4</f>
        <v>0</v>
      </c>
      <c r="AO29" s="1">
        <f>[4]Slovakia!AO$4</f>
        <v>0</v>
      </c>
      <c r="AP29" s="1">
        <f>[4]Slovakia!AP$4</f>
        <v>0</v>
      </c>
      <c r="AQ29" s="1">
        <f>[4]Slovakia!AQ$4</f>
        <v>0</v>
      </c>
      <c r="AR29" s="1">
        <f>[4]Slovakia!AR$4</f>
        <v>0</v>
      </c>
      <c r="AS29" s="1">
        <f>[4]Slovakia!AS$4</f>
        <v>0</v>
      </c>
      <c r="AT29" s="1">
        <f>[4]Slovakia!AT$4</f>
        <v>0</v>
      </c>
      <c r="AU29" s="1">
        <f>[4]Slovakia!AU$4</f>
        <v>0</v>
      </c>
      <c r="AV29" s="1">
        <f>[4]Slovakia!AV$4</f>
        <v>0</v>
      </c>
      <c r="AW29" s="1">
        <f>[4]Slovakia!AW$4</f>
        <v>0</v>
      </c>
      <c r="AX29" s="1">
        <f>[4]Slovakia!AX$4</f>
        <v>0</v>
      </c>
      <c r="AY29" s="1">
        <f>[4]Slovakia!AY$4</f>
        <v>0</v>
      </c>
      <c r="AZ29" s="1">
        <f>[4]Slovakia!AZ$4</f>
        <v>0</v>
      </c>
      <c r="BA29" s="1">
        <f>[4]Slovakia!BA$4</f>
        <v>0</v>
      </c>
      <c r="BB29" s="1">
        <f>[4]Slovakia!BB$4</f>
        <v>0</v>
      </c>
      <c r="BC29" s="1">
        <f>[4]Slovakia!BC$4</f>
        <v>0</v>
      </c>
      <c r="BD29" s="1">
        <f>[4]Slovakia!BD$4</f>
        <v>0</v>
      </c>
      <c r="BE29" s="1">
        <f>[4]Slovakia!BE$4</f>
        <v>0</v>
      </c>
      <c r="BF29" s="1">
        <f>[4]Slovakia!BF$4</f>
        <v>0</v>
      </c>
      <c r="BG29" s="1">
        <f>[4]Slovakia!BG$4</f>
        <v>0</v>
      </c>
      <c r="BH29" s="1">
        <f>[4]Slovakia!BH$4</f>
        <v>0</v>
      </c>
      <c r="BI29" s="1">
        <f>[4]Slovakia!BI$4</f>
        <v>0</v>
      </c>
      <c r="BJ29" s="1">
        <f>[4]Slovakia!BJ$4</f>
        <v>0</v>
      </c>
      <c r="BK29" s="1">
        <f>[4]Slovakia!BK$4</f>
        <v>0</v>
      </c>
      <c r="BL29" s="1">
        <f>[4]Slovakia!BL$4</f>
        <v>0</v>
      </c>
      <c r="BM29" s="1">
        <f>[4]Slovakia!BM$4</f>
        <v>0</v>
      </c>
      <c r="BN29" s="1">
        <f>[4]Slovakia!BN$4</f>
        <v>0</v>
      </c>
      <c r="BO29" s="1">
        <f>[4]Slovakia!BO$4</f>
        <v>0</v>
      </c>
      <c r="BP29" s="1">
        <f>[4]Slovakia!BP$4</f>
        <v>94</v>
      </c>
      <c r="BQ29" s="1">
        <f>[4]Slovakia!BQ$4</f>
        <v>0</v>
      </c>
      <c r="BR29" s="1">
        <f>[4]Slovakia!BR$4</f>
        <v>0</v>
      </c>
      <c r="BS29" s="1">
        <f>[4]Slovakia!BS$4</f>
        <v>0</v>
      </c>
      <c r="BT29" s="1">
        <f>[4]Slovakia!BT$4</f>
        <v>0</v>
      </c>
      <c r="BU29" s="1">
        <f>[4]Slovakia!BU$4</f>
        <v>0</v>
      </c>
      <c r="BV29" s="1">
        <f>[4]Slovakia!BV$4</f>
        <v>0</v>
      </c>
      <c r="BW29" s="1">
        <f>[4]Slovakia!BW$4</f>
        <v>0</v>
      </c>
      <c r="BX29" s="1">
        <f>[4]Slovakia!BX$4</f>
        <v>0</v>
      </c>
      <c r="BY29" s="1">
        <f>[4]Slovakia!BY$4</f>
        <v>0</v>
      </c>
      <c r="BZ29" s="1">
        <f>[4]Slovakia!BZ$4</f>
        <v>0</v>
      </c>
      <c r="CA29" s="1">
        <f>[4]Slovakia!CA$4</f>
        <v>0</v>
      </c>
      <c r="CB29" s="1">
        <f>[4]Slovakia!CB$4</f>
        <v>0</v>
      </c>
      <c r="CC29" s="1">
        <f>[4]Slovakia!CC$4</f>
        <v>168</v>
      </c>
      <c r="CD29" s="1">
        <f>[4]Slovakia!CD$4</f>
        <v>0</v>
      </c>
      <c r="CE29" s="1">
        <f>[4]Slovakia!CE$4</f>
        <v>145.20000000000002</v>
      </c>
      <c r="CF29" s="1">
        <f>[4]Slovakia!CF$4</f>
        <v>380.6</v>
      </c>
      <c r="CG29" s="1">
        <f>[4]Slovakia!CG$4</f>
        <v>250</v>
      </c>
      <c r="CH29" s="1">
        <f>[4]Slovakia!CH$4</f>
        <v>0</v>
      </c>
      <c r="CI29" s="1">
        <f>[4]Slovakia!CI$4</f>
        <v>0</v>
      </c>
      <c r="CJ29" s="1">
        <f>[4]Slovakia!CJ$4</f>
        <v>46</v>
      </c>
      <c r="CK29" s="1">
        <f>[4]Slovakia!CK$4</f>
        <v>196</v>
      </c>
      <c r="CL29" s="1">
        <f>[4]Slovakia!CL$4</f>
        <v>249.10000000000002</v>
      </c>
      <c r="CM29" s="1">
        <f>[4]Slovakia!CM$4</f>
        <v>1143.8</v>
      </c>
      <c r="CN29" s="1">
        <f>[4]Slovakia!CN$4</f>
        <v>1064.7</v>
      </c>
      <c r="CO29" s="1">
        <f>[4]Slovakia!CO$4</f>
        <v>192.3</v>
      </c>
      <c r="CP29" s="1">
        <f>[4]Slovakia!CP$4</f>
        <v>147.20000000000002</v>
      </c>
      <c r="CQ29" s="1">
        <f>[4]Slovakia!CQ$4</f>
        <v>201.10000000000002</v>
      </c>
      <c r="CR29" s="1">
        <f>[4]Slovakia!CR$4</f>
        <v>113.2</v>
      </c>
      <c r="CS29" s="1">
        <f>[4]Slovakia!CS$4</f>
        <v>1436.2</v>
      </c>
      <c r="CT29" s="1">
        <f>[4]Slovakia!CT$4</f>
        <v>121</v>
      </c>
      <c r="CU29" s="1">
        <f>[4]Slovakia!CU$4</f>
        <v>207.5</v>
      </c>
      <c r="CV29" s="1">
        <f>[4]Slovakia!CV$4</f>
        <v>276.10000000000002</v>
      </c>
      <c r="CW29" s="1">
        <f>[4]Slovakia!CW$4</f>
        <v>337</v>
      </c>
      <c r="CX29" s="1">
        <f>[4]Slovakia!CX$4</f>
        <v>346.3</v>
      </c>
      <c r="CY29" s="1">
        <f>[4]Slovakia!CY$4</f>
        <v>695.7</v>
      </c>
      <c r="CZ29" s="1">
        <f>[4]Slovakia!CZ$4</f>
        <v>704.80000000000007</v>
      </c>
      <c r="DA29" s="1">
        <f>[4]Slovakia!DA$4</f>
        <v>455.70000000000005</v>
      </c>
      <c r="DB29" s="1">
        <f>[4]Slovakia!DB$4</f>
        <v>0</v>
      </c>
      <c r="DC29" s="1">
        <f>[4]Slovakia!DC$4</f>
        <v>50</v>
      </c>
      <c r="DD29" s="1">
        <f>[4]Slovakia!DD$4</f>
        <v>0</v>
      </c>
      <c r="DE29" s="1">
        <f>[4]Slovakia!DE$4</f>
        <v>200</v>
      </c>
      <c r="DF29" s="1">
        <f>[4]Slovakia!DF$4</f>
        <v>0</v>
      </c>
      <c r="DG29" s="1">
        <f>[4]Slovakia!DG$4</f>
        <v>0</v>
      </c>
      <c r="DH29" s="1">
        <f>[4]Slovakia!DH$4</f>
        <v>0</v>
      </c>
      <c r="DI29" s="1">
        <f>[4]Slovakia!DI$4</f>
        <v>0</v>
      </c>
      <c r="DJ29" s="1">
        <f>[4]Slovakia!DJ$4</f>
        <v>0</v>
      </c>
      <c r="DK29" s="1">
        <f>[4]Slovakia!DK$4</f>
        <v>0</v>
      </c>
      <c r="DL29" s="1">
        <f>[4]Slovakia!DL$4</f>
        <v>0</v>
      </c>
      <c r="DM29" s="1">
        <f>[4]Slovakia!DM$4</f>
        <v>0</v>
      </c>
      <c r="DN29" s="1">
        <f>[4]Slovakia!DN$4</f>
        <v>0</v>
      </c>
      <c r="DO29" s="1">
        <f>[4]Slovakia!DO$4</f>
        <v>0</v>
      </c>
      <c r="DP29" s="1">
        <f>[4]Slovakia!DP$4</f>
        <v>0</v>
      </c>
      <c r="DQ29" s="1">
        <f>[4]Slovakia!DQ$4</f>
        <v>0</v>
      </c>
      <c r="DR29" s="1">
        <f>[4]Slovakia!DR$4</f>
        <v>0</v>
      </c>
      <c r="DS29" s="1">
        <f>[4]Slovakia!DS$4</f>
        <v>0</v>
      </c>
      <c r="DT29" s="1">
        <f>[4]Slovakia!DT$4</f>
        <v>100</v>
      </c>
      <c r="DU29" s="1">
        <f>[4]Slovakia!DU$4</f>
        <v>101.04</v>
      </c>
      <c r="DV29" s="1">
        <f>[4]Slovakia!DV$4</f>
        <v>101.17000000000002</v>
      </c>
      <c r="DW29" s="1">
        <f>[4]Slovakia!DW$4</f>
        <v>97.79</v>
      </c>
      <c r="DX29" s="1">
        <f>[4]Slovakia!DX$4</f>
        <v>0</v>
      </c>
      <c r="DY29" s="1">
        <f>[4]Slovakia!DY$4</f>
        <v>0</v>
      </c>
      <c r="DZ29" s="1">
        <f>[4]Slovakia!DZ$4</f>
        <v>0</v>
      </c>
      <c r="EA29" s="1">
        <f>[4]Slovakia!EA$4</f>
        <v>0</v>
      </c>
      <c r="EB29" s="1">
        <f>[4]Slovakia!EB$4</f>
        <v>0</v>
      </c>
      <c r="EC29" s="1">
        <f>[4]Slovakia!EC$4</f>
        <v>0</v>
      </c>
      <c r="ED29" s="1">
        <f>[4]Slovakia!ED$4</f>
        <v>0</v>
      </c>
      <c r="EE29" s="1">
        <f>[4]Slovakia!EE$4</f>
        <v>0</v>
      </c>
      <c r="EF29" s="1">
        <f>[4]Slovakia!EF$4</f>
        <v>0</v>
      </c>
      <c r="EG29" s="1">
        <f>[4]Slovakia!EG$4</f>
        <v>0</v>
      </c>
      <c r="EH29" s="1">
        <f>[4]Slovakia!EH$4</f>
        <v>0</v>
      </c>
      <c r="EI29" s="1">
        <f>[4]Slovakia!EI$4</f>
        <v>0</v>
      </c>
      <c r="EJ29" s="1">
        <f>[4]Slovakia!EJ$4</f>
        <v>96.823000000000008</v>
      </c>
      <c r="EK29" s="1">
        <f>[4]Slovakia!EK$4</f>
        <v>95.2</v>
      </c>
      <c r="EL29" s="1">
        <f>[4]Slovakia!EL$4</f>
        <v>93.360000000000014</v>
      </c>
      <c r="EM29" s="1">
        <f>[4]Slovakia!EM$4</f>
        <v>97.220000000000013</v>
      </c>
      <c r="EN29" s="1">
        <f>[4]Slovakia!EN$4</f>
        <v>0</v>
      </c>
      <c r="EO29" s="1">
        <f>[4]Slovakia!EO$4</f>
        <v>0</v>
      </c>
      <c r="EP29" s="1">
        <f>[4]Slovakia!EP$4</f>
        <v>0</v>
      </c>
      <c r="EQ29" s="1">
        <f>[4]Slovakia!EQ$4</f>
        <v>0</v>
      </c>
      <c r="ER29" s="1">
        <f>[4]Slovakia!ER$4</f>
        <v>8.7700000000000014</v>
      </c>
      <c r="ES29" s="1">
        <f>[4]Slovakia!ES$4</f>
        <v>47.987000000000002</v>
      </c>
      <c r="ET29" s="1">
        <f>[4]Slovakia!ET$4</f>
        <v>0</v>
      </c>
      <c r="EU29" s="1">
        <f>[4]Slovakia!EU$4</f>
        <v>0</v>
      </c>
      <c r="EV29" s="1">
        <f>[4]Slovakia!EV$4</f>
        <v>54.1</v>
      </c>
      <c r="EW29" s="1">
        <f>[4]Slovakia!EW$4</f>
        <v>0</v>
      </c>
      <c r="EX29" s="1">
        <f>[4]Slovakia!EX$4</f>
        <v>0</v>
      </c>
      <c r="EY29" s="1">
        <f>[4]Slovakia!EY$4</f>
        <v>0</v>
      </c>
      <c r="EZ29" s="1">
        <f>[4]Slovakia!EZ$4</f>
        <v>0</v>
      </c>
      <c r="FA29" s="1">
        <f>[4]Slovakia!FA$4</f>
        <v>48.002000000000002</v>
      </c>
      <c r="FB29" s="1">
        <f>[4]Slovakia!FB$4</f>
        <v>0</v>
      </c>
      <c r="FC29" s="1">
        <f>[4]Slovakia!FC$4</f>
        <v>60.646000000000008</v>
      </c>
      <c r="FD29" s="1">
        <f>[4]Slovakia!FD$4</f>
        <v>68.558000000000007</v>
      </c>
      <c r="FE29" s="1">
        <f>[4]Slovakia!FE$4</f>
        <v>0</v>
      </c>
      <c r="FF29" s="1">
        <f>[4]Slovakia!FF$4</f>
        <v>0</v>
      </c>
      <c r="FG29" s="1">
        <f>[4]Slovakia!FG$4</f>
        <v>123.2</v>
      </c>
      <c r="FH29" s="1">
        <f>[4]Slovakia!FH$4</f>
        <v>0</v>
      </c>
      <c r="FI29" s="1">
        <f>[4]Slovakia!FI$4</f>
        <v>0</v>
      </c>
      <c r="FJ29" s="1">
        <f>[4]Slovakia!FJ$4</f>
        <v>0</v>
      </c>
      <c r="FK29" s="1">
        <f>[4]Slovakia!FK$4</f>
        <v>64.996000000000009</v>
      </c>
      <c r="FL29" s="1">
        <f>[4]Slovakia!FL$4</f>
        <v>45.620000000000005</v>
      </c>
      <c r="FM29" s="1">
        <f>[4]Slovakia!FM$4</f>
        <v>43.997000000000007</v>
      </c>
      <c r="FN29" s="1">
        <f>[4]Slovakia!FN$4</f>
        <v>68.260000000000005</v>
      </c>
      <c r="FO29" s="1">
        <f>[4]Slovakia!FO$4</f>
        <v>69.38</v>
      </c>
      <c r="FP29" s="1">
        <f>[4]Slovakia!FP$4</f>
        <v>139.4</v>
      </c>
      <c r="FQ29" s="1">
        <f>[4]Slovakia!FQ$4</f>
        <v>133.56</v>
      </c>
      <c r="FR29" s="1">
        <f>[4]Slovakia!FR$4</f>
        <v>22.48</v>
      </c>
      <c r="FS29" s="1">
        <f>[4]Slovakia!FS$4</f>
        <v>22.1</v>
      </c>
      <c r="FT29" s="1">
        <f>[4]Slovakia!FT$4</f>
        <v>93.362000000000009</v>
      </c>
      <c r="FU29" s="1">
        <f>[4]Slovakia!FU$4</f>
        <v>0</v>
      </c>
      <c r="FV29" s="1">
        <f>[4]Slovakia!FV$4</f>
        <v>91.307000000000002</v>
      </c>
      <c r="FW29" s="1">
        <f>[4]Slovakia!FW$4</f>
        <v>46.539000000000001</v>
      </c>
      <c r="FX29" s="1">
        <f>[4]Slovakia!FX$4</f>
        <v>0</v>
      </c>
      <c r="FY29" s="1">
        <f>[4]Slovakia!FY$4</f>
        <v>0</v>
      </c>
      <c r="FZ29" s="7">
        <f>1/1000*SUM($B29:FY29)</f>
        <v>11.256367000000004</v>
      </c>
    </row>
    <row r="30" spans="1:182">
      <c r="A30" t="s">
        <v>31</v>
      </c>
      <c r="B30" s="1">
        <f>[4]Slovenia!B$4</f>
        <v>787.6</v>
      </c>
      <c r="C30" s="1">
        <f>[4]Slovenia!C$4</f>
        <v>658.6</v>
      </c>
      <c r="D30" s="1">
        <f>[4]Slovenia!D$4</f>
        <v>668.6</v>
      </c>
      <c r="E30" s="1">
        <f>[4]Slovenia!E$4</f>
        <v>708.90000000000009</v>
      </c>
      <c r="F30" s="1">
        <f>[4]Slovenia!F$4</f>
        <v>934.2</v>
      </c>
      <c r="G30" s="1">
        <f>[4]Slovenia!G$4</f>
        <v>1148.7</v>
      </c>
      <c r="H30" s="1">
        <f>[4]Slovenia!H$4</f>
        <v>2027.8000000000002</v>
      </c>
      <c r="I30" s="1">
        <f>[4]Slovenia!I$4</f>
        <v>2435.4</v>
      </c>
      <c r="J30" s="1">
        <f>[4]Slovenia!J$4</f>
        <v>3685</v>
      </c>
      <c r="K30" s="1">
        <f>[4]Slovenia!K$4</f>
        <v>3764</v>
      </c>
      <c r="L30" s="1">
        <f>[4]Slovenia!L$4</f>
        <v>4245.3</v>
      </c>
      <c r="M30" s="1">
        <f>[4]Slovenia!M$4</f>
        <v>2745.2000000000003</v>
      </c>
      <c r="N30" s="1">
        <f>[4]Slovenia!N$4</f>
        <v>2390.7000000000003</v>
      </c>
      <c r="O30" s="1">
        <f>[4]Slovenia!O$4</f>
        <v>3796.9</v>
      </c>
      <c r="P30" s="1">
        <f>[4]Slovenia!P$4</f>
        <v>3775.8</v>
      </c>
      <c r="Q30" s="1">
        <f>[4]Slovenia!Q$4</f>
        <v>3037.8</v>
      </c>
      <c r="R30" s="1">
        <f>[4]Slovenia!R$4</f>
        <v>3914</v>
      </c>
      <c r="S30" s="1">
        <f>[4]Slovenia!S$4</f>
        <v>6172.4000000000005</v>
      </c>
      <c r="T30" s="1">
        <f>[4]Slovenia!T$4</f>
        <v>6660.1</v>
      </c>
      <c r="U30" s="1">
        <f>[4]Slovenia!U$4</f>
        <v>6066.8</v>
      </c>
      <c r="V30" s="1">
        <f>[4]Slovenia!V$4</f>
        <v>10627.1</v>
      </c>
      <c r="W30" s="1">
        <f>[4]Slovenia!W$4</f>
        <v>9412.5</v>
      </c>
      <c r="X30" s="1">
        <f>[4]Slovenia!X$4</f>
        <v>9205.8000000000011</v>
      </c>
      <c r="Y30" s="1">
        <f>[4]Slovenia!Y$4</f>
        <v>6099.7000000000007</v>
      </c>
      <c r="Z30" s="1">
        <f>[4]Slovenia!Z$4</f>
        <v>3976.7000000000003</v>
      </c>
      <c r="AA30" s="1">
        <f>[4]Slovenia!AA$4</f>
        <v>4428.8</v>
      </c>
      <c r="AB30" s="1">
        <f>[4]Slovenia!AB$4</f>
        <v>11222.6</v>
      </c>
      <c r="AC30" s="1">
        <f>[4]Slovenia!AC$4</f>
        <v>9422.6</v>
      </c>
      <c r="AD30" s="1">
        <f>[4]Slovenia!AD$4</f>
        <v>11375.800000000001</v>
      </c>
      <c r="AE30" s="1">
        <f>[4]Slovenia!AE$4</f>
        <v>9388.3000000000011</v>
      </c>
      <c r="AF30" s="1">
        <f>[4]Slovenia!AF$4</f>
        <v>8279.1</v>
      </c>
      <c r="AG30" s="1">
        <f>[4]Slovenia!AG$4</f>
        <v>9613</v>
      </c>
      <c r="AH30" s="1">
        <f>[4]Slovenia!AH$4</f>
        <v>11618.7</v>
      </c>
      <c r="AI30" s="1">
        <f>[4]Slovenia!AI$4</f>
        <v>11172.800000000001</v>
      </c>
      <c r="AJ30" s="1">
        <f>[4]Slovenia!AJ$4</f>
        <v>12468.2</v>
      </c>
      <c r="AK30" s="1">
        <f>[4]Slovenia!AK$4</f>
        <v>8942.2000000000007</v>
      </c>
      <c r="AL30" s="1">
        <f>[4]Slovenia!AL$4</f>
        <v>7924.8</v>
      </c>
      <c r="AM30" s="1">
        <f>[4]Slovenia!AM$4</f>
        <v>7323.3</v>
      </c>
      <c r="AN30" s="1">
        <f>[4]Slovenia!AN$4</f>
        <v>8387.4</v>
      </c>
      <c r="AO30" s="1">
        <f>[4]Slovenia!AO$4</f>
        <v>13075.6</v>
      </c>
      <c r="AP30" s="1">
        <f>[4]Slovenia!AP$4</f>
        <v>11502.400000000001</v>
      </c>
      <c r="AQ30" s="1">
        <f>[4]Slovenia!AQ$4</f>
        <v>9905.4000000000015</v>
      </c>
      <c r="AR30" s="1">
        <f>[4]Slovenia!AR$4</f>
        <v>7565.3</v>
      </c>
      <c r="AS30" s="1">
        <f>[4]Slovenia!AS$4</f>
        <v>5200.6000000000004</v>
      </c>
      <c r="AT30" s="1">
        <f>[4]Slovenia!AT$4</f>
        <v>5967.8</v>
      </c>
      <c r="AU30" s="1">
        <f>[4]Slovenia!AU$4</f>
        <v>6307.8</v>
      </c>
      <c r="AV30" s="1">
        <f>[4]Slovenia!AV$4</f>
        <v>5521.7000000000007</v>
      </c>
      <c r="AW30" s="1">
        <f>[4]Slovenia!AW$4</f>
        <v>4967</v>
      </c>
      <c r="AX30" s="1">
        <f>[4]Slovenia!AX$4</f>
        <v>6079.4000000000005</v>
      </c>
      <c r="AY30" s="1">
        <f>[4]Slovenia!AY$4</f>
        <v>4001</v>
      </c>
      <c r="AZ30" s="1">
        <f>[4]Slovenia!AZ$4</f>
        <v>5754.2000000000007</v>
      </c>
      <c r="BA30" s="1">
        <f>[4]Slovenia!BA$4</f>
        <v>9228.4</v>
      </c>
      <c r="BB30" s="1">
        <f>[4]Slovenia!BB$4</f>
        <v>8902.7000000000007</v>
      </c>
      <c r="BC30" s="1">
        <f>[4]Slovenia!BC$4</f>
        <v>9237.2000000000007</v>
      </c>
      <c r="BD30" s="1">
        <f>[4]Slovenia!BD$4</f>
        <v>12387.800000000001</v>
      </c>
      <c r="BE30" s="1">
        <f>[4]Slovenia!BE$4</f>
        <v>14887.800000000001</v>
      </c>
      <c r="BF30" s="1">
        <f>[4]Slovenia!BF$4</f>
        <v>10582.400000000001</v>
      </c>
      <c r="BG30" s="1">
        <f>[4]Slovenia!BG$4</f>
        <v>10630.7</v>
      </c>
      <c r="BH30" s="1">
        <f>[4]Slovenia!BH$4</f>
        <v>10505.300000000001</v>
      </c>
      <c r="BI30" s="1">
        <f>[4]Slovenia!BI$4</f>
        <v>5942.7000000000007</v>
      </c>
      <c r="BJ30" s="1">
        <f>[4]Slovenia!BJ$4</f>
        <v>7272.3</v>
      </c>
      <c r="BK30" s="1">
        <f>[4]Slovenia!BK$4</f>
        <v>6505.6</v>
      </c>
      <c r="BL30" s="1">
        <f>[4]Slovenia!BL$4</f>
        <v>9087.6</v>
      </c>
      <c r="BM30" s="1">
        <f>[4]Slovenia!BM$4</f>
        <v>8559.6</v>
      </c>
      <c r="BN30" s="1">
        <f>[4]Slovenia!BN$4</f>
        <v>9459.7000000000007</v>
      </c>
      <c r="BO30" s="1">
        <f>[4]Slovenia!BO$4</f>
        <v>11567.5</v>
      </c>
      <c r="BP30" s="1">
        <f>[4]Slovenia!BP$4</f>
        <v>13640.2</v>
      </c>
      <c r="BQ30" s="1">
        <f>[4]Slovenia!BQ$4</f>
        <v>9218.3000000000011</v>
      </c>
      <c r="BR30" s="1">
        <f>[4]Slovenia!BR$4</f>
        <v>11759.300000000001</v>
      </c>
      <c r="BS30" s="1">
        <f>[4]Slovenia!BS$4</f>
        <v>7852.1</v>
      </c>
      <c r="BT30" s="1">
        <f>[4]Slovenia!BT$4</f>
        <v>9289.8000000000011</v>
      </c>
      <c r="BU30" s="1">
        <f>[4]Slovenia!BU$4</f>
        <v>7859.6</v>
      </c>
      <c r="BV30" s="1">
        <f>[4]Slovenia!BV$4</f>
        <v>5115.8</v>
      </c>
      <c r="BW30" s="1">
        <f>[4]Slovenia!BW$4</f>
        <v>10012</v>
      </c>
      <c r="BX30" s="1">
        <f>[4]Slovenia!BX$4</f>
        <v>7541.1</v>
      </c>
      <c r="BY30" s="1">
        <f>[4]Slovenia!BY$4</f>
        <v>7820.7000000000007</v>
      </c>
      <c r="BZ30" s="1">
        <f>[4]Slovenia!BZ$4</f>
        <v>7922.9000000000005</v>
      </c>
      <c r="CA30" s="1">
        <f>[4]Slovenia!CA$4</f>
        <v>8649.9</v>
      </c>
      <c r="CB30" s="1">
        <f>[4]Slovenia!CB$4</f>
        <v>7568.6</v>
      </c>
      <c r="CC30" s="1">
        <f>[4]Slovenia!CC$4</f>
        <v>7000</v>
      </c>
      <c r="CD30" s="1">
        <f>[4]Slovenia!CD$4</f>
        <v>8857.9</v>
      </c>
      <c r="CE30" s="1">
        <f>[4]Slovenia!CE$4</f>
        <v>7571.3</v>
      </c>
      <c r="CF30" s="1">
        <f>[4]Slovenia!CF$4</f>
        <v>8762.5</v>
      </c>
      <c r="CG30" s="1">
        <f>[4]Slovenia!CG$4</f>
        <v>12979.1</v>
      </c>
      <c r="CH30" s="1">
        <f>[4]Slovenia!CH$4</f>
        <v>5136.8</v>
      </c>
      <c r="CI30" s="1">
        <f>[4]Slovenia!CI$4</f>
        <v>5988.7000000000007</v>
      </c>
      <c r="CJ30" s="1">
        <f>[4]Slovenia!CJ$4</f>
        <v>11856.800000000001</v>
      </c>
      <c r="CK30" s="1">
        <f>[4]Slovenia!CK$4</f>
        <v>6315.1</v>
      </c>
      <c r="CL30" s="1">
        <f>[4]Slovenia!CL$4</f>
        <v>9007.7000000000007</v>
      </c>
      <c r="CM30" s="1">
        <f>[4]Slovenia!CM$4</f>
        <v>9049.4</v>
      </c>
      <c r="CN30" s="1">
        <f>[4]Slovenia!CN$4</f>
        <v>8404.3000000000011</v>
      </c>
      <c r="CO30" s="1">
        <f>[4]Slovenia!CO$4</f>
        <v>6685.6</v>
      </c>
      <c r="CP30" s="1">
        <f>[4]Slovenia!CP$4</f>
        <v>10998.5</v>
      </c>
      <c r="CQ30" s="1">
        <f>[4]Slovenia!CQ$4</f>
        <v>9527.3000000000011</v>
      </c>
      <c r="CR30" s="1">
        <f>[4]Slovenia!CR$4</f>
        <v>8936.5</v>
      </c>
      <c r="CS30" s="1">
        <f>[4]Slovenia!CS$4</f>
        <v>7105.1</v>
      </c>
      <c r="CT30" s="1">
        <f>[4]Slovenia!CT$4</f>
        <v>8890.1</v>
      </c>
      <c r="CU30" s="1">
        <f>[4]Slovenia!CU$4</f>
        <v>2989.8</v>
      </c>
      <c r="CV30" s="1">
        <f>[4]Slovenia!CV$4</f>
        <v>5298</v>
      </c>
      <c r="CW30" s="1">
        <f>[4]Slovenia!CW$4</f>
        <v>8399.9</v>
      </c>
      <c r="CX30" s="1">
        <f>[4]Slovenia!CX$4</f>
        <v>8374.4</v>
      </c>
      <c r="CY30" s="1">
        <f>[4]Slovenia!CY$4</f>
        <v>10102</v>
      </c>
      <c r="CZ30" s="1">
        <f>[4]Slovenia!CZ$4</f>
        <v>9098.9</v>
      </c>
      <c r="DA30" s="1">
        <f>[4]Slovenia!DA$4</f>
        <v>6450.5</v>
      </c>
      <c r="DB30" s="1">
        <f>[4]Slovenia!DB$4</f>
        <v>8936.9</v>
      </c>
      <c r="DC30" s="1">
        <f>[4]Slovenia!DC$4</f>
        <v>8842.9</v>
      </c>
      <c r="DD30" s="1">
        <f>[4]Slovenia!DD$4</f>
        <v>9350.5</v>
      </c>
      <c r="DE30" s="1">
        <f>[4]Slovenia!DE$4</f>
        <v>6516.4000000000005</v>
      </c>
      <c r="DF30" s="1">
        <f>[4]Slovenia!DF$4</f>
        <v>4809.3</v>
      </c>
      <c r="DG30" s="1">
        <f>[4]Slovenia!DG$4</f>
        <v>6659.4000000000005</v>
      </c>
      <c r="DH30" s="1">
        <f>[4]Slovenia!DH$4</f>
        <v>6857.4000000000005</v>
      </c>
      <c r="DI30" s="1">
        <f>[4]Slovenia!DI$4</f>
        <v>6065.8</v>
      </c>
      <c r="DJ30" s="1">
        <f>[4]Slovenia!DJ$4</f>
        <v>7738.8</v>
      </c>
      <c r="DK30" s="1">
        <f>[4]Slovenia!DK$4</f>
        <v>8872.3000000000011</v>
      </c>
      <c r="DL30" s="1">
        <f>[4]Slovenia!DL$4</f>
        <v>8307.6</v>
      </c>
      <c r="DM30" s="1">
        <f>[4]Slovenia!DM$4</f>
        <v>7033.3</v>
      </c>
      <c r="DN30" s="1">
        <f>[4]Slovenia!DN$4</f>
        <v>6557.7000000000007</v>
      </c>
      <c r="DO30" s="1">
        <f>[4]Slovenia!DO$4</f>
        <v>5762.4000000000005</v>
      </c>
      <c r="DP30" s="1">
        <f>[4]Slovenia!DP$4</f>
        <v>6295.3</v>
      </c>
      <c r="DQ30" s="1">
        <f>[4]Slovenia!DQ$4</f>
        <v>6476.8</v>
      </c>
      <c r="DR30" s="1">
        <f>[4]Slovenia!DR$4</f>
        <v>4748.4770000000008</v>
      </c>
      <c r="DS30" s="1">
        <f>[4]Slovenia!DS$4</f>
        <v>4883.6989999999996</v>
      </c>
      <c r="DT30" s="1">
        <f>[4]Slovenia!DT$4</f>
        <v>5060.6040000000003</v>
      </c>
      <c r="DU30" s="1">
        <f>[4]Slovenia!DU$4</f>
        <v>4172.5</v>
      </c>
      <c r="DV30" s="1">
        <f>[4]Slovenia!DV$4</f>
        <v>6702.0240000000013</v>
      </c>
      <c r="DW30" s="1">
        <f>[4]Slovenia!DW$4</f>
        <v>9269.6260000000002</v>
      </c>
      <c r="DX30" s="1">
        <f>[4]Slovenia!DX$4</f>
        <v>9149.42</v>
      </c>
      <c r="DY30" s="1">
        <f>[4]Slovenia!DY$4</f>
        <v>7602.2080000000005</v>
      </c>
      <c r="DZ30" s="1">
        <f>[4]Slovenia!DZ$4</f>
        <v>12259.82</v>
      </c>
      <c r="EA30" s="1">
        <f>[4]Slovenia!EA$4</f>
        <v>13130.862000000001</v>
      </c>
      <c r="EB30" s="1">
        <f>[4]Slovenia!EB$4</f>
        <v>9513.2360000000008</v>
      </c>
      <c r="EC30" s="1">
        <f>[4]Slovenia!EC$4</f>
        <v>7332.817</v>
      </c>
      <c r="ED30" s="1">
        <f>[4]Slovenia!ED$4</f>
        <v>5770.6580000000004</v>
      </c>
      <c r="EE30" s="1">
        <f>[4]Slovenia!EE$4</f>
        <v>6961.5880000000006</v>
      </c>
      <c r="EF30" s="1">
        <f>[4]Slovenia!EF$4</f>
        <v>8544.1790000000001</v>
      </c>
      <c r="EG30" s="1">
        <f>[4]Slovenia!EG$4</f>
        <v>11018.968000000001</v>
      </c>
      <c r="EH30" s="1">
        <f>[4]Slovenia!EH$4</f>
        <v>10054.338000000002</v>
      </c>
      <c r="EI30" s="1">
        <f>[4]Slovenia!EI$4</f>
        <v>11415.2</v>
      </c>
      <c r="EJ30" s="1">
        <f>[4]Slovenia!EJ$4</f>
        <v>10512.317000000001</v>
      </c>
      <c r="EK30" s="1">
        <f>[4]Slovenia!EK$4</f>
        <v>7292.8689999999988</v>
      </c>
      <c r="EL30" s="1">
        <f>[4]Slovenia!EL$4</f>
        <v>11230.42</v>
      </c>
      <c r="EM30" s="1">
        <f>[4]Slovenia!EM$4</f>
        <v>13036.383000000002</v>
      </c>
      <c r="EN30" s="1">
        <f>[4]Slovenia!EN$4</f>
        <v>9466.9900000000016</v>
      </c>
      <c r="EO30" s="1">
        <f>[4]Slovenia!EO$4</f>
        <v>6272.1450000000004</v>
      </c>
      <c r="EP30" s="1">
        <f>[4]Slovenia!EP$4</f>
        <v>6170.2410000000009</v>
      </c>
      <c r="EQ30" s="1">
        <f>[4]Slovenia!EQ$4</f>
        <v>6458.4510000000009</v>
      </c>
      <c r="ER30" s="1">
        <f>[4]Slovenia!ER$4</f>
        <v>7385.7849999999999</v>
      </c>
      <c r="ES30" s="1">
        <f>[4]Slovenia!ES$4</f>
        <v>7650.0370000000012</v>
      </c>
      <c r="ET30" s="1">
        <f>[4]Slovenia!ET$4</f>
        <v>5535.09</v>
      </c>
      <c r="EU30" s="1">
        <f>[4]Slovenia!EU$4</f>
        <v>5347.5120000000006</v>
      </c>
      <c r="EV30" s="1">
        <f>[4]Slovenia!EV$4</f>
        <v>5074.5050000000001</v>
      </c>
      <c r="EW30" s="1">
        <f>[4]Slovenia!EW$4</f>
        <v>3622.15</v>
      </c>
      <c r="EX30" s="1">
        <f>[4]Slovenia!EX$4</f>
        <v>4852.4400000000005</v>
      </c>
      <c r="EY30" s="1">
        <f>[4]Slovenia!EY$4</f>
        <v>5132.6409999999996</v>
      </c>
      <c r="EZ30" s="1">
        <f>[4]Slovenia!EZ$4</f>
        <v>5865.6710000000003</v>
      </c>
      <c r="FA30" s="1">
        <f>[4]Slovenia!FA$4</f>
        <v>4081.9279999999999</v>
      </c>
      <c r="FB30" s="1">
        <f>[4]Slovenia!FB$4</f>
        <v>6051.6980000000003</v>
      </c>
      <c r="FC30" s="1">
        <f>[4]Slovenia!FC$4</f>
        <v>5352.4549999999999</v>
      </c>
      <c r="FD30" s="1">
        <f>[4]Slovenia!FD$4</f>
        <v>6584.8289999999997</v>
      </c>
      <c r="FE30" s="1">
        <f>[4]Slovenia!FE$4</f>
        <v>5935.4900000000007</v>
      </c>
      <c r="FF30" s="1">
        <f>[4]Slovenia!FF$4</f>
        <v>6221.8209999999999</v>
      </c>
      <c r="FG30" s="1">
        <f>[4]Slovenia!FG$4</f>
        <v>5310.398000000001</v>
      </c>
      <c r="FH30" s="1">
        <f>[4]Slovenia!FH$4</f>
        <v>5363.2790000000005</v>
      </c>
      <c r="FI30" s="1">
        <f>[4]Slovenia!FI$4</f>
        <v>3905.4610000000002</v>
      </c>
      <c r="FJ30" s="1">
        <f>[4]Slovenia!FJ$4</f>
        <v>5339.5709999999999</v>
      </c>
      <c r="FK30" s="1">
        <f>[4]Slovenia!FK$4</f>
        <v>5220.3300000000008</v>
      </c>
      <c r="FL30" s="1">
        <f>[4]Slovenia!FL$4</f>
        <v>3562.0070000000001</v>
      </c>
      <c r="FM30" s="1">
        <f>[4]Slovenia!FM$4</f>
        <v>2701.3410000000003</v>
      </c>
      <c r="FN30" s="1">
        <f>[4]Slovenia!FN$4</f>
        <v>3398.51</v>
      </c>
      <c r="FO30" s="1">
        <f>[4]Slovenia!FO$4</f>
        <v>3097.5610000000001</v>
      </c>
      <c r="FP30" s="1">
        <f>[4]Slovenia!FP$4</f>
        <v>5514.4310000000005</v>
      </c>
      <c r="FQ30" s="1">
        <f>[4]Slovenia!FQ$4</f>
        <v>4658.4980000000005</v>
      </c>
      <c r="FR30" s="1">
        <f>[4]Slovenia!FR$4</f>
        <v>5263.0140000000001</v>
      </c>
      <c r="FS30" s="1">
        <f>[4]Slovenia!FS$4</f>
        <v>3255.8980000000001</v>
      </c>
      <c r="FT30" s="1">
        <f>[4]Slovenia!FT$4</f>
        <v>4189.8990000000003</v>
      </c>
      <c r="FU30" s="1">
        <f>[4]Slovenia!FU$4</f>
        <v>2301.7580000000003</v>
      </c>
      <c r="FV30" s="1">
        <f>[4]Slovenia!FV$4</f>
        <v>4769.4130000000005</v>
      </c>
      <c r="FW30" s="1">
        <f>[4]Slovenia!FW$4</f>
        <v>5926.3130000000001</v>
      </c>
      <c r="FX30" s="1">
        <f>[4]Slovenia!FX$4</f>
        <v>3524.605</v>
      </c>
      <c r="FY30" s="1">
        <f>[4]Slovenia!FY$4</f>
        <v>0</v>
      </c>
      <c r="FZ30" s="7">
        <f>1/1000*SUM($B30:FY30)</f>
        <v>1274.2643790000002</v>
      </c>
    </row>
    <row r="31" spans="1:182">
      <c r="A31" t="s">
        <v>34</v>
      </c>
      <c r="B31" s="1">
        <f>[4]Spain!B$4</f>
        <v>0</v>
      </c>
      <c r="C31" s="1">
        <f>[4]Spain!C$4</f>
        <v>0</v>
      </c>
      <c r="D31" s="1">
        <f>[4]Spain!D$4</f>
        <v>0</v>
      </c>
      <c r="E31" s="1">
        <f>[4]Spain!E$4</f>
        <v>0</v>
      </c>
      <c r="F31" s="1">
        <f>[4]Spain!F$4</f>
        <v>0</v>
      </c>
      <c r="G31" s="1">
        <f>[4]Spain!G$4</f>
        <v>0</v>
      </c>
      <c r="H31" s="1">
        <f>[4]Spain!H$4</f>
        <v>0</v>
      </c>
      <c r="I31" s="1">
        <f>[4]Spain!I$4</f>
        <v>0</v>
      </c>
      <c r="J31" s="1">
        <f>[4]Spain!J$4</f>
        <v>0</v>
      </c>
      <c r="K31" s="1">
        <f>[4]Spain!K$4</f>
        <v>0</v>
      </c>
      <c r="L31" s="1">
        <f>[4]Spain!L$4</f>
        <v>0</v>
      </c>
      <c r="M31" s="1">
        <f>[4]Spain!M$4</f>
        <v>0</v>
      </c>
      <c r="N31" s="1">
        <f>[4]Spain!N$4</f>
        <v>0</v>
      </c>
      <c r="O31" s="1">
        <f>[4]Spain!O$4</f>
        <v>0</v>
      </c>
      <c r="P31" s="1">
        <f>[4]Spain!P$4</f>
        <v>0</v>
      </c>
      <c r="Q31" s="1">
        <f>[4]Spain!Q$4</f>
        <v>0</v>
      </c>
      <c r="R31" s="1">
        <f>[4]Spain!R$4</f>
        <v>0</v>
      </c>
      <c r="S31" s="1">
        <f>[4]Spain!S$4</f>
        <v>0</v>
      </c>
      <c r="T31" s="1">
        <f>[4]Spain!T$4</f>
        <v>0</v>
      </c>
      <c r="U31" s="1">
        <f>[4]Spain!U$4</f>
        <v>0</v>
      </c>
      <c r="V31" s="1">
        <f>[4]Spain!V$4</f>
        <v>0</v>
      </c>
      <c r="W31" s="1">
        <f>[4]Spain!W$4</f>
        <v>0</v>
      </c>
      <c r="X31" s="1">
        <f>[4]Spain!X$4</f>
        <v>0</v>
      </c>
      <c r="Y31" s="1">
        <f>[4]Spain!Y$4</f>
        <v>0</v>
      </c>
      <c r="Z31" s="1">
        <f>[4]Spain!Z$4</f>
        <v>0</v>
      </c>
      <c r="AA31" s="1">
        <f>[4]Spain!AA$4</f>
        <v>0</v>
      </c>
      <c r="AB31" s="1">
        <f>[4]Spain!AB$4</f>
        <v>0</v>
      </c>
      <c r="AC31" s="1">
        <f>[4]Spain!AC$4</f>
        <v>0</v>
      </c>
      <c r="AD31" s="1">
        <f>[4]Spain!AD$4</f>
        <v>0</v>
      </c>
      <c r="AE31" s="1">
        <f>[4]Spain!AE$4</f>
        <v>0</v>
      </c>
      <c r="AF31" s="1">
        <f>[4]Spain!AF$4</f>
        <v>0</v>
      </c>
      <c r="AG31" s="1">
        <f>[4]Spain!AG$4</f>
        <v>0</v>
      </c>
      <c r="AH31" s="1">
        <f>[4]Spain!AH$4</f>
        <v>0</v>
      </c>
      <c r="AI31" s="1">
        <f>[4]Spain!AI$4</f>
        <v>0</v>
      </c>
      <c r="AJ31" s="1">
        <f>[4]Spain!AJ$4</f>
        <v>0</v>
      </c>
      <c r="AK31" s="1">
        <f>[4]Spain!AK$4</f>
        <v>0</v>
      </c>
      <c r="AL31" s="1">
        <f>[4]Spain!AL$4</f>
        <v>0</v>
      </c>
      <c r="AM31" s="1">
        <f>[4]Spain!AM$4</f>
        <v>0</v>
      </c>
      <c r="AN31" s="1">
        <f>[4]Spain!AN$4</f>
        <v>0</v>
      </c>
      <c r="AO31" s="1">
        <f>[4]Spain!AO$4</f>
        <v>0</v>
      </c>
      <c r="AP31" s="1">
        <f>[4]Spain!AP$4</f>
        <v>0</v>
      </c>
      <c r="AQ31" s="1">
        <f>[4]Spain!AQ$4</f>
        <v>0</v>
      </c>
      <c r="AR31" s="1">
        <f>[4]Spain!AR$4</f>
        <v>0</v>
      </c>
      <c r="AS31" s="1">
        <f>[4]Spain!AS$4</f>
        <v>0</v>
      </c>
      <c r="AT31" s="1">
        <f>[4]Spain!AT$4</f>
        <v>0</v>
      </c>
      <c r="AU31" s="1">
        <f>[4]Spain!AU$4</f>
        <v>0</v>
      </c>
      <c r="AV31" s="1">
        <f>[4]Spain!AV$4</f>
        <v>0</v>
      </c>
      <c r="AW31" s="1">
        <f>[4]Spain!AW$4</f>
        <v>0</v>
      </c>
      <c r="AX31" s="1">
        <f>[4]Spain!AX$4</f>
        <v>0</v>
      </c>
      <c r="AY31" s="1">
        <f>[4]Spain!AY$4</f>
        <v>0</v>
      </c>
      <c r="AZ31" s="1">
        <f>[4]Spain!AZ$4</f>
        <v>0</v>
      </c>
      <c r="BA31" s="1">
        <f>[4]Spain!BA$4</f>
        <v>0</v>
      </c>
      <c r="BB31" s="1">
        <f>[4]Spain!BB$4</f>
        <v>0</v>
      </c>
      <c r="BC31" s="1">
        <f>[4]Spain!BC$4</f>
        <v>0</v>
      </c>
      <c r="BD31" s="1">
        <f>[4]Spain!BD$4</f>
        <v>0</v>
      </c>
      <c r="BE31" s="1">
        <f>[4]Spain!BE$4</f>
        <v>0</v>
      </c>
      <c r="BF31" s="1">
        <f>[4]Spain!BF$4</f>
        <v>0</v>
      </c>
      <c r="BG31" s="1">
        <f>[4]Spain!BG$4</f>
        <v>0</v>
      </c>
      <c r="BH31" s="1">
        <f>[4]Spain!BH$4</f>
        <v>0</v>
      </c>
      <c r="BI31" s="1">
        <f>[4]Spain!BI$4</f>
        <v>0</v>
      </c>
      <c r="BJ31" s="1">
        <f>[4]Spain!BJ$4</f>
        <v>0</v>
      </c>
      <c r="BK31" s="1">
        <f>[4]Spain!BK$4</f>
        <v>0</v>
      </c>
      <c r="BL31" s="1">
        <f>[4]Spain!BL$4</f>
        <v>0</v>
      </c>
      <c r="BM31" s="1">
        <f>[4]Spain!BM$4</f>
        <v>0</v>
      </c>
      <c r="BN31" s="1">
        <f>[4]Spain!BN$4</f>
        <v>0</v>
      </c>
      <c r="BO31" s="1">
        <f>[4]Spain!BO$4</f>
        <v>0</v>
      </c>
      <c r="BP31" s="1">
        <f>[4]Spain!BP$4</f>
        <v>0</v>
      </c>
      <c r="BQ31" s="1">
        <f>[4]Spain!BQ$4</f>
        <v>0</v>
      </c>
      <c r="BR31" s="1">
        <f>[4]Spain!BR$4</f>
        <v>0</v>
      </c>
      <c r="BS31" s="1">
        <f>[4]Spain!BS$4</f>
        <v>0</v>
      </c>
      <c r="BT31" s="1">
        <f>[4]Spain!BT$4</f>
        <v>0</v>
      </c>
      <c r="BU31" s="1">
        <f>[4]Spain!BU$4</f>
        <v>0</v>
      </c>
      <c r="BV31" s="1">
        <f>[4]Spain!BV$4</f>
        <v>0</v>
      </c>
      <c r="BW31" s="1">
        <f>[4]Spain!BW$4</f>
        <v>0</v>
      </c>
      <c r="BX31" s="1">
        <f>[4]Spain!BX$4</f>
        <v>0</v>
      </c>
      <c r="BY31" s="1">
        <f>[4]Spain!BY$4</f>
        <v>0</v>
      </c>
      <c r="BZ31" s="1">
        <f>[4]Spain!BZ$4</f>
        <v>0</v>
      </c>
      <c r="CA31" s="1">
        <f>[4]Spain!CA$4</f>
        <v>0</v>
      </c>
      <c r="CB31" s="1">
        <f>[4]Spain!CB$4</f>
        <v>0</v>
      </c>
      <c r="CC31" s="1">
        <f>[4]Spain!CC$4</f>
        <v>0</v>
      </c>
      <c r="CD31" s="1">
        <f>[4]Spain!CD$4</f>
        <v>0</v>
      </c>
      <c r="CE31" s="1">
        <f>[4]Spain!CE$4</f>
        <v>0</v>
      </c>
      <c r="CF31" s="1">
        <f>[4]Spain!CF$4</f>
        <v>0</v>
      </c>
      <c r="CG31" s="1">
        <f>[4]Spain!CG$4</f>
        <v>0</v>
      </c>
      <c r="CH31" s="1">
        <f>[4]Spain!CH$4</f>
        <v>0</v>
      </c>
      <c r="CI31" s="1">
        <f>[4]Spain!CI$4</f>
        <v>0</v>
      </c>
      <c r="CJ31" s="1">
        <f>[4]Spain!CJ$4</f>
        <v>0</v>
      </c>
      <c r="CK31" s="1">
        <f>[4]Spain!CK$4</f>
        <v>0</v>
      </c>
      <c r="CL31" s="1">
        <f>[4]Spain!CL$4</f>
        <v>0</v>
      </c>
      <c r="CM31" s="1">
        <f>[4]Spain!CM$4</f>
        <v>0</v>
      </c>
      <c r="CN31" s="1">
        <f>[4]Spain!CN$4</f>
        <v>0</v>
      </c>
      <c r="CO31" s="1">
        <f>[4]Spain!CO$4</f>
        <v>0</v>
      </c>
      <c r="CP31" s="1">
        <f>[4]Spain!CP$4</f>
        <v>0</v>
      </c>
      <c r="CQ31" s="1">
        <f>[4]Spain!CQ$4</f>
        <v>0</v>
      </c>
      <c r="CR31" s="1">
        <f>[4]Spain!CR$4</f>
        <v>0</v>
      </c>
      <c r="CS31" s="1">
        <f>[4]Spain!CS$4</f>
        <v>0</v>
      </c>
      <c r="CT31" s="1">
        <f>[4]Spain!CT$4</f>
        <v>0</v>
      </c>
      <c r="CU31" s="1">
        <f>[4]Spain!CU$4</f>
        <v>0</v>
      </c>
      <c r="CV31" s="1">
        <f>[4]Spain!CV$4</f>
        <v>0</v>
      </c>
      <c r="CW31" s="1">
        <f>[4]Spain!CW$4</f>
        <v>0</v>
      </c>
      <c r="CX31" s="1">
        <f>[4]Spain!CX$4</f>
        <v>0</v>
      </c>
      <c r="CY31" s="1">
        <f>[4]Spain!CY$4</f>
        <v>0</v>
      </c>
      <c r="CZ31" s="1">
        <f>[4]Spain!CZ$4</f>
        <v>0</v>
      </c>
      <c r="DA31" s="1">
        <f>[4]Spain!DA$4</f>
        <v>0</v>
      </c>
      <c r="DB31" s="1">
        <f>[4]Spain!DB$4</f>
        <v>0</v>
      </c>
      <c r="DC31" s="1">
        <f>[4]Spain!DC$4</f>
        <v>0</v>
      </c>
      <c r="DD31" s="1">
        <f>[4]Spain!DD$4</f>
        <v>0</v>
      </c>
      <c r="DE31" s="1">
        <f>[4]Spain!DE$4</f>
        <v>0</v>
      </c>
      <c r="DF31" s="1">
        <f>[4]Spain!DF$4</f>
        <v>0</v>
      </c>
      <c r="DG31" s="1">
        <f>[4]Spain!DG$4</f>
        <v>0</v>
      </c>
      <c r="DH31" s="1">
        <f>[4]Spain!DH$4</f>
        <v>0</v>
      </c>
      <c r="DI31" s="1">
        <f>[4]Spain!DI$4</f>
        <v>0</v>
      </c>
      <c r="DJ31" s="1">
        <f>[4]Spain!DJ$4</f>
        <v>0</v>
      </c>
      <c r="DK31" s="1">
        <f>[4]Spain!DK$4</f>
        <v>0</v>
      </c>
      <c r="DL31" s="1">
        <f>[4]Spain!DL$4</f>
        <v>0</v>
      </c>
      <c r="DM31" s="1">
        <f>[4]Spain!DM$4</f>
        <v>0</v>
      </c>
      <c r="DN31" s="1">
        <f>[4]Spain!DN$4</f>
        <v>0</v>
      </c>
      <c r="DO31" s="1">
        <f>[4]Spain!DO$4</f>
        <v>0</v>
      </c>
      <c r="DP31" s="1">
        <f>[4]Spain!DP$4</f>
        <v>0</v>
      </c>
      <c r="DQ31" s="1">
        <f>[4]Spain!DQ$4</f>
        <v>0</v>
      </c>
      <c r="DR31" s="1">
        <f>[4]Spain!DR$4</f>
        <v>0</v>
      </c>
      <c r="DS31" s="1">
        <f>[4]Spain!DS$4</f>
        <v>0</v>
      </c>
      <c r="DT31" s="1">
        <f>[4]Spain!DT$4</f>
        <v>0</v>
      </c>
      <c r="DU31" s="1">
        <f>[4]Spain!DU$4</f>
        <v>0</v>
      </c>
      <c r="DV31" s="1">
        <f>[4]Spain!DV$4</f>
        <v>0</v>
      </c>
      <c r="DW31" s="1">
        <f>[4]Spain!DW$4</f>
        <v>0</v>
      </c>
      <c r="DX31" s="1">
        <f>[4]Spain!DX$4</f>
        <v>0</v>
      </c>
      <c r="DY31" s="1">
        <f>[4]Spain!DY$4</f>
        <v>0</v>
      </c>
      <c r="DZ31" s="1">
        <f>[4]Spain!DZ$4</f>
        <v>0</v>
      </c>
      <c r="EA31" s="1">
        <f>[4]Spain!EA$4</f>
        <v>0</v>
      </c>
      <c r="EB31" s="1">
        <f>[4]Spain!EB$4</f>
        <v>0</v>
      </c>
      <c r="EC31" s="1">
        <f>[4]Spain!EC$4</f>
        <v>0</v>
      </c>
      <c r="ED31" s="1">
        <f>[4]Spain!ED$4</f>
        <v>0</v>
      </c>
      <c r="EE31" s="1">
        <f>[4]Spain!EE$4</f>
        <v>0</v>
      </c>
      <c r="EF31" s="1">
        <f>[4]Spain!EF$4</f>
        <v>0</v>
      </c>
      <c r="EG31" s="1">
        <f>[4]Spain!EG$4</f>
        <v>0</v>
      </c>
      <c r="EH31" s="1">
        <f>[4]Spain!EH$4</f>
        <v>0</v>
      </c>
      <c r="EI31" s="1">
        <f>[4]Spain!EI$4</f>
        <v>0</v>
      </c>
      <c r="EJ31" s="1">
        <f>[4]Spain!EJ$4</f>
        <v>0</v>
      </c>
      <c r="EK31" s="1">
        <f>[4]Spain!EK$4</f>
        <v>0</v>
      </c>
      <c r="EL31" s="1">
        <f>[4]Spain!EL$4</f>
        <v>0</v>
      </c>
      <c r="EM31" s="1">
        <f>[4]Spain!EM$4</f>
        <v>0</v>
      </c>
      <c r="EN31" s="1">
        <f>[4]Spain!EN$4</f>
        <v>0</v>
      </c>
      <c r="EO31" s="1">
        <f>[4]Spain!EO$4</f>
        <v>0</v>
      </c>
      <c r="EP31" s="1">
        <f>[4]Spain!EP$4</f>
        <v>0</v>
      </c>
      <c r="EQ31" s="1">
        <f>[4]Spain!EQ$4</f>
        <v>0</v>
      </c>
      <c r="ER31" s="1">
        <f>[4]Spain!ER$4</f>
        <v>0</v>
      </c>
      <c r="ES31" s="1">
        <f>[4]Spain!ES$4</f>
        <v>0</v>
      </c>
      <c r="ET31" s="1">
        <f>[4]Spain!ET$4</f>
        <v>0</v>
      </c>
      <c r="EU31" s="1">
        <f>[4]Spain!EU$4</f>
        <v>0</v>
      </c>
      <c r="EV31" s="1">
        <f>[4]Spain!EV$4</f>
        <v>0</v>
      </c>
      <c r="EW31" s="1">
        <f>[4]Spain!EW$4</f>
        <v>0</v>
      </c>
      <c r="EX31" s="1">
        <f>[4]Spain!EX$4</f>
        <v>0</v>
      </c>
      <c r="EY31" s="1">
        <f>[4]Spain!EY$4</f>
        <v>0</v>
      </c>
      <c r="EZ31" s="1">
        <f>[4]Spain!EZ$4</f>
        <v>0</v>
      </c>
      <c r="FA31" s="1">
        <f>[4]Spain!FA$4</f>
        <v>0</v>
      </c>
      <c r="FB31" s="1">
        <f>[4]Spain!FB$4</f>
        <v>0</v>
      </c>
      <c r="FC31" s="1">
        <f>[4]Spain!FC$4</f>
        <v>0</v>
      </c>
      <c r="FD31" s="1">
        <f>[4]Spain!FD$4</f>
        <v>0</v>
      </c>
      <c r="FE31" s="1">
        <f>[4]Spain!FE$4</f>
        <v>0</v>
      </c>
      <c r="FF31" s="1">
        <f>[4]Spain!FF$4</f>
        <v>0</v>
      </c>
      <c r="FG31" s="1">
        <f>[4]Spain!FG$4</f>
        <v>0</v>
      </c>
      <c r="FH31" s="1">
        <f>[4]Spain!FH$4</f>
        <v>0</v>
      </c>
      <c r="FI31" s="1">
        <f>[4]Spain!FI$4</f>
        <v>0</v>
      </c>
      <c r="FJ31" s="1">
        <f>[4]Spain!FJ$4</f>
        <v>0</v>
      </c>
      <c r="FK31" s="1">
        <f>[4]Spain!FK$4</f>
        <v>0</v>
      </c>
      <c r="FL31" s="1">
        <f>[4]Spain!FL$4</f>
        <v>0</v>
      </c>
      <c r="FM31" s="1">
        <f>[4]Spain!FM$4</f>
        <v>0</v>
      </c>
      <c r="FN31" s="1">
        <f>[4]Spain!FN$4</f>
        <v>0</v>
      </c>
      <c r="FO31" s="1">
        <f>[4]Spain!FO$4</f>
        <v>0</v>
      </c>
      <c r="FP31" s="1">
        <f>[4]Spain!FP$4</f>
        <v>0</v>
      </c>
      <c r="FQ31" s="1">
        <f>[4]Spain!FQ$4</f>
        <v>0</v>
      </c>
      <c r="FR31" s="1">
        <f>[4]Spain!FR$4</f>
        <v>0</v>
      </c>
      <c r="FS31" s="1">
        <f>[4]Spain!FS$4</f>
        <v>0</v>
      </c>
      <c r="FT31" s="1">
        <f>[4]Spain!FT$4</f>
        <v>0</v>
      </c>
      <c r="FU31" s="1">
        <f>[4]Spain!FU$4</f>
        <v>0</v>
      </c>
      <c r="FV31" s="1">
        <f>[4]Spain!FV$4</f>
        <v>0</v>
      </c>
      <c r="FW31" s="1">
        <f>[4]Spain!FW$4</f>
        <v>0</v>
      </c>
      <c r="FX31" s="1">
        <f>[4]Spain!FX$4</f>
        <v>0</v>
      </c>
      <c r="FY31" s="1">
        <f>[4]Spain!FY$4</f>
        <v>0</v>
      </c>
      <c r="FZ31" s="7">
        <f>1/1000*SUM($B31:FY31)</f>
        <v>0</v>
      </c>
    </row>
    <row r="32" spans="1:182">
      <c r="A32" t="s">
        <v>26</v>
      </c>
      <c r="B32" s="1">
        <f>[4]Sweden!B$4</f>
        <v>0</v>
      </c>
      <c r="C32" s="1">
        <f>[4]Sweden!C$4</f>
        <v>0</v>
      </c>
      <c r="D32" s="1">
        <f>[4]Sweden!D$4</f>
        <v>0</v>
      </c>
      <c r="E32" s="1">
        <f>[4]Sweden!E$4</f>
        <v>0</v>
      </c>
      <c r="F32" s="1">
        <f>[4]Sweden!F$4</f>
        <v>0</v>
      </c>
      <c r="G32" s="1">
        <f>[4]Sweden!G$4</f>
        <v>0</v>
      </c>
      <c r="H32" s="1">
        <f>[4]Sweden!H$4</f>
        <v>0</v>
      </c>
      <c r="I32" s="1">
        <f>[4]Sweden!I$4</f>
        <v>0</v>
      </c>
      <c r="J32" s="1">
        <f>[4]Sweden!J$4</f>
        <v>0</v>
      </c>
      <c r="K32" s="1">
        <f>[4]Sweden!K$4</f>
        <v>0</v>
      </c>
      <c r="L32" s="1">
        <f>[4]Sweden!L$4</f>
        <v>0</v>
      </c>
      <c r="M32" s="1">
        <f>[4]Sweden!M$4</f>
        <v>0</v>
      </c>
      <c r="N32" s="1">
        <f>[4]Sweden!N$4</f>
        <v>0</v>
      </c>
      <c r="O32" s="1">
        <f>[4]Sweden!O$4</f>
        <v>0</v>
      </c>
      <c r="P32" s="1">
        <f>[4]Sweden!P$4</f>
        <v>0</v>
      </c>
      <c r="Q32" s="1">
        <f>[4]Sweden!Q$4</f>
        <v>0</v>
      </c>
      <c r="R32" s="1">
        <f>[4]Sweden!R$4</f>
        <v>0</v>
      </c>
      <c r="S32" s="1">
        <f>[4]Sweden!S$4</f>
        <v>0</v>
      </c>
      <c r="T32" s="1">
        <f>[4]Sweden!T$4</f>
        <v>0</v>
      </c>
      <c r="U32" s="1">
        <f>[4]Sweden!U$4</f>
        <v>0</v>
      </c>
      <c r="V32" s="1">
        <f>[4]Sweden!V$4</f>
        <v>0</v>
      </c>
      <c r="W32" s="1">
        <f>[4]Sweden!W$4</f>
        <v>0</v>
      </c>
      <c r="X32" s="1">
        <f>[4]Sweden!X$4</f>
        <v>0</v>
      </c>
      <c r="Y32" s="1">
        <f>[4]Sweden!Y$4</f>
        <v>0</v>
      </c>
      <c r="Z32" s="1">
        <f>[4]Sweden!Z$4</f>
        <v>0</v>
      </c>
      <c r="AA32" s="1">
        <f>[4]Sweden!AA$4</f>
        <v>0</v>
      </c>
      <c r="AB32" s="1">
        <f>[4]Sweden!AB$4</f>
        <v>0</v>
      </c>
      <c r="AC32" s="1">
        <f>[4]Sweden!AC$4</f>
        <v>0</v>
      </c>
      <c r="AD32" s="1">
        <f>[4]Sweden!AD$4</f>
        <v>0</v>
      </c>
      <c r="AE32" s="1">
        <f>[4]Sweden!AE$4</f>
        <v>0</v>
      </c>
      <c r="AF32" s="1">
        <f>[4]Sweden!AF$4</f>
        <v>0</v>
      </c>
      <c r="AG32" s="1">
        <f>[4]Sweden!AG$4</f>
        <v>0</v>
      </c>
      <c r="AH32" s="1">
        <f>[4]Sweden!AH$4</f>
        <v>0</v>
      </c>
      <c r="AI32" s="1">
        <f>[4]Sweden!AI$4</f>
        <v>0</v>
      </c>
      <c r="AJ32" s="1">
        <f>[4]Sweden!AJ$4</f>
        <v>0</v>
      </c>
      <c r="AK32" s="1">
        <f>[4]Sweden!AK$4</f>
        <v>0</v>
      </c>
      <c r="AL32" s="1">
        <f>[4]Sweden!AL$4</f>
        <v>0</v>
      </c>
      <c r="AM32" s="1">
        <f>[4]Sweden!AM$4</f>
        <v>0</v>
      </c>
      <c r="AN32" s="1">
        <f>[4]Sweden!AN$4</f>
        <v>0</v>
      </c>
      <c r="AO32" s="1">
        <f>[4]Sweden!AO$4</f>
        <v>0</v>
      </c>
      <c r="AP32" s="1">
        <f>[4]Sweden!AP$4</f>
        <v>0</v>
      </c>
      <c r="AQ32" s="1">
        <f>[4]Sweden!AQ$4</f>
        <v>0</v>
      </c>
      <c r="AR32" s="1">
        <f>[4]Sweden!AR$4</f>
        <v>0</v>
      </c>
      <c r="AS32" s="1">
        <f>[4]Sweden!AS$4</f>
        <v>0</v>
      </c>
      <c r="AT32" s="1">
        <f>[4]Sweden!AT$4</f>
        <v>0</v>
      </c>
      <c r="AU32" s="1">
        <f>[4]Sweden!AU$4</f>
        <v>0</v>
      </c>
      <c r="AV32" s="1">
        <f>[4]Sweden!AV$4</f>
        <v>0</v>
      </c>
      <c r="AW32" s="1">
        <f>[4]Sweden!AW$4</f>
        <v>0</v>
      </c>
      <c r="AX32" s="1">
        <f>[4]Sweden!AX$4</f>
        <v>0</v>
      </c>
      <c r="AY32" s="1">
        <f>[4]Sweden!AY$4</f>
        <v>0</v>
      </c>
      <c r="AZ32" s="1">
        <f>[4]Sweden!AZ$4</f>
        <v>0</v>
      </c>
      <c r="BA32" s="1">
        <f>[4]Sweden!BA$4</f>
        <v>0</v>
      </c>
      <c r="BB32" s="1">
        <f>[4]Sweden!BB$4</f>
        <v>0</v>
      </c>
      <c r="BC32" s="1">
        <f>[4]Sweden!BC$4</f>
        <v>0</v>
      </c>
      <c r="BD32" s="1">
        <f>[4]Sweden!BD$4</f>
        <v>0</v>
      </c>
      <c r="BE32" s="1">
        <f>[4]Sweden!BE$4</f>
        <v>0</v>
      </c>
      <c r="BF32" s="1">
        <f>[4]Sweden!BF$4</f>
        <v>0</v>
      </c>
      <c r="BG32" s="1">
        <f>[4]Sweden!BG$4</f>
        <v>0</v>
      </c>
      <c r="BH32" s="1">
        <f>[4]Sweden!BH$4</f>
        <v>0</v>
      </c>
      <c r="BI32" s="1">
        <f>[4]Sweden!BI$4</f>
        <v>0</v>
      </c>
      <c r="BJ32" s="1">
        <f>[4]Sweden!BJ$4</f>
        <v>0</v>
      </c>
      <c r="BK32" s="1">
        <f>[4]Sweden!BK$4</f>
        <v>0</v>
      </c>
      <c r="BL32" s="1">
        <f>[4]Sweden!BL$4</f>
        <v>0</v>
      </c>
      <c r="BM32" s="1">
        <f>[4]Sweden!BM$4</f>
        <v>0</v>
      </c>
      <c r="BN32" s="1">
        <f>[4]Sweden!BN$4</f>
        <v>0</v>
      </c>
      <c r="BO32" s="1">
        <f>[4]Sweden!BO$4</f>
        <v>0</v>
      </c>
      <c r="BP32" s="1">
        <f>[4]Sweden!BP$4</f>
        <v>0</v>
      </c>
      <c r="BQ32" s="1">
        <f>[4]Sweden!BQ$4</f>
        <v>0</v>
      </c>
      <c r="BR32" s="1">
        <f>[4]Sweden!BR$4</f>
        <v>0</v>
      </c>
      <c r="BS32" s="1">
        <f>[4]Sweden!BS$4</f>
        <v>0</v>
      </c>
      <c r="BT32" s="1">
        <f>[4]Sweden!BT$4</f>
        <v>0</v>
      </c>
      <c r="BU32" s="1">
        <f>[4]Sweden!BU$4</f>
        <v>0</v>
      </c>
      <c r="BV32" s="1">
        <f>[4]Sweden!BV$4</f>
        <v>0</v>
      </c>
      <c r="BW32" s="1">
        <f>[4]Sweden!BW$4</f>
        <v>0</v>
      </c>
      <c r="BX32" s="1">
        <f>[4]Sweden!BX$4</f>
        <v>0</v>
      </c>
      <c r="BY32" s="1">
        <f>[4]Sweden!BY$4</f>
        <v>0</v>
      </c>
      <c r="BZ32" s="1">
        <f>[4]Sweden!BZ$4</f>
        <v>0</v>
      </c>
      <c r="CA32" s="1">
        <f>[4]Sweden!CA$4</f>
        <v>0</v>
      </c>
      <c r="CB32" s="1">
        <f>[4]Sweden!CB$4</f>
        <v>0</v>
      </c>
      <c r="CC32" s="1">
        <f>[4]Sweden!CC$4</f>
        <v>0</v>
      </c>
      <c r="CD32" s="1">
        <f>[4]Sweden!CD$4</f>
        <v>0</v>
      </c>
      <c r="CE32" s="1">
        <f>[4]Sweden!CE$4</f>
        <v>0</v>
      </c>
      <c r="CF32" s="1">
        <f>[4]Sweden!CF$4</f>
        <v>0</v>
      </c>
      <c r="CG32" s="1">
        <f>[4]Sweden!CG$4</f>
        <v>0</v>
      </c>
      <c r="CH32" s="1">
        <f>[4]Sweden!CH$4</f>
        <v>0</v>
      </c>
      <c r="CI32" s="1">
        <f>[4]Sweden!CI$4</f>
        <v>0</v>
      </c>
      <c r="CJ32" s="1">
        <f>[4]Sweden!CJ$4</f>
        <v>0</v>
      </c>
      <c r="CK32" s="1">
        <f>[4]Sweden!CK$4</f>
        <v>0</v>
      </c>
      <c r="CL32" s="1">
        <f>[4]Sweden!CL$4</f>
        <v>0</v>
      </c>
      <c r="CM32" s="1">
        <f>[4]Sweden!CM$4</f>
        <v>0</v>
      </c>
      <c r="CN32" s="1">
        <f>[4]Sweden!CN$4</f>
        <v>0</v>
      </c>
      <c r="CO32" s="1">
        <f>[4]Sweden!CO$4</f>
        <v>0</v>
      </c>
      <c r="CP32" s="1">
        <f>[4]Sweden!CP$4</f>
        <v>0</v>
      </c>
      <c r="CQ32" s="1">
        <f>[4]Sweden!CQ$4</f>
        <v>0</v>
      </c>
      <c r="CR32" s="1">
        <f>[4]Sweden!CR$4</f>
        <v>0</v>
      </c>
      <c r="CS32" s="1">
        <f>[4]Sweden!CS$4</f>
        <v>0</v>
      </c>
      <c r="CT32" s="1">
        <f>[4]Sweden!CT$4</f>
        <v>0</v>
      </c>
      <c r="CU32" s="1">
        <f>[4]Sweden!CU$4</f>
        <v>0</v>
      </c>
      <c r="CV32" s="1">
        <f>[4]Sweden!CV$4</f>
        <v>0</v>
      </c>
      <c r="CW32" s="1">
        <f>[4]Sweden!CW$4</f>
        <v>0</v>
      </c>
      <c r="CX32" s="1">
        <f>[4]Sweden!CX$4</f>
        <v>0</v>
      </c>
      <c r="CY32" s="1">
        <f>[4]Sweden!CY$4</f>
        <v>0</v>
      </c>
      <c r="CZ32" s="1">
        <f>[4]Sweden!CZ$4</f>
        <v>0</v>
      </c>
      <c r="DA32" s="1">
        <f>[4]Sweden!DA$4</f>
        <v>0</v>
      </c>
      <c r="DB32" s="1">
        <f>[4]Sweden!DB$4</f>
        <v>0</v>
      </c>
      <c r="DC32" s="1">
        <f>[4]Sweden!DC$4</f>
        <v>0</v>
      </c>
      <c r="DD32" s="1">
        <f>[4]Sweden!DD$4</f>
        <v>0</v>
      </c>
      <c r="DE32" s="1">
        <f>[4]Sweden!DE$4</f>
        <v>0</v>
      </c>
      <c r="DF32" s="1">
        <f>[4]Sweden!DF$4</f>
        <v>0</v>
      </c>
      <c r="DG32" s="1">
        <f>[4]Sweden!DG$4</f>
        <v>0</v>
      </c>
      <c r="DH32" s="1">
        <f>[4]Sweden!DH$4</f>
        <v>0</v>
      </c>
      <c r="DI32" s="1">
        <f>[4]Sweden!DI$4</f>
        <v>0</v>
      </c>
      <c r="DJ32" s="1">
        <f>[4]Sweden!DJ$4</f>
        <v>0</v>
      </c>
      <c r="DK32" s="1">
        <f>[4]Sweden!DK$4</f>
        <v>0</v>
      </c>
      <c r="DL32" s="1">
        <f>[4]Sweden!DL$4</f>
        <v>0</v>
      </c>
      <c r="DM32" s="1">
        <f>[4]Sweden!DM$4</f>
        <v>0</v>
      </c>
      <c r="DN32" s="1">
        <f>[4]Sweden!DN$4</f>
        <v>0</v>
      </c>
      <c r="DO32" s="1">
        <f>[4]Sweden!DO$4</f>
        <v>0</v>
      </c>
      <c r="DP32" s="1">
        <f>[4]Sweden!DP$4</f>
        <v>0</v>
      </c>
      <c r="DQ32" s="1">
        <f>[4]Sweden!DQ$4</f>
        <v>0</v>
      </c>
      <c r="DR32" s="1">
        <f>[4]Sweden!DR$4</f>
        <v>0</v>
      </c>
      <c r="DS32" s="1">
        <f>[4]Sweden!DS$4</f>
        <v>0</v>
      </c>
      <c r="DT32" s="1">
        <f>[4]Sweden!DT$4</f>
        <v>0</v>
      </c>
      <c r="DU32" s="1">
        <f>[4]Sweden!DU$4</f>
        <v>0</v>
      </c>
      <c r="DV32" s="1">
        <f>[4]Sweden!DV$4</f>
        <v>0</v>
      </c>
      <c r="DW32" s="1">
        <f>[4]Sweden!DW$4</f>
        <v>0</v>
      </c>
      <c r="DX32" s="1">
        <f>[4]Sweden!DX$4</f>
        <v>0</v>
      </c>
      <c r="DY32" s="1">
        <f>[4]Sweden!DY$4</f>
        <v>0</v>
      </c>
      <c r="DZ32" s="1">
        <f>[4]Sweden!DZ$4</f>
        <v>0</v>
      </c>
      <c r="EA32" s="1">
        <f>[4]Sweden!EA$4</f>
        <v>0</v>
      </c>
      <c r="EB32" s="1">
        <f>[4]Sweden!EB$4</f>
        <v>0</v>
      </c>
      <c r="EC32" s="1">
        <f>[4]Sweden!EC$4</f>
        <v>0</v>
      </c>
      <c r="ED32" s="1">
        <f>[4]Sweden!ED$4</f>
        <v>0</v>
      </c>
      <c r="EE32" s="1">
        <f>[4]Sweden!EE$4</f>
        <v>0</v>
      </c>
      <c r="EF32" s="1">
        <f>[4]Sweden!EF$4</f>
        <v>0</v>
      </c>
      <c r="EG32" s="1">
        <f>[4]Sweden!EG$4</f>
        <v>0</v>
      </c>
      <c r="EH32" s="1">
        <f>[4]Sweden!EH$4</f>
        <v>0</v>
      </c>
      <c r="EI32" s="1">
        <f>[4]Sweden!EI$4</f>
        <v>0</v>
      </c>
      <c r="EJ32" s="1">
        <f>[4]Sweden!EJ$4</f>
        <v>0</v>
      </c>
      <c r="EK32" s="1">
        <f>[4]Sweden!EK$4</f>
        <v>0</v>
      </c>
      <c r="EL32" s="1">
        <f>[4]Sweden!EL$4</f>
        <v>0</v>
      </c>
      <c r="EM32" s="1">
        <f>[4]Sweden!EM$4</f>
        <v>0</v>
      </c>
      <c r="EN32" s="1">
        <f>[4]Sweden!EN$4</f>
        <v>0</v>
      </c>
      <c r="EO32" s="1">
        <f>[4]Sweden!EO$4</f>
        <v>0</v>
      </c>
      <c r="EP32" s="1">
        <f>[4]Sweden!EP$4</f>
        <v>0</v>
      </c>
      <c r="EQ32" s="1">
        <f>[4]Sweden!EQ$4</f>
        <v>0</v>
      </c>
      <c r="ER32" s="1">
        <f>[4]Sweden!ER$4</f>
        <v>0</v>
      </c>
      <c r="ES32" s="1">
        <f>[4]Sweden!ES$4</f>
        <v>0</v>
      </c>
      <c r="ET32" s="1">
        <f>[4]Sweden!ET$4</f>
        <v>0</v>
      </c>
      <c r="EU32" s="1">
        <f>[4]Sweden!EU$4</f>
        <v>0</v>
      </c>
      <c r="EV32" s="1">
        <f>[4]Sweden!EV$4</f>
        <v>0</v>
      </c>
      <c r="EW32" s="1">
        <f>[4]Sweden!EW$4</f>
        <v>0</v>
      </c>
      <c r="EX32" s="1">
        <f>[4]Sweden!EX$4</f>
        <v>0</v>
      </c>
      <c r="EY32" s="1">
        <f>[4]Sweden!EY$4</f>
        <v>0</v>
      </c>
      <c r="EZ32" s="1">
        <f>[4]Sweden!EZ$4</f>
        <v>0</v>
      </c>
      <c r="FA32" s="1">
        <f>[4]Sweden!FA$4</f>
        <v>0</v>
      </c>
      <c r="FB32" s="1">
        <f>[4]Sweden!FB$4</f>
        <v>0</v>
      </c>
      <c r="FC32" s="1">
        <f>[4]Sweden!FC$4</f>
        <v>0</v>
      </c>
      <c r="FD32" s="1">
        <f>[4]Sweden!FD$4</f>
        <v>0</v>
      </c>
      <c r="FE32" s="1">
        <f>[4]Sweden!FE$4</f>
        <v>0</v>
      </c>
      <c r="FF32" s="1">
        <f>[4]Sweden!FF$4</f>
        <v>0</v>
      </c>
      <c r="FG32" s="1">
        <f>[4]Sweden!FG$4</f>
        <v>0</v>
      </c>
      <c r="FH32" s="1">
        <f>[4]Sweden!FH$4</f>
        <v>0</v>
      </c>
      <c r="FI32" s="1">
        <f>[4]Sweden!FI$4</f>
        <v>0</v>
      </c>
      <c r="FJ32" s="1">
        <f>[4]Sweden!FJ$4</f>
        <v>0</v>
      </c>
      <c r="FK32" s="1">
        <f>[4]Sweden!FK$4</f>
        <v>0</v>
      </c>
      <c r="FL32" s="1">
        <f>[4]Sweden!FL$4</f>
        <v>0</v>
      </c>
      <c r="FM32" s="1">
        <f>[4]Sweden!FM$4</f>
        <v>0</v>
      </c>
      <c r="FN32" s="1">
        <f>[4]Sweden!FN$4</f>
        <v>0</v>
      </c>
      <c r="FO32" s="1">
        <f>[4]Sweden!FO$4</f>
        <v>0</v>
      </c>
      <c r="FP32" s="1">
        <f>[4]Sweden!FP$4</f>
        <v>0</v>
      </c>
      <c r="FQ32" s="1">
        <f>[4]Sweden!FQ$4</f>
        <v>0</v>
      </c>
      <c r="FR32" s="1">
        <f>[4]Sweden!FR$4</f>
        <v>0</v>
      </c>
      <c r="FS32" s="1">
        <f>[4]Sweden!FS$4</f>
        <v>0</v>
      </c>
      <c r="FT32" s="1">
        <f>[4]Sweden!FT$4</f>
        <v>0</v>
      </c>
      <c r="FU32" s="1">
        <f>[4]Sweden!FU$4</f>
        <v>0</v>
      </c>
      <c r="FV32" s="1">
        <f>[4]Sweden!FV$4</f>
        <v>0</v>
      </c>
      <c r="FW32" s="1">
        <f>[4]Sweden!FW$4</f>
        <v>0</v>
      </c>
      <c r="FX32" s="1">
        <f>[4]Sweden!FX$4</f>
        <v>0</v>
      </c>
      <c r="FY32" s="1">
        <f>[4]Sweden!FY$4</f>
        <v>0</v>
      </c>
      <c r="FZ32" s="7">
        <f>1/1000*SUM($B32:FY32)</f>
        <v>0</v>
      </c>
    </row>
    <row r="33" spans="1:182">
      <c r="A33" t="s">
        <v>37</v>
      </c>
      <c r="B33" s="1">
        <f>[4]UK!B$4</f>
        <v>0</v>
      </c>
      <c r="C33" s="1">
        <f>[4]UK!C$4</f>
        <v>0</v>
      </c>
      <c r="D33" s="1">
        <f>[4]UK!D$4</f>
        <v>0</v>
      </c>
      <c r="E33" s="1">
        <f>[4]UK!E$4</f>
        <v>0</v>
      </c>
      <c r="F33" s="1">
        <f>[4]UK!F$4</f>
        <v>0</v>
      </c>
      <c r="G33" s="1">
        <f>[4]UK!G$4</f>
        <v>0</v>
      </c>
      <c r="H33" s="1">
        <f>[4]UK!H$4</f>
        <v>0</v>
      </c>
      <c r="I33" s="1">
        <f>[4]UK!I$4</f>
        <v>0</v>
      </c>
      <c r="J33" s="1">
        <f>[4]UK!J$4</f>
        <v>0</v>
      </c>
      <c r="K33" s="1">
        <f>[4]UK!K$4</f>
        <v>0</v>
      </c>
      <c r="L33" s="1">
        <f>[4]UK!L$4</f>
        <v>0</v>
      </c>
      <c r="M33" s="1">
        <f>[4]UK!M$4</f>
        <v>0</v>
      </c>
      <c r="N33" s="1">
        <f>[4]UK!N$4</f>
        <v>0</v>
      </c>
      <c r="O33" s="1">
        <f>[4]UK!O$4</f>
        <v>0</v>
      </c>
      <c r="P33" s="1">
        <f>[4]UK!P$4</f>
        <v>0</v>
      </c>
      <c r="Q33" s="1">
        <f>[4]UK!Q$4</f>
        <v>0</v>
      </c>
      <c r="R33" s="1">
        <f>[4]UK!R$4</f>
        <v>0</v>
      </c>
      <c r="S33" s="1">
        <f>[4]UK!S$4</f>
        <v>0</v>
      </c>
      <c r="T33" s="1">
        <f>[4]UK!T$4</f>
        <v>0</v>
      </c>
      <c r="U33" s="1">
        <f>[4]UK!U$4</f>
        <v>0</v>
      </c>
      <c r="V33" s="1">
        <f>[4]UK!V$4</f>
        <v>0</v>
      </c>
      <c r="W33" s="1">
        <f>[4]UK!W$4</f>
        <v>0</v>
      </c>
      <c r="X33" s="1">
        <f>[4]UK!X$4</f>
        <v>0</v>
      </c>
      <c r="Y33" s="1">
        <f>[4]UK!Y$4</f>
        <v>0</v>
      </c>
      <c r="Z33" s="1">
        <f>[4]UK!Z$4</f>
        <v>0</v>
      </c>
      <c r="AA33" s="1">
        <f>[4]UK!AA$4</f>
        <v>0</v>
      </c>
      <c r="AB33" s="1">
        <f>[4]UK!AB$4</f>
        <v>0</v>
      </c>
      <c r="AC33" s="1">
        <f>[4]UK!AC$4</f>
        <v>0</v>
      </c>
      <c r="AD33" s="1">
        <f>[4]UK!AD$4</f>
        <v>0</v>
      </c>
      <c r="AE33" s="1">
        <f>[4]UK!AE$4</f>
        <v>0</v>
      </c>
      <c r="AF33" s="1">
        <f>[4]UK!AF$4</f>
        <v>0</v>
      </c>
      <c r="AG33" s="1">
        <f>[4]UK!AG$4</f>
        <v>0</v>
      </c>
      <c r="AH33" s="1">
        <f>[4]UK!AH$4</f>
        <v>0</v>
      </c>
      <c r="AI33" s="1">
        <f>[4]UK!AI$4</f>
        <v>0</v>
      </c>
      <c r="AJ33" s="1">
        <f>[4]UK!AJ$4</f>
        <v>0</v>
      </c>
      <c r="AK33" s="1">
        <f>[4]UK!AK$4</f>
        <v>0</v>
      </c>
      <c r="AL33" s="1">
        <f>[4]UK!AL$4</f>
        <v>0</v>
      </c>
      <c r="AM33" s="1">
        <f>[4]UK!AM$4</f>
        <v>0</v>
      </c>
      <c r="AN33" s="1">
        <f>[4]UK!AN$4</f>
        <v>0</v>
      </c>
      <c r="AO33" s="1">
        <f>[4]UK!AO$4</f>
        <v>0</v>
      </c>
      <c r="AP33" s="1">
        <f>[4]UK!AP$4</f>
        <v>0</v>
      </c>
      <c r="AQ33" s="1">
        <f>[4]UK!AQ$4</f>
        <v>0</v>
      </c>
      <c r="AR33" s="1">
        <f>[4]UK!AR$4</f>
        <v>0</v>
      </c>
      <c r="AS33" s="1">
        <f>[4]UK!AS$4</f>
        <v>0</v>
      </c>
      <c r="AT33" s="1">
        <f>[4]UK!AT$4</f>
        <v>0</v>
      </c>
      <c r="AU33" s="1">
        <f>[4]UK!AU$4</f>
        <v>0</v>
      </c>
      <c r="AV33" s="1">
        <f>[4]UK!AV$4</f>
        <v>0</v>
      </c>
      <c r="AW33" s="1">
        <f>[4]UK!AW$4</f>
        <v>0</v>
      </c>
      <c r="AX33" s="1">
        <f>[4]UK!AX$4</f>
        <v>0</v>
      </c>
      <c r="AY33" s="1">
        <f>[4]UK!AY$4</f>
        <v>0</v>
      </c>
      <c r="AZ33" s="1">
        <f>[4]UK!AZ$4</f>
        <v>0</v>
      </c>
      <c r="BA33" s="1">
        <f>[4]UK!BA$4</f>
        <v>0</v>
      </c>
      <c r="BB33" s="1">
        <f>[4]UK!BB$4</f>
        <v>0</v>
      </c>
      <c r="BC33" s="1">
        <f>[4]UK!BC$4</f>
        <v>0</v>
      </c>
      <c r="BD33" s="1">
        <f>[4]UK!BD$4</f>
        <v>0</v>
      </c>
      <c r="BE33" s="1">
        <f>[4]UK!BE$4</f>
        <v>0</v>
      </c>
      <c r="BF33" s="1">
        <f>[4]UK!BF$4</f>
        <v>0</v>
      </c>
      <c r="BG33" s="1">
        <f>[4]UK!BG$4</f>
        <v>0</v>
      </c>
      <c r="BH33" s="1">
        <f>[4]UK!BH$4</f>
        <v>0</v>
      </c>
      <c r="BI33" s="1">
        <f>[4]UK!BI$4</f>
        <v>0</v>
      </c>
      <c r="BJ33" s="1">
        <f>[4]UK!BJ$4</f>
        <v>0</v>
      </c>
      <c r="BK33" s="1">
        <f>[4]UK!BK$4</f>
        <v>0</v>
      </c>
      <c r="BL33" s="1">
        <f>[4]UK!BL$4</f>
        <v>0</v>
      </c>
      <c r="BM33" s="1">
        <f>[4]UK!BM$4</f>
        <v>0</v>
      </c>
      <c r="BN33" s="1">
        <f>[4]UK!BN$4</f>
        <v>0</v>
      </c>
      <c r="BO33" s="1">
        <f>[4]UK!BO$4</f>
        <v>0</v>
      </c>
      <c r="BP33" s="1">
        <f>[4]UK!BP$4</f>
        <v>0</v>
      </c>
      <c r="BQ33" s="1">
        <f>[4]UK!BQ$4</f>
        <v>0</v>
      </c>
      <c r="BR33" s="1">
        <f>[4]UK!BR$4</f>
        <v>0</v>
      </c>
      <c r="BS33" s="1">
        <f>[4]UK!BS$4</f>
        <v>0</v>
      </c>
      <c r="BT33" s="1">
        <f>[4]UK!BT$4</f>
        <v>0</v>
      </c>
      <c r="BU33" s="1">
        <f>[4]UK!BU$4</f>
        <v>0</v>
      </c>
      <c r="BV33" s="1">
        <f>[4]UK!BV$4</f>
        <v>0</v>
      </c>
      <c r="BW33" s="1">
        <f>[4]UK!BW$4</f>
        <v>0</v>
      </c>
      <c r="BX33" s="1">
        <f>[4]UK!BX$4</f>
        <v>0</v>
      </c>
      <c r="BY33" s="1">
        <f>[4]UK!BY$4</f>
        <v>0</v>
      </c>
      <c r="BZ33" s="1">
        <f>[4]UK!BZ$4</f>
        <v>0</v>
      </c>
      <c r="CA33" s="1">
        <f>[4]UK!CA$4</f>
        <v>0</v>
      </c>
      <c r="CB33" s="1">
        <f>[4]UK!CB$4</f>
        <v>0</v>
      </c>
      <c r="CC33" s="1">
        <f>[4]UK!CC$4</f>
        <v>0</v>
      </c>
      <c r="CD33" s="1">
        <f>[4]UK!CD$4</f>
        <v>0</v>
      </c>
      <c r="CE33" s="1">
        <f>[4]UK!CE$4</f>
        <v>0</v>
      </c>
      <c r="CF33" s="1">
        <f>[4]UK!CF$4</f>
        <v>0</v>
      </c>
      <c r="CG33" s="1">
        <f>[4]UK!CG$4</f>
        <v>0</v>
      </c>
      <c r="CH33" s="1">
        <f>[4]UK!CH$4</f>
        <v>0</v>
      </c>
      <c r="CI33" s="1">
        <f>[4]UK!CI$4</f>
        <v>0</v>
      </c>
      <c r="CJ33" s="1">
        <f>[4]UK!CJ$4</f>
        <v>0</v>
      </c>
      <c r="CK33" s="1">
        <f>[4]UK!CK$4</f>
        <v>0</v>
      </c>
      <c r="CL33" s="1">
        <f>[4]UK!CL$4</f>
        <v>0</v>
      </c>
      <c r="CM33" s="1">
        <f>[4]UK!CM$4</f>
        <v>0</v>
      </c>
      <c r="CN33" s="1">
        <f>[4]UK!CN$4</f>
        <v>0</v>
      </c>
      <c r="CO33" s="1">
        <f>[4]UK!CO$4</f>
        <v>0</v>
      </c>
      <c r="CP33" s="1">
        <f>[4]UK!CP$4</f>
        <v>0</v>
      </c>
      <c r="CQ33" s="1">
        <f>[4]UK!CQ$4</f>
        <v>0</v>
      </c>
      <c r="CR33" s="1">
        <f>[4]UK!CR$4</f>
        <v>0</v>
      </c>
      <c r="CS33" s="1">
        <f>[4]UK!CS$4</f>
        <v>0</v>
      </c>
      <c r="CT33" s="1">
        <f>[4]UK!CT$4</f>
        <v>0</v>
      </c>
      <c r="CU33" s="1">
        <f>[4]UK!CU$4</f>
        <v>0</v>
      </c>
      <c r="CV33" s="1">
        <f>[4]UK!CV$4</f>
        <v>0</v>
      </c>
      <c r="CW33" s="1">
        <f>[4]UK!CW$4</f>
        <v>0</v>
      </c>
      <c r="CX33" s="1">
        <f>[4]UK!CX$4</f>
        <v>0</v>
      </c>
      <c r="CY33" s="1">
        <f>[4]UK!CY$4</f>
        <v>0</v>
      </c>
      <c r="CZ33" s="1">
        <f>[4]UK!CZ$4</f>
        <v>0</v>
      </c>
      <c r="DA33" s="1">
        <f>[4]UK!DA$4</f>
        <v>0</v>
      </c>
      <c r="DB33" s="1">
        <f>[4]UK!DB$4</f>
        <v>0</v>
      </c>
      <c r="DC33" s="1">
        <f>[4]UK!DC$4</f>
        <v>0</v>
      </c>
      <c r="DD33" s="1">
        <f>[4]UK!DD$4</f>
        <v>0</v>
      </c>
      <c r="DE33" s="1">
        <f>[4]UK!DE$4</f>
        <v>0</v>
      </c>
      <c r="DF33" s="1">
        <f>[4]UK!DF$4</f>
        <v>0</v>
      </c>
      <c r="DG33" s="1">
        <f>[4]UK!DG$4</f>
        <v>0</v>
      </c>
      <c r="DH33" s="1">
        <f>[4]UK!DH$4</f>
        <v>0</v>
      </c>
      <c r="DI33" s="1">
        <f>[4]UK!DI$4</f>
        <v>0</v>
      </c>
      <c r="DJ33" s="1">
        <f>[4]UK!DJ$4</f>
        <v>0</v>
      </c>
      <c r="DK33" s="1">
        <f>[4]UK!DK$4</f>
        <v>0</v>
      </c>
      <c r="DL33" s="1">
        <f>[4]UK!DL$4</f>
        <v>0</v>
      </c>
      <c r="DM33" s="1">
        <f>[4]UK!DM$4</f>
        <v>0</v>
      </c>
      <c r="DN33" s="1">
        <f>[4]UK!DN$4</f>
        <v>0</v>
      </c>
      <c r="DO33" s="1">
        <f>[4]UK!DO$4</f>
        <v>0</v>
      </c>
      <c r="DP33" s="1">
        <f>[4]UK!DP$4</f>
        <v>0</v>
      </c>
      <c r="DQ33" s="1">
        <f>[4]UK!DQ$4</f>
        <v>0</v>
      </c>
      <c r="DR33" s="1">
        <f>[4]UK!DR$4</f>
        <v>0</v>
      </c>
      <c r="DS33" s="1">
        <f>[4]UK!DS$4</f>
        <v>0</v>
      </c>
      <c r="DT33" s="1">
        <f>[4]UK!DT$4</f>
        <v>0</v>
      </c>
      <c r="DU33" s="1">
        <f>[4]UK!DU$4</f>
        <v>0</v>
      </c>
      <c r="DV33" s="1">
        <f>[4]UK!DV$4</f>
        <v>0</v>
      </c>
      <c r="DW33" s="1">
        <f>[4]UK!DW$4</f>
        <v>0</v>
      </c>
      <c r="DX33" s="1">
        <f>[4]UK!DX$4</f>
        <v>0</v>
      </c>
      <c r="DY33" s="1">
        <f>[4]UK!DY$4</f>
        <v>0</v>
      </c>
      <c r="DZ33" s="1">
        <f>[4]UK!DZ$4</f>
        <v>0</v>
      </c>
      <c r="EA33" s="1">
        <f>[4]UK!EA$4</f>
        <v>0</v>
      </c>
      <c r="EB33" s="1">
        <f>[4]UK!EB$4</f>
        <v>0</v>
      </c>
      <c r="EC33" s="1">
        <f>[4]UK!EC$4</f>
        <v>0</v>
      </c>
      <c r="ED33" s="1">
        <f>[4]UK!ED$4</f>
        <v>0</v>
      </c>
      <c r="EE33" s="1">
        <f>[4]UK!EE$4</f>
        <v>0</v>
      </c>
      <c r="EF33" s="1">
        <f>[4]UK!EF$4</f>
        <v>0</v>
      </c>
      <c r="EG33" s="1">
        <f>[4]UK!EG$4</f>
        <v>0</v>
      </c>
      <c r="EH33" s="1">
        <f>[4]UK!EH$4</f>
        <v>0</v>
      </c>
      <c r="EI33" s="1">
        <f>[4]UK!EI$4</f>
        <v>0</v>
      </c>
      <c r="EJ33" s="1">
        <f>[4]UK!EJ$4</f>
        <v>0</v>
      </c>
      <c r="EK33" s="1">
        <f>[4]UK!EK$4</f>
        <v>0</v>
      </c>
      <c r="EL33" s="1">
        <f>[4]UK!EL$4</f>
        <v>0</v>
      </c>
      <c r="EM33" s="1">
        <f>[4]UK!EM$4</f>
        <v>0</v>
      </c>
      <c r="EN33" s="1">
        <f>[4]UK!EN$4</f>
        <v>0</v>
      </c>
      <c r="EO33" s="1">
        <f>[4]UK!EO$4</f>
        <v>0</v>
      </c>
      <c r="EP33" s="1">
        <f>[4]UK!EP$4</f>
        <v>0</v>
      </c>
      <c r="EQ33" s="1">
        <f>[4]UK!EQ$4</f>
        <v>0</v>
      </c>
      <c r="ER33" s="1">
        <f>[4]UK!ER$4</f>
        <v>0</v>
      </c>
      <c r="ES33" s="1">
        <f>[4]UK!ES$4</f>
        <v>0</v>
      </c>
      <c r="ET33" s="1">
        <f>[4]UK!ET$4</f>
        <v>0</v>
      </c>
      <c r="EU33" s="1">
        <f>[4]UK!EU$4</f>
        <v>0</v>
      </c>
      <c r="EV33" s="1">
        <f>[4]UK!EV$4</f>
        <v>0</v>
      </c>
      <c r="EW33" s="1">
        <f>[4]UK!EW$4</f>
        <v>0</v>
      </c>
      <c r="EX33" s="1">
        <f>[4]UK!EX$4</f>
        <v>0</v>
      </c>
      <c r="EY33" s="1">
        <f>[4]UK!EY$4</f>
        <v>0</v>
      </c>
      <c r="EZ33" s="1">
        <f>[4]UK!EZ$4</f>
        <v>0</v>
      </c>
      <c r="FA33" s="1">
        <f>[4]UK!FA$4</f>
        <v>0</v>
      </c>
      <c r="FB33" s="1">
        <f>[4]UK!FB$4</f>
        <v>0</v>
      </c>
      <c r="FC33" s="1">
        <f>[4]UK!FC$4</f>
        <v>0</v>
      </c>
      <c r="FD33" s="1">
        <f>[4]UK!FD$4</f>
        <v>0</v>
      </c>
      <c r="FE33" s="1">
        <f>[4]UK!FE$4</f>
        <v>0</v>
      </c>
      <c r="FF33" s="1">
        <f>[4]UK!FF$4</f>
        <v>0</v>
      </c>
      <c r="FG33" s="1">
        <f>[4]UK!FG$4</f>
        <v>0</v>
      </c>
      <c r="FH33" s="1">
        <f>[4]UK!FH$4</f>
        <v>0</v>
      </c>
      <c r="FI33" s="1">
        <f>[4]UK!FI$4</f>
        <v>0</v>
      </c>
      <c r="FJ33" s="1">
        <f>[4]UK!FJ$4</f>
        <v>0</v>
      </c>
      <c r="FK33" s="1">
        <f>[4]UK!FK$4</f>
        <v>0</v>
      </c>
      <c r="FL33" s="1">
        <f>[4]UK!FL$4</f>
        <v>0</v>
      </c>
      <c r="FM33" s="1">
        <f>[4]UK!FM$4</f>
        <v>0</v>
      </c>
      <c r="FN33" s="1">
        <f>[4]UK!FN$4</f>
        <v>0</v>
      </c>
      <c r="FO33" s="1">
        <f>[4]UK!FO$4</f>
        <v>0</v>
      </c>
      <c r="FP33" s="1">
        <f>[4]UK!FP$4</f>
        <v>0</v>
      </c>
      <c r="FQ33" s="1">
        <f>[4]UK!FQ$4</f>
        <v>0</v>
      </c>
      <c r="FR33" s="1">
        <f>[4]UK!FR$4</f>
        <v>0</v>
      </c>
      <c r="FS33" s="1">
        <f>[4]UK!FS$4</f>
        <v>0</v>
      </c>
      <c r="FT33" s="1">
        <f>[4]UK!FT$4</f>
        <v>0</v>
      </c>
      <c r="FU33" s="1">
        <f>[4]UK!FU$4</f>
        <v>0</v>
      </c>
      <c r="FV33" s="1">
        <f>[4]UK!FV$4</f>
        <v>0</v>
      </c>
      <c r="FW33" s="1">
        <f>[4]UK!FW$4</f>
        <v>0</v>
      </c>
      <c r="FX33" s="1">
        <f>[4]UK!FX$4</f>
        <v>0</v>
      </c>
      <c r="FY33" s="1">
        <f>[4]UK!FY$4</f>
        <v>0</v>
      </c>
      <c r="FZ33" s="7">
        <f>1/1000*SUM($B33:FY33)</f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9">
        <f>[6]IntraEU!B$4-B33</f>
        <v>14677.1</v>
      </c>
      <c r="C3" s="9">
        <f>[6]IntraEU!C$4-C33</f>
        <v>14987.400000000001</v>
      </c>
      <c r="D3" s="9">
        <f>[6]IntraEU!D$4-D33</f>
        <v>13822.7</v>
      </c>
      <c r="E3" s="9">
        <f>[6]IntraEU!E$4-E33</f>
        <v>16586.400000000001</v>
      </c>
      <c r="F3" s="9">
        <f>[6]IntraEU!F$4-F33</f>
        <v>18301.8</v>
      </c>
      <c r="G3" s="9">
        <f>[6]IntraEU!G$4-G33</f>
        <v>16228</v>
      </c>
      <c r="H3" s="9">
        <f>[6]IntraEU!H$4-H33</f>
        <v>14795</v>
      </c>
      <c r="I3" s="9">
        <f>[6]IntraEU!I$4-I33</f>
        <v>15223.2</v>
      </c>
      <c r="J3" s="9">
        <f>[6]IntraEU!J$4-J33</f>
        <v>15227.900000000001</v>
      </c>
      <c r="K3" s="9">
        <f>[6]IntraEU!K$4-K33</f>
        <v>17122.5</v>
      </c>
      <c r="L3" s="9">
        <f>[6]IntraEU!L$4-L33</f>
        <v>16337.400000000001</v>
      </c>
      <c r="M3" s="9">
        <f>[6]IntraEU!M$4-M33</f>
        <v>19632</v>
      </c>
      <c r="N3" s="9">
        <f>[6]IntraEU!N$4-N33</f>
        <v>21372</v>
      </c>
      <c r="O3" s="9">
        <f>[6]IntraEU!O$4-O33</f>
        <v>21016.800000000003</v>
      </c>
      <c r="P3" s="9">
        <f>[6]IntraEU!P$4-P33</f>
        <v>26094.2</v>
      </c>
      <c r="Q3" s="9">
        <f>[6]IntraEU!Q$4-Q33</f>
        <v>21307.300000000003</v>
      </c>
      <c r="R3" s="9">
        <f>[6]IntraEU!R$4-R33</f>
        <v>21455.200000000001</v>
      </c>
      <c r="S3" s="9">
        <f>[6]IntraEU!S$4-S33</f>
        <v>14249.800000000001</v>
      </c>
      <c r="T3" s="9">
        <f>[6]IntraEU!T$4-T33</f>
        <v>13018</v>
      </c>
      <c r="U3" s="9">
        <f>[6]IntraEU!U$4-U33</f>
        <v>17244.2</v>
      </c>
      <c r="V3" s="9">
        <f>[6]IntraEU!V$4-V33</f>
        <v>18952.100000000002</v>
      </c>
      <c r="W3" s="9">
        <f>[6]IntraEU!W$4-W33</f>
        <v>22710.5</v>
      </c>
      <c r="X3" s="9">
        <f>[6]IntraEU!X$4-X33</f>
        <v>20659.300000000003</v>
      </c>
      <c r="Y3" s="9">
        <f>[6]IntraEU!Y$4-Y33</f>
        <v>24275.4</v>
      </c>
      <c r="Z3" s="9">
        <f>[6]IntraEU!Z$4-Z33</f>
        <v>20512.400000000001</v>
      </c>
      <c r="AA3" s="9">
        <f>[6]IntraEU!AA$4-AA33</f>
        <v>17151.600000000002</v>
      </c>
      <c r="AB3" s="9">
        <f>[6]IntraEU!AB$4-AB33</f>
        <v>22177.800000000003</v>
      </c>
      <c r="AC3" s="9">
        <f>[6]IntraEU!AC$4-AC33</f>
        <v>27346.400000000001</v>
      </c>
      <c r="AD3" s="9">
        <f>[6]IntraEU!AD$4-AD33</f>
        <v>18848.100000000002</v>
      </c>
      <c r="AE3" s="9">
        <f>[6]IntraEU!AE$4-AE33</f>
        <v>14901.1</v>
      </c>
      <c r="AF3" s="9">
        <f>[6]IntraEU!AF$4-AF33</f>
        <v>20996.100000000002</v>
      </c>
      <c r="AG3" s="9">
        <f>[6]IntraEU!AG$4-AG33</f>
        <v>18299.600000000002</v>
      </c>
      <c r="AH3" s="9">
        <f>[6]IntraEU!AH$4-AH33</f>
        <v>13862.5</v>
      </c>
      <c r="AI3" s="9">
        <f>[6]IntraEU!AI$4-AI33</f>
        <v>20239.5</v>
      </c>
      <c r="AJ3" s="9">
        <f>[6]IntraEU!AJ$4-AJ33</f>
        <v>28215.600000000002</v>
      </c>
      <c r="AK3" s="9">
        <f>[6]IntraEU!AK$4-AK33</f>
        <v>29014.5</v>
      </c>
      <c r="AL3" s="9">
        <f>[6]IntraEU!AL$4-AL33</f>
        <v>29534</v>
      </c>
      <c r="AM3" s="9">
        <f>[6]IntraEU!AM$4-AM33</f>
        <v>33009.599999999999</v>
      </c>
      <c r="AN3" s="9">
        <f>[6]IntraEU!AN$4-AN33</f>
        <v>39170.400000000001</v>
      </c>
      <c r="AO3" s="9">
        <f>[6]IntraEU!AO$4-AO33</f>
        <v>33144.6</v>
      </c>
      <c r="AP3" s="9">
        <f>[6]IntraEU!AP$4-AP33</f>
        <v>28871.5</v>
      </c>
      <c r="AQ3" s="9">
        <f>[6]IntraEU!AQ$4-AQ33</f>
        <v>20947.100000000002</v>
      </c>
      <c r="AR3" s="9">
        <f>[6]IntraEU!AR$4-AR33</f>
        <v>21732.7</v>
      </c>
      <c r="AS3" s="9">
        <f>[6]IntraEU!AS$4-AS33</f>
        <v>16535.8</v>
      </c>
      <c r="AT3" s="9">
        <f>[6]IntraEU!AT$4-AT33</f>
        <v>18910.100000000002</v>
      </c>
      <c r="AU3" s="9">
        <f>[6]IntraEU!AU$4-AU33</f>
        <v>26309.100000000002</v>
      </c>
      <c r="AV3" s="9">
        <f>[6]IntraEU!AV$4-AV33</f>
        <v>23019.4</v>
      </c>
      <c r="AW3" s="9">
        <f>[6]IntraEU!AW$4-AW33</f>
        <v>21605.200000000001</v>
      </c>
      <c r="AX3" s="9">
        <f>[6]IntraEU!AX$4-AX33</f>
        <v>32751.9</v>
      </c>
      <c r="AY3" s="9">
        <f>[6]IntraEU!AY$4-AY33</f>
        <v>35957.700000000004</v>
      </c>
      <c r="AZ3" s="9">
        <f>[6]IntraEU!AZ$4-AZ33</f>
        <v>33238.400000000001</v>
      </c>
      <c r="BA3" s="9">
        <f>[6]IntraEU!BA$4-BA33</f>
        <v>43956.100000000006</v>
      </c>
      <c r="BB3" s="9">
        <f>[6]IntraEU!BB$4-BB33</f>
        <v>39569.600000000006</v>
      </c>
      <c r="BC3" s="9">
        <f>[6]IntraEU!BC$4-BC33</f>
        <v>20743.2</v>
      </c>
      <c r="BD3" s="9">
        <f>[6]IntraEU!BD$4-BD33</f>
        <v>25412.100000000002</v>
      </c>
      <c r="BE3" s="9">
        <f>[6]IntraEU!BE$4-BE33</f>
        <v>18262.100000000002</v>
      </c>
      <c r="BF3" s="9">
        <f>[6]IntraEU!BF$4-BF33</f>
        <v>30277.5</v>
      </c>
      <c r="BG3" s="9">
        <f>[6]IntraEU!BG$4-BG33</f>
        <v>40166.400000000001</v>
      </c>
      <c r="BH3" s="9">
        <f>[6]IntraEU!BH$4-BH33</f>
        <v>38580.9</v>
      </c>
      <c r="BI3" s="9">
        <f>[6]IntraEU!BI$4-BI33</f>
        <v>34891.700000000004</v>
      </c>
      <c r="BJ3" s="9">
        <f>[6]IntraEU!BJ$4-BJ33</f>
        <v>31466.400000000001</v>
      </c>
      <c r="BK3" s="9">
        <f>[6]IntraEU!BK$4-BK33</f>
        <v>32439</v>
      </c>
      <c r="BL3" s="9">
        <f>[6]IntraEU!BL$4-BL33</f>
        <v>42155.3</v>
      </c>
      <c r="BM3" s="9">
        <f>[6]IntraEU!BM$4-BM33</f>
        <v>36821.4</v>
      </c>
      <c r="BN3" s="9">
        <f>[6]IntraEU!BN$4-BN33</f>
        <v>39982.300000000003</v>
      </c>
      <c r="BO3" s="9">
        <f>[6]IntraEU!BO$4-BO33</f>
        <v>27789.7</v>
      </c>
      <c r="BP3" s="9">
        <f>[6]IntraEU!BP$4-BP33</f>
        <v>26740.5</v>
      </c>
      <c r="BQ3" s="9">
        <f>[6]IntraEU!BQ$4-BQ33</f>
        <v>18321.2</v>
      </c>
      <c r="BR3" s="9">
        <f>[6]IntraEU!BR$4-BR33</f>
        <v>28924.300000000003</v>
      </c>
      <c r="BS3" s="9">
        <f>[6]IntraEU!BS$4-BS33</f>
        <v>35517</v>
      </c>
      <c r="BT3" s="9">
        <f>[6]IntraEU!BT$4-BT33</f>
        <v>38202.400000000001</v>
      </c>
      <c r="BU3" s="9">
        <f>[6]IntraEU!BU$4-BU33</f>
        <v>33461</v>
      </c>
      <c r="BV3" s="9">
        <f>[6]IntraEU!BV$4-BV33</f>
        <v>33355.300000000003</v>
      </c>
      <c r="BW3" s="9">
        <f>[6]IntraEU!BW$4-BW33</f>
        <v>39225.800000000003</v>
      </c>
      <c r="BX3" s="9">
        <f>[6]IntraEU!BX$4-BX33</f>
        <v>41631.200000000004</v>
      </c>
      <c r="BY3" s="9">
        <f>[6]IntraEU!BY$4-BY33</f>
        <v>36426.300000000003</v>
      </c>
      <c r="BZ3" s="9">
        <f>[6]IntraEU!BZ$4-BZ33</f>
        <v>36542.6</v>
      </c>
      <c r="CA3" s="9">
        <f>[6]IntraEU!CA$4-CA33</f>
        <v>17559.3</v>
      </c>
      <c r="CB3" s="9">
        <f>[6]IntraEU!CB$4-CB33</f>
        <v>22335.800000000003</v>
      </c>
      <c r="CC3" s="9">
        <f>[6]IntraEU!CC$4-CC33</f>
        <v>17804.2</v>
      </c>
      <c r="CD3" s="9">
        <f>[6]IntraEU!CD$4-CD33</f>
        <v>21022.600000000002</v>
      </c>
      <c r="CE3" s="9">
        <f>[6]IntraEU!CE$4-CE33</f>
        <v>31438.5</v>
      </c>
      <c r="CF3" s="9">
        <f>[6]IntraEU!CF$4-CF33</f>
        <v>33721.800000000003</v>
      </c>
      <c r="CG3" s="9">
        <f>[6]IntraEU!CG$4-CG33</f>
        <v>39133.800000000003</v>
      </c>
      <c r="CH3" s="9">
        <f>[6]IntraEU!CH$4-CH33</f>
        <v>28091.600000000002</v>
      </c>
      <c r="CI3" s="9">
        <f>[6]IntraEU!CI$4-CI33</f>
        <v>30701.5</v>
      </c>
      <c r="CJ3" s="9">
        <f>[6]IntraEU!CJ$4-CJ33</f>
        <v>37704.200000000004</v>
      </c>
      <c r="CK3" s="9">
        <f>[6]IntraEU!CK$4-CK33</f>
        <v>30533.600000000002</v>
      </c>
      <c r="CL3" s="9">
        <f>[6]IntraEU!CL$4-CL33</f>
        <v>36016.300000000003</v>
      </c>
      <c r="CM3" s="9">
        <f>[6]IntraEU!CM$4-CM33</f>
        <v>22699.800000000003</v>
      </c>
      <c r="CN3" s="9">
        <f>[6]IntraEU!CN$4-CN33</f>
        <v>21631.600000000002</v>
      </c>
      <c r="CO3" s="9">
        <f>[6]IntraEU!CO$4-CO33</f>
        <v>24416.600000000002</v>
      </c>
      <c r="CP3" s="9">
        <f>[6]IntraEU!CP$4-CP33</f>
        <v>22415.300000000003</v>
      </c>
      <c r="CQ3" s="9">
        <f>[6]IntraEU!CQ$4-CQ33</f>
        <v>33740.200000000004</v>
      </c>
      <c r="CR3" s="9">
        <f>[6]IntraEU!CR$4-CR33</f>
        <v>39731.600000000006</v>
      </c>
      <c r="CS3" s="9">
        <f>[6]IntraEU!CS$4-CS33</f>
        <v>36995.4</v>
      </c>
      <c r="CT3" s="9">
        <f>[6]IntraEU!CT$4-CT33</f>
        <v>40583.9</v>
      </c>
      <c r="CU3" s="9">
        <f>[6]IntraEU!CU$4-CU33</f>
        <v>28919.4</v>
      </c>
      <c r="CV3" s="9">
        <f>[6]IntraEU!CV$4-CV33</f>
        <v>27468.2</v>
      </c>
      <c r="CW3" s="9">
        <f>[6]IntraEU!CW$4-CW33</f>
        <v>32029.4</v>
      </c>
      <c r="CX3" s="9">
        <f>[6]IntraEU!CX$4-CX33</f>
        <v>37605.1</v>
      </c>
      <c r="CY3" s="9">
        <f>[6]IntraEU!CY$4-CY33</f>
        <v>29772.7</v>
      </c>
      <c r="CZ3" s="9">
        <f>[6]IntraEU!CZ$4-CZ33</f>
        <v>28290.300000000003</v>
      </c>
      <c r="DA3" s="9">
        <f>[6]IntraEU!DA$4-DA33</f>
        <v>25754</v>
      </c>
      <c r="DB3" s="9">
        <f>[6]IntraEU!DB$4-DB33</f>
        <v>26939.9</v>
      </c>
      <c r="DC3" s="9">
        <f>[6]IntraEU!DC$4-DC33</f>
        <v>24603.300000000003</v>
      </c>
      <c r="DD3" s="9">
        <f>[6]IntraEU!DD$4-DD33</f>
        <v>24467.7</v>
      </c>
      <c r="DE3" s="9">
        <f>[6]IntraEU!DE$4-DE33</f>
        <v>23247.100000000002</v>
      </c>
      <c r="DF3" s="9">
        <f>[6]IntraEU!DF$4-DF33</f>
        <v>25046</v>
      </c>
      <c r="DG3" s="9">
        <f>[6]IntraEU!DG$4-DG33</f>
        <v>20585.5</v>
      </c>
      <c r="DH3" s="9">
        <f>[6]IntraEU!DH$4-DH33</f>
        <v>17423.3</v>
      </c>
      <c r="DI3" s="9">
        <f>[6]IntraEU!DI$4-DI33</f>
        <v>18974.5</v>
      </c>
      <c r="DJ3" s="9">
        <f>[6]IntraEU!DJ$4-DJ33</f>
        <v>17964.2</v>
      </c>
      <c r="DK3" s="9">
        <f>[6]IntraEU!DK$4-DK33</f>
        <v>12614.300000000001</v>
      </c>
      <c r="DL3" s="9">
        <f>[6]IntraEU!DL$4-DL33</f>
        <v>19212.5</v>
      </c>
      <c r="DM3" s="9">
        <f>[6]IntraEU!DM$4-DM33</f>
        <v>11108.7</v>
      </c>
      <c r="DN3" s="9">
        <f>[6]IntraEU!DN$4-DN33</f>
        <v>13761.6</v>
      </c>
      <c r="DO3" s="9">
        <f>[6]IntraEU!DO$4-DO33</f>
        <v>16767.3</v>
      </c>
      <c r="DP3" s="9">
        <f>[6]IntraEU!DP$4-DP33</f>
        <v>14219.900000000001</v>
      </c>
      <c r="DQ3" s="9">
        <f>[6]IntraEU!DQ$4-DQ33</f>
        <v>10712.6</v>
      </c>
      <c r="DR3" s="9">
        <f>[6]IntraEU!DR$4-DR33</f>
        <v>9081.4670000000006</v>
      </c>
      <c r="DS3" s="9">
        <f>[6]IntraEU!DS$4-DS33</f>
        <v>8405.889000000001</v>
      </c>
      <c r="DT3" s="9">
        <f>[6]IntraEU!DT$4-DT33</f>
        <v>8622.4349999999995</v>
      </c>
      <c r="DU3" s="9">
        <f>[6]IntraEU!DU$4-DU33</f>
        <v>8425.1669999999995</v>
      </c>
      <c r="DV3" s="9">
        <f>[6]IntraEU!DV$4-DV33</f>
        <v>9579.5249999999996</v>
      </c>
      <c r="DW3" s="9">
        <f>[6]IntraEU!DW$4-DW33</f>
        <v>9027.3769999999986</v>
      </c>
      <c r="DX3" s="9">
        <f>[6]IntraEU!DX$4-DX33</f>
        <v>7662.3099999999995</v>
      </c>
      <c r="DY3" s="9">
        <f>[6]IntraEU!DY$4-DY33</f>
        <v>5478.43</v>
      </c>
      <c r="DZ3" s="9">
        <f>[6]IntraEU!DZ$4-DZ33</f>
        <v>7831.523000000001</v>
      </c>
      <c r="EA3" s="9">
        <f>[6]IntraEU!EA$4-EA33</f>
        <v>11099.209000000001</v>
      </c>
      <c r="EB3" s="9">
        <f>[6]IntraEU!EB$4-EB33</f>
        <v>16746.828000000001</v>
      </c>
      <c r="EC3" s="9">
        <f>[6]IntraEU!EC$4-EC33</f>
        <v>16727.505000000001</v>
      </c>
      <c r="ED3" s="9">
        <f>[6]IntraEU!ED$4-ED33</f>
        <v>12628.546000000002</v>
      </c>
      <c r="EE3" s="9">
        <f>[6]IntraEU!EE$4-EE33</f>
        <v>18282.009999999998</v>
      </c>
      <c r="EF3" s="9">
        <f>[6]IntraEU!EF$4-EF33</f>
        <v>20197.105</v>
      </c>
      <c r="EG3" s="9">
        <f>[6]IntraEU!EG$4-EG33</f>
        <v>16055.940000000002</v>
      </c>
      <c r="EH3" s="9">
        <f>[6]IntraEU!EH$4-EH33</f>
        <v>7357.969000000001</v>
      </c>
      <c r="EI3" s="9">
        <f>[6]IntraEU!EI$4-EI33</f>
        <v>8701.148000000001</v>
      </c>
      <c r="EJ3" s="9">
        <f>[6]IntraEU!EJ$4-EJ33</f>
        <v>10868.507000000001</v>
      </c>
      <c r="EK3" s="9">
        <f>[6]IntraEU!EK$4-EK33</f>
        <v>6974.6209999999992</v>
      </c>
      <c r="EL3" s="9">
        <f>[6]IntraEU!EL$4-EL33</f>
        <v>7534.3050000000003</v>
      </c>
      <c r="EM3" s="9">
        <f>[6]IntraEU!EM$4-EM33</f>
        <v>10455.454000000002</v>
      </c>
      <c r="EN3" s="9">
        <f>[6]IntraEU!EN$4-EN33</f>
        <v>10136.068000000001</v>
      </c>
      <c r="EO3" s="9">
        <f>[6]IntraEU!EO$4-EO33</f>
        <v>10449.660000000002</v>
      </c>
      <c r="EP3" s="9">
        <f>[6]IntraEU!EP$4-EP33</f>
        <v>11440.701999999999</v>
      </c>
      <c r="EQ3" s="9">
        <f>[6]IntraEU!EQ$4-EQ33</f>
        <v>11617.435000000001</v>
      </c>
      <c r="ER3" s="9">
        <f>[6]IntraEU!ER$4-ER33</f>
        <v>14827.392</v>
      </c>
      <c r="ES3" s="9">
        <f>[6]IntraEU!ES$4-ES33</f>
        <v>9954.8920000000016</v>
      </c>
      <c r="ET3" s="9">
        <f>[6]IntraEU!ET$4-ET33</f>
        <v>11499.005000000001</v>
      </c>
      <c r="EU3" s="9">
        <f>[6]IntraEU!EU$4-EU33</f>
        <v>8037.2140000000018</v>
      </c>
      <c r="EV3" s="9">
        <f>[6]IntraEU!EV$4-EV33</f>
        <v>8846.9519999999993</v>
      </c>
      <c r="EW3" s="9">
        <f>[6]IntraEU!EW$4-EW33</f>
        <v>7329.8720000000003</v>
      </c>
      <c r="EX3" s="9">
        <f>[6]IntraEU!EX$4-EX33</f>
        <v>9927.69</v>
      </c>
      <c r="EY3" s="9">
        <f>[6]IntraEU!EY$4-EY33</f>
        <v>11886.134</v>
      </c>
      <c r="EZ3" s="9">
        <f>[6]IntraEU!EZ$4-EZ33</f>
        <v>11635.259</v>
      </c>
      <c r="FA3" s="9">
        <f>[6]IntraEU!FA$4-FA33</f>
        <v>11445.148999999999</v>
      </c>
      <c r="FB3" s="9">
        <f>[6]IntraEU!FB$4-FB33</f>
        <v>12683.404999999999</v>
      </c>
      <c r="FC3" s="9">
        <f>[6]IntraEU!FC$4-FC33</f>
        <v>17867.038</v>
      </c>
      <c r="FD3" s="9">
        <f>[6]IntraEU!FD$4-FD33</f>
        <v>14642.120000000003</v>
      </c>
      <c r="FE3" s="9">
        <f>[6]IntraEU!FE$4-FE33</f>
        <v>5524.3320000000012</v>
      </c>
      <c r="FF3" s="9">
        <f>[6]IntraEU!FF$4-FF33</f>
        <v>5761.3349999999991</v>
      </c>
      <c r="FG3" s="9">
        <f>[6]IntraEU!FG$4-FG33</f>
        <v>4392.2150000000001</v>
      </c>
      <c r="FH3" s="9">
        <f>[6]IntraEU!FH$4-FH33</f>
        <v>4066.3190000000004</v>
      </c>
      <c r="FI3" s="9">
        <f>[6]IntraEU!FI$4-FI33</f>
        <v>4638.6440000000002</v>
      </c>
      <c r="FJ3" s="9">
        <f>[6]IntraEU!FJ$4-FJ33</f>
        <v>6398.3070000000007</v>
      </c>
      <c r="FK3" s="9">
        <f>[6]IntraEU!FK$4-FK33</f>
        <v>8819.8290000000015</v>
      </c>
      <c r="FL3" s="9">
        <f>[6]IntraEU!FL$4-FL33</f>
        <v>11546.605</v>
      </c>
      <c r="FM3" s="9">
        <f>[6]IntraEU!FM$4-FM33</f>
        <v>10614.571</v>
      </c>
      <c r="FN3" s="1">
        <f>[6]IntraEU!FN$4</f>
        <v>10799.107</v>
      </c>
      <c r="FO3" s="1">
        <f>[6]IntraEU!FO$4</f>
        <v>11933.41</v>
      </c>
      <c r="FP3" s="1">
        <f>[6]IntraEU!FP$4</f>
        <v>9591.2690000000002</v>
      </c>
      <c r="FQ3" s="1">
        <f>[6]IntraEU!FQ$4</f>
        <v>9017.42</v>
      </c>
      <c r="FR3" s="1">
        <f>[6]IntraEU!FR$4</f>
        <v>6980.6490000000003</v>
      </c>
      <c r="FS3" s="1">
        <f>[6]IntraEU!FS$4</f>
        <v>6808.4679999999998</v>
      </c>
      <c r="FT3" s="1">
        <f>[6]IntraEU!FT$4</f>
        <v>7790.723</v>
      </c>
      <c r="FU3" s="1">
        <f>[6]IntraEU!FU$4</f>
        <v>6758.9139999999998</v>
      </c>
      <c r="FV3" s="1">
        <f>[6]IntraEU!FV$4</f>
        <v>9038.357</v>
      </c>
      <c r="FW3" s="1">
        <f>[6]IntraEU!FW$4</f>
        <v>13006.061</v>
      </c>
      <c r="FX3" s="1">
        <f>[6]IntraEU!FX$4</f>
        <v>10470.293</v>
      </c>
      <c r="FY3" s="1">
        <f>[6]IntraEU!FY$4</f>
        <v>0</v>
      </c>
      <c r="FZ3" s="7">
        <f>1/1000*SUM($B3:FY3)</f>
        <v>3664.1513850000001</v>
      </c>
    </row>
    <row r="4" spans="1:182">
      <c r="A4" t="s">
        <v>1</v>
      </c>
      <c r="B4" s="10">
        <f>[6]ExtraEU!B$4+B33</f>
        <v>0</v>
      </c>
      <c r="C4" s="10">
        <f>[6]ExtraEU!C$4+C33</f>
        <v>0</v>
      </c>
      <c r="D4" s="10">
        <f>[6]ExtraEU!D$4+D33</f>
        <v>0</v>
      </c>
      <c r="E4" s="10">
        <f>[6]ExtraEU!E$4+E33</f>
        <v>0</v>
      </c>
      <c r="F4" s="10">
        <f>[6]ExtraEU!F$4+F33</f>
        <v>0</v>
      </c>
      <c r="G4" s="10">
        <f>[6]ExtraEU!G$4+G33</f>
        <v>0</v>
      </c>
      <c r="H4" s="10">
        <f>[6]ExtraEU!H$4+H33</f>
        <v>0</v>
      </c>
      <c r="I4" s="10">
        <f>[6]ExtraEU!I$4+I33</f>
        <v>0</v>
      </c>
      <c r="J4" s="10">
        <f>[6]ExtraEU!J$4+J33</f>
        <v>0</v>
      </c>
      <c r="K4" s="10">
        <f>[6]ExtraEU!K$4+K33</f>
        <v>0</v>
      </c>
      <c r="L4" s="10">
        <f>[6]ExtraEU!L$4+L33</f>
        <v>0</v>
      </c>
      <c r="M4" s="10">
        <f>[6]ExtraEU!M$4+M33</f>
        <v>23.6</v>
      </c>
      <c r="N4" s="10">
        <f>[6]ExtraEU!N$4+N33</f>
        <v>0</v>
      </c>
      <c r="O4" s="10">
        <f>[6]ExtraEU!O$4+O33</f>
        <v>0</v>
      </c>
      <c r="P4" s="10">
        <f>[6]ExtraEU!P$4+P33</f>
        <v>0</v>
      </c>
      <c r="Q4" s="10">
        <f>[6]ExtraEU!Q$4+Q33</f>
        <v>0</v>
      </c>
      <c r="R4" s="10">
        <f>[6]ExtraEU!R$4+R33</f>
        <v>0</v>
      </c>
      <c r="S4" s="10">
        <f>[6]ExtraEU!S$4+S33</f>
        <v>0</v>
      </c>
      <c r="T4" s="10">
        <f>[6]ExtraEU!T$4+T33</f>
        <v>0</v>
      </c>
      <c r="U4" s="10">
        <f>[6]ExtraEU!U$4+U33</f>
        <v>0</v>
      </c>
      <c r="V4" s="10">
        <f>[6]ExtraEU!V$4+V33</f>
        <v>0</v>
      </c>
      <c r="W4" s="10">
        <f>[6]ExtraEU!W$4+W33</f>
        <v>0</v>
      </c>
      <c r="X4" s="10">
        <f>[6]ExtraEU!X$4+X33</f>
        <v>0</v>
      </c>
      <c r="Y4" s="10">
        <f>[6]ExtraEU!Y$4+Y33</f>
        <v>0</v>
      </c>
      <c r="Z4" s="10">
        <f>[6]ExtraEU!Z$4+Z33</f>
        <v>0</v>
      </c>
      <c r="AA4" s="10">
        <f>[6]ExtraEU!AA$4+AA33</f>
        <v>0</v>
      </c>
      <c r="AB4" s="10">
        <f>[6]ExtraEU!AB$4+AB33</f>
        <v>0</v>
      </c>
      <c r="AC4" s="10">
        <f>[6]ExtraEU!AC$4+AC33</f>
        <v>72</v>
      </c>
      <c r="AD4" s="10">
        <f>[6]ExtraEU!AD$4+AD33</f>
        <v>24.6</v>
      </c>
      <c r="AE4" s="10">
        <f>[6]ExtraEU!AE$4+AE33</f>
        <v>0</v>
      </c>
      <c r="AF4" s="10">
        <f>[6]ExtraEU!AF$4+AF33</f>
        <v>17.100000000000001</v>
      </c>
      <c r="AG4" s="10">
        <f>[6]ExtraEU!AG$4+AG33</f>
        <v>0</v>
      </c>
      <c r="AH4" s="10">
        <f>[6]ExtraEU!AH$4+AH33</f>
        <v>0</v>
      </c>
      <c r="AI4" s="10">
        <f>[6]ExtraEU!AI$4+AI33</f>
        <v>0</v>
      </c>
      <c r="AJ4" s="10">
        <f>[6]ExtraEU!AJ$4+AJ33</f>
        <v>24.5</v>
      </c>
      <c r="AK4" s="10">
        <f>[6]ExtraEU!AK$4+AK33</f>
        <v>0</v>
      </c>
      <c r="AL4" s="10">
        <f>[6]ExtraEU!AL$4+AL33</f>
        <v>0</v>
      </c>
      <c r="AM4" s="10">
        <f>[6]ExtraEU!AM$4+AM33</f>
        <v>0</v>
      </c>
      <c r="AN4" s="10">
        <f>[6]ExtraEU!AN$4+AN33</f>
        <v>0</v>
      </c>
      <c r="AO4" s="10">
        <f>[6]ExtraEU!AO$4+AO33</f>
        <v>0</v>
      </c>
      <c r="AP4" s="10">
        <f>[6]ExtraEU!AP$4+AP33</f>
        <v>0</v>
      </c>
      <c r="AQ4" s="10">
        <f>[6]ExtraEU!AQ$4+AQ33</f>
        <v>24</v>
      </c>
      <c r="AR4" s="10">
        <f>[6]ExtraEU!AR$4+AR33</f>
        <v>18</v>
      </c>
      <c r="AS4" s="10">
        <f>[6]ExtraEU!AS$4+AS33</f>
        <v>21.8</v>
      </c>
      <c r="AT4" s="10">
        <f>[6]ExtraEU!AT$4+AT33</f>
        <v>24.5</v>
      </c>
      <c r="AU4" s="10">
        <f>[6]ExtraEU!AU$4+AU33</f>
        <v>0.30000000000000004</v>
      </c>
      <c r="AV4" s="10">
        <f>[6]ExtraEU!AV$4+AV33</f>
        <v>0.60000000000000009</v>
      </c>
      <c r="AW4" s="10">
        <f>[6]ExtraEU!AW$4+AW33</f>
        <v>92.7</v>
      </c>
      <c r="AX4" s="10">
        <f>[6]ExtraEU!AX$4+AX33</f>
        <v>0.60000000000000009</v>
      </c>
      <c r="AY4" s="10">
        <f>[6]ExtraEU!AY$4+AY33</f>
        <v>0</v>
      </c>
      <c r="AZ4" s="10">
        <f>[6]ExtraEU!AZ$4+AZ33</f>
        <v>0</v>
      </c>
      <c r="BA4" s="10">
        <f>[6]ExtraEU!BA$4+BA33</f>
        <v>0</v>
      </c>
      <c r="BB4" s="10">
        <f>[6]ExtraEU!BB$4+BB33</f>
        <v>0</v>
      </c>
      <c r="BC4" s="10">
        <f>[6]ExtraEU!BC$4+BC33</f>
        <v>0</v>
      </c>
      <c r="BD4" s="10">
        <f>[6]ExtraEU!BD$4+BD33</f>
        <v>0</v>
      </c>
      <c r="BE4" s="10">
        <f>[6]ExtraEU!BE$4+BE33</f>
        <v>0.1</v>
      </c>
      <c r="BF4" s="10">
        <f>[6]ExtraEU!BF$4+BF33</f>
        <v>0</v>
      </c>
      <c r="BG4" s="10">
        <f>[6]ExtraEU!BG$4+BG33</f>
        <v>3.2</v>
      </c>
      <c r="BH4" s="10">
        <f>[6]ExtraEU!BH$4+BH33</f>
        <v>0.60000000000000009</v>
      </c>
      <c r="BI4" s="10">
        <f>[6]ExtraEU!BI$4+BI33</f>
        <v>48.1</v>
      </c>
      <c r="BJ4" s="10">
        <f>[6]ExtraEU!BJ$4+BJ33</f>
        <v>429.8</v>
      </c>
      <c r="BK4" s="10">
        <f>[6]ExtraEU!BK$4+BK33</f>
        <v>240.60000000000002</v>
      </c>
      <c r="BL4" s="10">
        <f>[6]ExtraEU!BL$4+BL33</f>
        <v>23.8</v>
      </c>
      <c r="BM4" s="10">
        <f>[6]ExtraEU!BM$4+BM33</f>
        <v>6.9</v>
      </c>
      <c r="BN4" s="10">
        <f>[6]ExtraEU!BN$4+BN33</f>
        <v>7.6000000000000005</v>
      </c>
      <c r="BO4" s="10">
        <f>[6]ExtraEU!BO$4+BO33</f>
        <v>0</v>
      </c>
      <c r="BP4" s="10">
        <f>[6]ExtraEU!BP$4+BP33</f>
        <v>0</v>
      </c>
      <c r="BQ4" s="10">
        <f>[6]ExtraEU!BQ$4+BQ33</f>
        <v>13.600000000000001</v>
      </c>
      <c r="BR4" s="10">
        <f>[6]ExtraEU!BR$4+BR33</f>
        <v>3.8000000000000003</v>
      </c>
      <c r="BS4" s="10">
        <f>[6]ExtraEU!BS$4+BS33</f>
        <v>26</v>
      </c>
      <c r="BT4" s="10">
        <f>[6]ExtraEU!BT$4+BT33</f>
        <v>1.3</v>
      </c>
      <c r="BU4" s="10">
        <f>[6]ExtraEU!BU$4+BU33</f>
        <v>0</v>
      </c>
      <c r="BV4" s="10">
        <f>[6]ExtraEU!BV$4+BV33</f>
        <v>0</v>
      </c>
      <c r="BW4" s="10">
        <f>[6]ExtraEU!BW$4+BW33</f>
        <v>0</v>
      </c>
      <c r="BX4" s="10">
        <f>[6]ExtraEU!BX$4+BX33</f>
        <v>0.60000000000000009</v>
      </c>
      <c r="BY4" s="10">
        <f>[6]ExtraEU!BY$4+BY33</f>
        <v>5.7</v>
      </c>
      <c r="BZ4" s="10">
        <f>[6]ExtraEU!BZ$4+BZ33</f>
        <v>0</v>
      </c>
      <c r="CA4" s="10">
        <f>[6]ExtraEU!CA$4+CA33</f>
        <v>1.3</v>
      </c>
      <c r="CB4" s="10">
        <f>[6]ExtraEU!CB$4+CB33</f>
        <v>0</v>
      </c>
      <c r="CC4" s="10">
        <f>[6]ExtraEU!CC$4+CC33</f>
        <v>0.1</v>
      </c>
      <c r="CD4" s="10">
        <f>[6]ExtraEU!CD$4+CD33</f>
        <v>6.3000000000000007</v>
      </c>
      <c r="CE4" s="10">
        <f>[6]ExtraEU!CE$4+CE33</f>
        <v>0</v>
      </c>
      <c r="CF4" s="10">
        <f>[6]ExtraEU!CF$4+CF33</f>
        <v>3.8000000000000003</v>
      </c>
      <c r="CG4" s="10">
        <f>[6]ExtraEU!CG$4+CG33</f>
        <v>0</v>
      </c>
      <c r="CH4" s="10">
        <f>[6]ExtraEU!CH$4+CH33</f>
        <v>543.70000000000005</v>
      </c>
      <c r="CI4" s="10">
        <f>[6]ExtraEU!CI$4+CI33</f>
        <v>806.1</v>
      </c>
      <c r="CJ4" s="10">
        <f>[6]ExtraEU!CJ$4+CJ33</f>
        <v>0</v>
      </c>
      <c r="CK4" s="10">
        <f>[6]ExtraEU!CK$4+CK33</f>
        <v>0</v>
      </c>
      <c r="CL4" s="10">
        <f>[6]ExtraEU!CL$4+CL33</f>
        <v>1.3</v>
      </c>
      <c r="CM4" s="10">
        <f>[6]ExtraEU!CM$4+CM33</f>
        <v>0</v>
      </c>
      <c r="CN4" s="10">
        <f>[6]ExtraEU!CN$4+CN33</f>
        <v>0</v>
      </c>
      <c r="CO4" s="10">
        <f>[6]ExtraEU!CO$4+CO33</f>
        <v>0.2</v>
      </c>
      <c r="CP4" s="10">
        <f>[6]ExtraEU!CP$4+CP33</f>
        <v>63.2</v>
      </c>
      <c r="CQ4" s="10">
        <f>[6]ExtraEU!CQ$4+CQ33</f>
        <v>23</v>
      </c>
      <c r="CR4" s="10">
        <f>[6]ExtraEU!CR$4+CR33</f>
        <v>36</v>
      </c>
      <c r="CS4" s="10">
        <f>[6]ExtraEU!CS$4+CS33</f>
        <v>113.60000000000001</v>
      </c>
      <c r="CT4" s="10">
        <f>[6]ExtraEU!CT$4+CT33</f>
        <v>1216</v>
      </c>
      <c r="CU4" s="10">
        <f>[6]ExtraEU!CU$4+CU33</f>
        <v>4570</v>
      </c>
      <c r="CV4" s="10">
        <f>[6]ExtraEU!CV$4+CV33</f>
        <v>1275.4000000000001</v>
      </c>
      <c r="CW4" s="10">
        <f>[6]ExtraEU!CW$4+CW33</f>
        <v>476</v>
      </c>
      <c r="CX4" s="10">
        <f>[6]ExtraEU!CX$4+CX33</f>
        <v>121.5</v>
      </c>
      <c r="CY4" s="10">
        <f>[6]ExtraEU!CY$4+CY33</f>
        <v>24</v>
      </c>
      <c r="CZ4" s="10">
        <f>[6]ExtraEU!CZ$4+CZ33</f>
        <v>120</v>
      </c>
      <c r="DA4" s="10">
        <f>[6]ExtraEU!DA$4+DA33</f>
        <v>49.5</v>
      </c>
      <c r="DB4" s="10">
        <f>[6]ExtraEU!DB$4+DB33</f>
        <v>71.7</v>
      </c>
      <c r="DC4" s="10">
        <f>[6]ExtraEU!DC$4+DC33</f>
        <v>554.20000000000005</v>
      </c>
      <c r="DD4" s="10">
        <f>[6]ExtraEU!DD$4+DD33</f>
        <v>253.9</v>
      </c>
      <c r="DE4" s="10">
        <f>[6]ExtraEU!DE$4+DE33</f>
        <v>261.40000000000003</v>
      </c>
      <c r="DF4" s="10">
        <f>[6]ExtraEU!DF$4+DF33</f>
        <v>1066.8</v>
      </c>
      <c r="DG4" s="10">
        <f>[6]ExtraEU!DG$4+DG33</f>
        <v>1724</v>
      </c>
      <c r="DH4" s="10">
        <f>[6]ExtraEU!DH$4+DH33</f>
        <v>526.6</v>
      </c>
      <c r="DI4" s="10">
        <f>[6]ExtraEU!DI$4+DI33</f>
        <v>165.4</v>
      </c>
      <c r="DJ4" s="10">
        <f>[6]ExtraEU!DJ$4+DJ33</f>
        <v>69</v>
      </c>
      <c r="DK4" s="10">
        <f>[6]ExtraEU!DK$4+DK33</f>
        <v>12.4</v>
      </c>
      <c r="DL4" s="10">
        <f>[6]ExtraEU!DL$4+DL33</f>
        <v>48.6</v>
      </c>
      <c r="DM4" s="10">
        <f>[6]ExtraEU!DM$4+DM33</f>
        <v>46.1</v>
      </c>
      <c r="DN4" s="10">
        <f>[6]ExtraEU!DN$4+DN33</f>
        <v>23</v>
      </c>
      <c r="DO4" s="10">
        <f>[6]ExtraEU!DO$4+DO33</f>
        <v>0.30000000000000004</v>
      </c>
      <c r="DP4" s="10">
        <f>[6]ExtraEU!DP$4+DP33</f>
        <v>0</v>
      </c>
      <c r="DQ4" s="10">
        <f>[6]ExtraEU!DQ$4+DQ33</f>
        <v>0</v>
      </c>
      <c r="DR4" s="10">
        <f>[6]ExtraEU!DR$4+DR33</f>
        <v>24.739999999999419</v>
      </c>
      <c r="DS4" s="10">
        <f>[6]ExtraEU!DS$4+DS33</f>
        <v>0</v>
      </c>
      <c r="DT4" s="10">
        <f>[6]ExtraEU!DT$4+DT33</f>
        <v>0.5950000000000728</v>
      </c>
      <c r="DU4" s="10">
        <f>[6]ExtraEU!DU$4+DU33</f>
        <v>0.24500000000007277</v>
      </c>
      <c r="DV4" s="10">
        <f>[6]ExtraEU!DV$4+DV33</f>
        <v>2.0000000004074536E-3</v>
      </c>
      <c r="DW4" s="10">
        <f>[6]ExtraEU!DW$4+DW33</f>
        <v>0.56499999999978179</v>
      </c>
      <c r="DX4" s="10">
        <f>[6]ExtraEU!DX$4+DX33</f>
        <v>0.5099999999996726</v>
      </c>
      <c r="DY4" s="10">
        <f>[6]ExtraEU!DY$4+DY33</f>
        <v>54.472000000000847</v>
      </c>
      <c r="DZ4" s="10">
        <f>[6]ExtraEU!DZ$4+DZ33</f>
        <v>49.525000000000006</v>
      </c>
      <c r="EA4" s="10">
        <f>[6]ExtraEU!EA$4+EA33</f>
        <v>134.53600000000151</v>
      </c>
      <c r="EB4" s="10">
        <f>[6]ExtraEU!EB$4+EB33</f>
        <v>904.85800000000017</v>
      </c>
      <c r="EC4" s="10">
        <f>[6]ExtraEU!EC$4+EC33</f>
        <v>1250.9599999999991</v>
      </c>
      <c r="ED4" s="10">
        <f>[6]ExtraEU!ED$4+ED33</f>
        <v>1368.7130000000006</v>
      </c>
      <c r="EE4" s="10">
        <f>[6]ExtraEU!EE$4+EE33</f>
        <v>1769.9229999999982</v>
      </c>
      <c r="EF4" s="10">
        <f>[6]ExtraEU!EF$4+EF33</f>
        <v>792</v>
      </c>
      <c r="EG4" s="10">
        <f>[6]ExtraEU!EG$4+EG33</f>
        <v>1289.3629999999991</v>
      </c>
      <c r="EH4" s="10">
        <f>[6]ExtraEU!EH$4+EH33</f>
        <v>95.51200000000027</v>
      </c>
      <c r="EI4" s="10">
        <f>[6]ExtraEU!EI$4+EI33</f>
        <v>187.75</v>
      </c>
      <c r="EJ4" s="10">
        <f>[6]ExtraEU!EJ$4+EJ33</f>
        <v>71.751000000000204</v>
      </c>
      <c r="EK4" s="10">
        <f>[6]ExtraEU!EK$4+EK33</f>
        <v>95.311999999999898</v>
      </c>
      <c r="EL4" s="10">
        <f>[6]ExtraEU!EL$4+EL33</f>
        <v>267.87299999999959</v>
      </c>
      <c r="EM4" s="10">
        <f>[6]ExtraEU!EM$4+EM33</f>
        <v>560.37999999999954</v>
      </c>
      <c r="EN4" s="10">
        <f>[6]ExtraEU!EN$4+EN33</f>
        <v>2715.4019999999991</v>
      </c>
      <c r="EO4" s="10">
        <f>[6]ExtraEU!EO$4+EO33</f>
        <v>2743.1999999999989</v>
      </c>
      <c r="EP4" s="10">
        <f>[6]ExtraEU!EP$4+EP33</f>
        <v>2643.8940000000011</v>
      </c>
      <c r="EQ4" s="10">
        <f>[6]ExtraEU!EQ$4+EQ33</f>
        <v>2350.4139999999993</v>
      </c>
      <c r="ER4" s="10">
        <f>[6]ExtraEU!ER$4+ER33</f>
        <v>2990.5729999999999</v>
      </c>
      <c r="ES4" s="10">
        <f>[6]ExtraEU!ES$4+ES33</f>
        <v>2099.0640000000008</v>
      </c>
      <c r="ET4" s="10">
        <f>[6]ExtraEU!ET$4+ET33</f>
        <v>488.1</v>
      </c>
      <c r="EU4" s="10">
        <f>[6]ExtraEU!EU$4+EU33</f>
        <v>485.62500000000074</v>
      </c>
      <c r="EV4" s="10">
        <f>[6]ExtraEU!EV$4+EV33</f>
        <v>997.95199999999977</v>
      </c>
      <c r="EW4" s="10">
        <f>[6]ExtraEU!EW$4+EW33</f>
        <v>750.09199999999987</v>
      </c>
      <c r="EX4" s="10">
        <f>[6]ExtraEU!EX$4+EX33</f>
        <v>576.47500000000002</v>
      </c>
      <c r="EY4" s="10">
        <f>[6]ExtraEU!EY$4+EY33</f>
        <v>801.13999999999942</v>
      </c>
      <c r="EZ4" s="10">
        <f>[6]ExtraEU!EZ$4+EZ33</f>
        <v>2013.2280000000001</v>
      </c>
      <c r="FA4" s="10">
        <f>[6]ExtraEU!FA$4+FA33</f>
        <v>1309.8199999999997</v>
      </c>
      <c r="FB4" s="10">
        <f>[6]ExtraEU!FB$4+FB33</f>
        <v>1105.5</v>
      </c>
      <c r="FC4" s="10">
        <f>[6]ExtraEU!FC$4+FC33</f>
        <v>170.12999999999886</v>
      </c>
      <c r="FD4" s="10">
        <f>[6]ExtraEU!FD$4+FD33</f>
        <v>267.19500000000119</v>
      </c>
      <c r="FE4" s="10">
        <f>[6]ExtraEU!FE$4+FE33</f>
        <v>262.59499999999997</v>
      </c>
      <c r="FF4" s="10">
        <f>[6]ExtraEU!FF$4+FF33</f>
        <v>167.0810000000005</v>
      </c>
      <c r="FG4" s="10">
        <f>[6]ExtraEU!FG$4+FG33</f>
        <v>194.60499999999956</v>
      </c>
      <c r="FH4" s="10">
        <f>[6]ExtraEU!FH$4+FH33</f>
        <v>331.19200000000023</v>
      </c>
      <c r="FI4" s="10">
        <f>[6]ExtraEU!FI$4+FI33</f>
        <v>686.1499999999993</v>
      </c>
      <c r="FJ4" s="10">
        <f>[6]ExtraEU!FJ$4+FJ33</f>
        <v>151.85</v>
      </c>
      <c r="FK4" s="10">
        <f>[6]ExtraEU!FK$4+FK33</f>
        <v>386.40999999999917</v>
      </c>
      <c r="FL4" s="10">
        <f>[6]ExtraEU!FL$4+FL33</f>
        <v>448.66300000000047</v>
      </c>
      <c r="FM4" s="10">
        <f>[6]ExtraEU!FM$4+FM33</f>
        <v>47.375</v>
      </c>
      <c r="FN4" s="1">
        <f>[6]ExtraEU!FN$4</f>
        <v>0.03</v>
      </c>
      <c r="FO4" s="1">
        <f>[6]ExtraEU!FO$4</f>
        <v>0.41899999999999998</v>
      </c>
      <c r="FP4" s="1">
        <f>[6]ExtraEU!FP$4</f>
        <v>0.05</v>
      </c>
      <c r="FQ4" s="1">
        <f>[6]ExtraEU!FQ$4</f>
        <v>0.5</v>
      </c>
      <c r="FR4" s="1">
        <f>[6]ExtraEU!FR$4</f>
        <v>0.56200000000000006</v>
      </c>
      <c r="FS4" s="1">
        <f>[6]ExtraEU!FS$4</f>
        <v>49.609000000000002</v>
      </c>
      <c r="FT4" s="1">
        <f>[6]ExtraEU!FT$4</f>
        <v>0.125</v>
      </c>
      <c r="FU4" s="1">
        <f>[6]ExtraEU!FU$4</f>
        <v>25.091999999999999</v>
      </c>
      <c r="FV4" s="1">
        <f>[6]ExtraEU!FV$4</f>
        <v>0.09</v>
      </c>
      <c r="FW4" s="1">
        <f>[6]ExtraEU!FW$4</f>
        <v>0.10300000000000001</v>
      </c>
      <c r="FX4" s="1">
        <f>[6]ExtraEU!FX$4</f>
        <v>121.17</v>
      </c>
      <c r="FY4" s="1">
        <f>[6]ExtraEU!FY$4</f>
        <v>710.92</v>
      </c>
      <c r="FZ4" s="7">
        <f>1/1000*SUM($B4:FY4)</f>
        <v>52.442379999999972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[6]Austria!B$4</f>
        <v>3093</v>
      </c>
      <c r="C6" s="1">
        <f>[6]Austria!C$4</f>
        <v>3247.7000000000003</v>
      </c>
      <c r="D6" s="1">
        <f>[6]Austria!D$4</f>
        <v>3902</v>
      </c>
      <c r="E6" s="1">
        <f>[6]Austria!E$4</f>
        <v>4186.2</v>
      </c>
      <c r="F6" s="1">
        <f>[6]Austria!F$4</f>
        <v>3675.7000000000003</v>
      </c>
      <c r="G6" s="1">
        <f>[6]Austria!G$4</f>
        <v>4052</v>
      </c>
      <c r="H6" s="1">
        <f>[6]Austria!H$4</f>
        <v>6745.4000000000005</v>
      </c>
      <c r="I6" s="1">
        <f>[6]Austria!I$4</f>
        <v>4773.9000000000005</v>
      </c>
      <c r="J6" s="1">
        <f>[6]Austria!J$4</f>
        <v>5507.4000000000005</v>
      </c>
      <c r="K6" s="1">
        <f>[6]Austria!K$4</f>
        <v>3785.5</v>
      </c>
      <c r="L6" s="1">
        <f>[6]Austria!L$4</f>
        <v>2428.3000000000002</v>
      </c>
      <c r="M6" s="1">
        <f>[6]Austria!M$4</f>
        <v>5570.5</v>
      </c>
      <c r="N6" s="1">
        <f>[6]Austria!N$4</f>
        <v>4720.6000000000004</v>
      </c>
      <c r="O6" s="1">
        <f>[6]Austria!O$4</f>
        <v>6342.5</v>
      </c>
      <c r="P6" s="1">
        <f>[6]Austria!P$4</f>
        <v>4348</v>
      </c>
      <c r="Q6" s="1">
        <f>[6]Austria!Q$4</f>
        <v>4734.3</v>
      </c>
      <c r="R6" s="1">
        <f>[6]Austria!R$4</f>
        <v>3926</v>
      </c>
      <c r="S6" s="1">
        <f>[6]Austria!S$4</f>
        <v>5301.4000000000005</v>
      </c>
      <c r="T6" s="1">
        <f>[6]Austria!T$4</f>
        <v>4291.6000000000004</v>
      </c>
      <c r="U6" s="1">
        <f>[6]Austria!U$4</f>
        <v>5535</v>
      </c>
      <c r="V6" s="1">
        <f>[6]Austria!V$4</f>
        <v>7793.5</v>
      </c>
      <c r="W6" s="1">
        <f>[6]Austria!W$4</f>
        <v>6539.8</v>
      </c>
      <c r="X6" s="1">
        <f>[6]Austria!X$4</f>
        <v>4143.1000000000004</v>
      </c>
      <c r="Y6" s="1">
        <f>[6]Austria!Y$4</f>
        <v>6997.2000000000007</v>
      </c>
      <c r="Z6" s="1">
        <f>[6]Austria!Z$4</f>
        <v>5656.7000000000007</v>
      </c>
      <c r="AA6" s="1">
        <f>[6]Austria!AA$4</f>
        <v>6494.9000000000005</v>
      </c>
      <c r="AB6" s="1">
        <f>[6]Austria!AB$4</f>
        <v>8264.9</v>
      </c>
      <c r="AC6" s="1">
        <f>[6]Austria!AC$4</f>
        <v>6854.2000000000007</v>
      </c>
      <c r="AD6" s="1">
        <f>[6]Austria!AD$4</f>
        <v>5677.4000000000005</v>
      </c>
      <c r="AE6" s="1">
        <f>[6]Austria!AE$4</f>
        <v>5639.8</v>
      </c>
      <c r="AF6" s="1">
        <f>[6]Austria!AF$4</f>
        <v>7952.2000000000007</v>
      </c>
      <c r="AG6" s="1">
        <f>[6]Austria!AG$4</f>
        <v>6867.9000000000005</v>
      </c>
      <c r="AH6" s="1">
        <f>[6]Austria!AH$4</f>
        <v>5646.3</v>
      </c>
      <c r="AI6" s="1">
        <f>[6]Austria!AI$4</f>
        <v>3775.5</v>
      </c>
      <c r="AJ6" s="1">
        <f>[6]Austria!AJ$4</f>
        <v>6273.4000000000005</v>
      </c>
      <c r="AK6" s="1">
        <f>[6]Austria!AK$4</f>
        <v>7482</v>
      </c>
      <c r="AL6" s="1">
        <f>[6]Austria!AL$4</f>
        <v>6321.6</v>
      </c>
      <c r="AM6" s="1">
        <f>[6]Austria!AM$4</f>
        <v>6398.2000000000007</v>
      </c>
      <c r="AN6" s="1">
        <f>[6]Austria!AN$4</f>
        <v>8195.8000000000011</v>
      </c>
      <c r="AO6" s="1">
        <f>[6]Austria!AO$4</f>
        <v>7306.6</v>
      </c>
      <c r="AP6" s="1">
        <f>[6]Austria!AP$4</f>
        <v>7382.7000000000007</v>
      </c>
      <c r="AQ6" s="1">
        <f>[6]Austria!AQ$4</f>
        <v>8503.2000000000007</v>
      </c>
      <c r="AR6" s="1">
        <f>[6]Austria!AR$4</f>
        <v>12143.1</v>
      </c>
      <c r="AS6" s="1">
        <f>[6]Austria!AS$4</f>
        <v>8811</v>
      </c>
      <c r="AT6" s="1">
        <f>[6]Austria!AT$4</f>
        <v>9625.9</v>
      </c>
      <c r="AU6" s="1">
        <f>[6]Austria!AU$4</f>
        <v>7181.6</v>
      </c>
      <c r="AV6" s="1">
        <f>[6]Austria!AV$4</f>
        <v>6748.9000000000005</v>
      </c>
      <c r="AW6" s="1">
        <f>[6]Austria!AW$4</f>
        <v>6033.6</v>
      </c>
      <c r="AX6" s="1">
        <f>[6]Austria!AX$4</f>
        <v>10712</v>
      </c>
      <c r="AY6" s="1">
        <f>[6]Austria!AY$4</f>
        <v>10238</v>
      </c>
      <c r="AZ6" s="1">
        <f>[6]Austria!AZ$4</f>
        <v>8203.7000000000007</v>
      </c>
      <c r="BA6" s="1">
        <f>[6]Austria!BA$4</f>
        <v>11089.6</v>
      </c>
      <c r="BB6" s="1">
        <f>[6]Austria!BB$4</f>
        <v>9047.7000000000007</v>
      </c>
      <c r="BC6" s="1">
        <f>[6]Austria!BC$4</f>
        <v>5032.9000000000005</v>
      </c>
      <c r="BD6" s="1">
        <f>[6]Austria!BD$4</f>
        <v>3777.2000000000003</v>
      </c>
      <c r="BE6" s="1">
        <f>[6]Austria!BE$4</f>
        <v>4781.3</v>
      </c>
      <c r="BF6" s="1">
        <f>[6]Austria!BF$4</f>
        <v>10875.7</v>
      </c>
      <c r="BG6" s="1">
        <f>[6]Austria!BG$4</f>
        <v>10949.6</v>
      </c>
      <c r="BH6" s="1">
        <f>[6]Austria!BH$4</f>
        <v>7931.2000000000007</v>
      </c>
      <c r="BI6" s="1">
        <f>[6]Austria!BI$4</f>
        <v>10266.800000000001</v>
      </c>
      <c r="BJ6" s="1">
        <f>[6]Austria!BJ$4</f>
        <v>6016.1</v>
      </c>
      <c r="BK6" s="1">
        <f>[6]Austria!BK$4</f>
        <v>5969.1</v>
      </c>
      <c r="BL6" s="1">
        <f>[6]Austria!BL$4</f>
        <v>7317.1</v>
      </c>
      <c r="BM6" s="1">
        <f>[6]Austria!BM$4</f>
        <v>6762.4000000000005</v>
      </c>
      <c r="BN6" s="1">
        <f>[6]Austria!BN$4</f>
        <v>7382.2000000000007</v>
      </c>
      <c r="BO6" s="1">
        <f>[6]Austria!BO$4</f>
        <v>7292.9000000000005</v>
      </c>
      <c r="BP6" s="1">
        <f>[6]Austria!BP$4</f>
        <v>7417.1</v>
      </c>
      <c r="BQ6" s="1">
        <f>[6]Austria!BQ$4</f>
        <v>6175.8</v>
      </c>
      <c r="BR6" s="1">
        <f>[6]Austria!BR$4</f>
        <v>7557.7000000000007</v>
      </c>
      <c r="BS6" s="1">
        <f>[6]Austria!BS$4</f>
        <v>8836.3000000000011</v>
      </c>
      <c r="BT6" s="1">
        <f>[6]Austria!BT$4</f>
        <v>10938.7</v>
      </c>
      <c r="BU6" s="1">
        <f>[6]Austria!BU$4</f>
        <v>8636.1</v>
      </c>
      <c r="BV6" s="1">
        <f>[6]Austria!BV$4</f>
        <v>5663.2000000000007</v>
      </c>
      <c r="BW6" s="1">
        <f>[6]Austria!BW$4</f>
        <v>8248</v>
      </c>
      <c r="BX6" s="1">
        <f>[6]Austria!BX$4</f>
        <v>9305.8000000000011</v>
      </c>
      <c r="BY6" s="1">
        <f>[6]Austria!BY$4</f>
        <v>8047.5</v>
      </c>
      <c r="BZ6" s="1">
        <f>[6]Austria!BZ$4</f>
        <v>4457.9000000000005</v>
      </c>
      <c r="CA6" s="1">
        <f>[6]Austria!CA$4</f>
        <v>5115.7000000000007</v>
      </c>
      <c r="CB6" s="1">
        <f>[6]Austria!CB$4</f>
        <v>3882.1000000000004</v>
      </c>
      <c r="CC6" s="1">
        <f>[6]Austria!CC$4</f>
        <v>3816.2000000000003</v>
      </c>
      <c r="CD6" s="1">
        <f>[6]Austria!CD$4</f>
        <v>4766.5</v>
      </c>
      <c r="CE6" s="1">
        <f>[6]Austria!CE$4</f>
        <v>5203.8</v>
      </c>
      <c r="CF6" s="1">
        <f>[6]Austria!CF$4</f>
        <v>6410</v>
      </c>
      <c r="CG6" s="1">
        <f>[6]Austria!CG$4</f>
        <v>7905.1</v>
      </c>
      <c r="CH6" s="1">
        <f>[6]Austria!CH$4</f>
        <v>4639.7</v>
      </c>
      <c r="CI6" s="1">
        <f>[6]Austria!CI$4</f>
        <v>6424.4000000000005</v>
      </c>
      <c r="CJ6" s="1">
        <f>[6]Austria!CJ$4</f>
        <v>6713.8</v>
      </c>
      <c r="CK6" s="1">
        <f>[6]Austria!CK$4</f>
        <v>3832.5</v>
      </c>
      <c r="CL6" s="1">
        <f>[6]Austria!CL$4</f>
        <v>5279.7000000000007</v>
      </c>
      <c r="CM6" s="1">
        <f>[6]Austria!CM$4</f>
        <v>4417.9000000000005</v>
      </c>
      <c r="CN6" s="1">
        <f>[6]Austria!CN$4</f>
        <v>3285.2000000000003</v>
      </c>
      <c r="CO6" s="1">
        <f>[6]Austria!CO$4</f>
        <v>4043.4</v>
      </c>
      <c r="CP6" s="1">
        <f>[6]Austria!CP$4</f>
        <v>5131.7000000000007</v>
      </c>
      <c r="CQ6" s="1">
        <f>[6]Austria!CQ$4</f>
        <v>6977.7000000000007</v>
      </c>
      <c r="CR6" s="1">
        <f>[6]Austria!CR$4</f>
        <v>7181.4000000000005</v>
      </c>
      <c r="CS6" s="1">
        <f>[6]Austria!CS$4</f>
        <v>5992.5</v>
      </c>
      <c r="CT6" s="1">
        <f>[6]Austria!CT$4</f>
        <v>6289.2000000000007</v>
      </c>
      <c r="CU6" s="1">
        <f>[6]Austria!CU$4</f>
        <v>6013.3</v>
      </c>
      <c r="CV6" s="1">
        <f>[6]Austria!CV$4</f>
        <v>6049.3</v>
      </c>
      <c r="CW6" s="1">
        <f>[6]Austria!CW$4</f>
        <v>7613.8</v>
      </c>
      <c r="CX6" s="1">
        <f>[6]Austria!CX$4</f>
        <v>7492.8</v>
      </c>
      <c r="CY6" s="1">
        <f>[6]Austria!CY$4</f>
        <v>8417.1</v>
      </c>
      <c r="CZ6" s="1">
        <f>[6]Austria!CZ$4</f>
        <v>7921.3</v>
      </c>
      <c r="DA6" s="1">
        <f>[6]Austria!DA$4</f>
        <v>6610.8</v>
      </c>
      <c r="DB6" s="1">
        <f>[6]Austria!DB$4</f>
        <v>7412.2000000000007</v>
      </c>
      <c r="DC6" s="1">
        <f>[6]Austria!DC$4</f>
        <v>6803.5</v>
      </c>
      <c r="DD6" s="1">
        <f>[6]Austria!DD$4</f>
        <v>5471.5</v>
      </c>
      <c r="DE6" s="1">
        <f>[6]Austria!DE$4</f>
        <v>6428.2000000000007</v>
      </c>
      <c r="DF6" s="1">
        <f>[6]Austria!DF$4</f>
        <v>6871.3</v>
      </c>
      <c r="DG6" s="1">
        <f>[6]Austria!DG$4</f>
        <v>4443.6000000000004</v>
      </c>
      <c r="DH6" s="1">
        <f>[6]Austria!DH$4</f>
        <v>3626.1000000000004</v>
      </c>
      <c r="DI6" s="1">
        <f>[6]Austria!DI$4</f>
        <v>4041.8</v>
      </c>
      <c r="DJ6" s="1">
        <f>[6]Austria!DJ$4</f>
        <v>3344.2000000000003</v>
      </c>
      <c r="DK6" s="1">
        <f>[6]Austria!DK$4</f>
        <v>2011.2</v>
      </c>
      <c r="DL6" s="1">
        <f>[6]Austria!DL$4</f>
        <v>2587.1000000000004</v>
      </c>
      <c r="DM6" s="1">
        <f>[6]Austria!DM$4</f>
        <v>2055.7000000000003</v>
      </c>
      <c r="DN6" s="1">
        <f>[6]Austria!DN$4</f>
        <v>2645.4</v>
      </c>
      <c r="DO6" s="1">
        <f>[6]Austria!DO$4</f>
        <v>2514.2000000000003</v>
      </c>
      <c r="DP6" s="1">
        <f>[6]Austria!DP$4</f>
        <v>1308.6000000000001</v>
      </c>
      <c r="DQ6" s="1">
        <f>[6]Austria!DQ$4</f>
        <v>2037.6000000000001</v>
      </c>
      <c r="DR6" s="1">
        <f>[6]Austria!DR$4</f>
        <v>2461.9500000000003</v>
      </c>
      <c r="DS6" s="1">
        <f>[6]Austria!DS$4</f>
        <v>1775.182</v>
      </c>
      <c r="DT6" s="1">
        <f>[6]Austria!DT$4</f>
        <v>1302.607</v>
      </c>
      <c r="DU6" s="1">
        <f>[6]Austria!DU$4</f>
        <v>854.5200000000001</v>
      </c>
      <c r="DV6" s="1">
        <f>[6]Austria!DV$4</f>
        <v>813.02</v>
      </c>
      <c r="DW6" s="1">
        <f>[6]Austria!DW$4</f>
        <v>95.596000000000004</v>
      </c>
      <c r="DX6" s="1">
        <f>[6]Austria!DX$4</f>
        <v>264.464</v>
      </c>
      <c r="DY6" s="1">
        <f>[6]Austria!DY$4</f>
        <v>610.14600000000007</v>
      </c>
      <c r="DZ6" s="1">
        <f>[6]Austria!DZ$4</f>
        <v>162.67600000000002</v>
      </c>
      <c r="EA6" s="1">
        <f>[6]Austria!EA$4</f>
        <v>646.50400000000002</v>
      </c>
      <c r="EB6" s="1">
        <f>[6]Austria!EB$4</f>
        <v>1366.8810000000001</v>
      </c>
      <c r="EC6" s="1">
        <f>[6]Austria!EC$4</f>
        <v>1658.2270000000001</v>
      </c>
      <c r="ED6" s="1">
        <f>[6]Austria!ED$4</f>
        <v>903.48</v>
      </c>
      <c r="EE6" s="1">
        <f>[6]Austria!EE$4</f>
        <v>1240.83</v>
      </c>
      <c r="EF6" s="1">
        <f>[6]Austria!EF$4</f>
        <v>931.94</v>
      </c>
      <c r="EG6" s="1">
        <f>[6]Austria!EG$4</f>
        <v>660.96</v>
      </c>
      <c r="EH6" s="1">
        <f>[6]Austria!EH$4</f>
        <v>1295.221</v>
      </c>
      <c r="EI6" s="1">
        <f>[6]Austria!EI$4</f>
        <v>621.54100000000005</v>
      </c>
      <c r="EJ6" s="1">
        <f>[6]Austria!EJ$4</f>
        <v>751.00900000000001</v>
      </c>
      <c r="EK6" s="1">
        <f>[6]Austria!EK$4</f>
        <v>702.90600000000006</v>
      </c>
      <c r="EL6" s="1">
        <f>[6]Austria!EL$4</f>
        <v>739.95400000000006</v>
      </c>
      <c r="EM6" s="1">
        <f>[6]Austria!EM$4</f>
        <v>611.54100000000005</v>
      </c>
      <c r="EN6" s="1">
        <f>[6]Austria!EN$4</f>
        <v>1064.652</v>
      </c>
      <c r="EO6" s="1">
        <f>[6]Austria!EO$4</f>
        <v>903.15499999999997</v>
      </c>
      <c r="EP6" s="1">
        <f>[6]Austria!EP$4</f>
        <v>555.14</v>
      </c>
      <c r="EQ6" s="1">
        <f>[6]Austria!EQ$4</f>
        <v>1775.7020000000002</v>
      </c>
      <c r="ER6" s="1">
        <f>[6]Austria!ER$4</f>
        <v>1811.9110000000001</v>
      </c>
      <c r="ES6" s="1">
        <f>[6]Austria!ES$4</f>
        <v>1548.5240000000001</v>
      </c>
      <c r="ET6" s="1">
        <f>[6]Austria!ET$4</f>
        <v>2187.4120000000003</v>
      </c>
      <c r="EU6" s="1">
        <f>[6]Austria!EU$4</f>
        <v>1839.7830000000004</v>
      </c>
      <c r="EV6" s="1">
        <f>[6]Austria!EV$4</f>
        <v>1229.7110000000002</v>
      </c>
      <c r="EW6" s="1">
        <f>[6]Austria!EW$4</f>
        <v>1029.3440000000001</v>
      </c>
      <c r="EX6" s="1">
        <f>[6]Austria!EX$4</f>
        <v>2501.9740000000002</v>
      </c>
      <c r="EY6" s="1">
        <f>[6]Austria!EY$4</f>
        <v>1389.0500000000002</v>
      </c>
      <c r="EZ6" s="1">
        <f>[6]Austria!EZ$4</f>
        <v>1435.13</v>
      </c>
      <c r="FA6" s="1">
        <f>[6]Austria!FA$4</f>
        <v>2075.4369999999999</v>
      </c>
      <c r="FB6" s="1">
        <f>[6]Austria!FB$4</f>
        <v>1344.5940000000001</v>
      </c>
      <c r="FC6" s="1">
        <f>[6]Austria!FC$4</f>
        <v>1579.2180000000001</v>
      </c>
      <c r="FD6" s="1">
        <f>[6]Austria!FD$4</f>
        <v>1280.83</v>
      </c>
      <c r="FE6" s="1">
        <f>[6]Austria!FE$4</f>
        <v>1105.78</v>
      </c>
      <c r="FF6" s="1">
        <f>[6]Austria!FF$4</f>
        <v>578.529</v>
      </c>
      <c r="FG6" s="1">
        <f>[6]Austria!FG$4</f>
        <v>1080.683</v>
      </c>
      <c r="FH6" s="1">
        <f>[6]Austria!FH$4</f>
        <v>753.0200000000001</v>
      </c>
      <c r="FI6" s="1">
        <f>[6]Austria!FI$4</f>
        <v>1391.3240000000001</v>
      </c>
      <c r="FJ6" s="1">
        <f>[6]Austria!FJ$4</f>
        <v>1639.453</v>
      </c>
      <c r="FK6" s="1">
        <f>[6]Austria!FK$4</f>
        <v>1642.242</v>
      </c>
      <c r="FL6" s="1">
        <f>[6]Austria!FL$4</f>
        <v>2760.2440000000001</v>
      </c>
      <c r="FM6" s="1">
        <f>[6]Austria!FM$4</f>
        <v>1306.0040000000001</v>
      </c>
      <c r="FN6" s="1">
        <f>[6]Austria!FN$4</f>
        <v>1953.0989999999999</v>
      </c>
      <c r="FO6" s="1">
        <f>[6]Austria!FO$4</f>
        <v>1857.2370000000001</v>
      </c>
      <c r="FP6" s="1">
        <f>[6]Austria!FP$4</f>
        <v>1532.079</v>
      </c>
      <c r="FQ6" s="1">
        <f>[6]Austria!FQ$4</f>
        <v>2844.1040000000003</v>
      </c>
      <c r="FR6" s="1">
        <f>[6]Austria!FR$4</f>
        <v>1941.835</v>
      </c>
      <c r="FS6" s="1">
        <f>[6]Austria!FS$4</f>
        <v>1458.922</v>
      </c>
      <c r="FT6" s="1">
        <f>[6]Austria!FT$4</f>
        <v>2341.3209999999999</v>
      </c>
      <c r="FU6" s="1">
        <f>[6]Austria!FU$4</f>
        <v>1850.1860000000001</v>
      </c>
      <c r="FV6" s="1">
        <f>[6]Austria!FV$4</f>
        <v>1732.192</v>
      </c>
      <c r="FW6" s="1">
        <f>[6]Austria!FW$4</f>
        <v>1489.913</v>
      </c>
      <c r="FX6" s="1">
        <f>[6]Austria!FX$4</f>
        <v>1971.537</v>
      </c>
      <c r="FY6" s="1">
        <f>[6]Austria!FY$4</f>
        <v>0</v>
      </c>
      <c r="FZ6" s="7">
        <f>1/1000*SUM($B6:FY6)</f>
        <v>816.08912599999974</v>
      </c>
    </row>
    <row r="7" spans="1:182">
      <c r="A7" t="s">
        <v>15</v>
      </c>
      <c r="B7" s="1">
        <f>[6]Belgium!B$4</f>
        <v>0</v>
      </c>
      <c r="C7" s="1">
        <f>[6]Belgium!C$4</f>
        <v>0</v>
      </c>
      <c r="D7" s="1">
        <f>[6]Belgium!D$4</f>
        <v>0</v>
      </c>
      <c r="E7" s="1">
        <f>[6]Belgium!E$4</f>
        <v>0</v>
      </c>
      <c r="F7" s="1">
        <f>[6]Belgium!F$4</f>
        <v>0</v>
      </c>
      <c r="G7" s="1">
        <f>[6]Belgium!G$4</f>
        <v>0</v>
      </c>
      <c r="H7" s="1">
        <f>[6]Belgium!H$4</f>
        <v>0</v>
      </c>
      <c r="I7" s="1">
        <f>[6]Belgium!I$4</f>
        <v>0</v>
      </c>
      <c r="J7" s="1">
        <f>[6]Belgium!J$4</f>
        <v>0</v>
      </c>
      <c r="K7" s="1">
        <f>[6]Belgium!K$4</f>
        <v>0</v>
      </c>
      <c r="L7" s="1">
        <f>[6]Belgium!L$4</f>
        <v>0</v>
      </c>
      <c r="M7" s="1">
        <f>[6]Belgium!M$4</f>
        <v>0</v>
      </c>
      <c r="N7" s="1">
        <f>[6]Belgium!N$4</f>
        <v>0</v>
      </c>
      <c r="O7" s="1">
        <f>[6]Belgium!O$4</f>
        <v>0</v>
      </c>
      <c r="P7" s="1">
        <f>[6]Belgium!P$4</f>
        <v>0</v>
      </c>
      <c r="Q7" s="1">
        <f>[6]Belgium!Q$4</f>
        <v>0</v>
      </c>
      <c r="R7" s="1">
        <f>[6]Belgium!R$4</f>
        <v>0</v>
      </c>
      <c r="S7" s="1">
        <f>[6]Belgium!S$4</f>
        <v>0</v>
      </c>
      <c r="T7" s="1">
        <f>[6]Belgium!T$4</f>
        <v>0</v>
      </c>
      <c r="U7" s="1">
        <f>[6]Belgium!U$4</f>
        <v>0</v>
      </c>
      <c r="V7" s="1">
        <f>[6]Belgium!V$4</f>
        <v>0</v>
      </c>
      <c r="W7" s="1">
        <f>[6]Belgium!W$4</f>
        <v>0</v>
      </c>
      <c r="X7" s="1">
        <f>[6]Belgium!X$4</f>
        <v>0</v>
      </c>
      <c r="Y7" s="1">
        <f>[6]Belgium!Y$4</f>
        <v>0</v>
      </c>
      <c r="Z7" s="1">
        <f>[6]Belgium!Z$4</f>
        <v>0</v>
      </c>
      <c r="AA7" s="1">
        <f>[6]Belgium!AA$4</f>
        <v>0</v>
      </c>
      <c r="AB7" s="1">
        <f>[6]Belgium!AB$4</f>
        <v>0</v>
      </c>
      <c r="AC7" s="1">
        <f>[6]Belgium!AC$4</f>
        <v>0</v>
      </c>
      <c r="AD7" s="1">
        <f>[6]Belgium!AD$4</f>
        <v>0</v>
      </c>
      <c r="AE7" s="1">
        <f>[6]Belgium!AE$4</f>
        <v>0</v>
      </c>
      <c r="AF7" s="1">
        <f>[6]Belgium!AF$4</f>
        <v>0</v>
      </c>
      <c r="AG7" s="1">
        <f>[6]Belgium!AG$4</f>
        <v>0</v>
      </c>
      <c r="AH7" s="1">
        <f>[6]Belgium!AH$4</f>
        <v>0</v>
      </c>
      <c r="AI7" s="1">
        <f>[6]Belgium!AI$4</f>
        <v>0</v>
      </c>
      <c r="AJ7" s="1">
        <f>[6]Belgium!AJ$4</f>
        <v>0</v>
      </c>
      <c r="AK7" s="1">
        <f>[6]Belgium!AK$4</f>
        <v>0</v>
      </c>
      <c r="AL7" s="1">
        <f>[6]Belgium!AL$4</f>
        <v>0</v>
      </c>
      <c r="AM7" s="1">
        <f>[6]Belgium!AM$4</f>
        <v>0</v>
      </c>
      <c r="AN7" s="1">
        <f>[6]Belgium!AN$4</f>
        <v>0</v>
      </c>
      <c r="AO7" s="1">
        <f>[6]Belgium!AO$4</f>
        <v>0</v>
      </c>
      <c r="AP7" s="1">
        <f>[6]Belgium!AP$4</f>
        <v>0</v>
      </c>
      <c r="AQ7" s="1">
        <f>[6]Belgium!AQ$4</f>
        <v>0</v>
      </c>
      <c r="AR7" s="1">
        <f>[6]Belgium!AR$4</f>
        <v>0</v>
      </c>
      <c r="AS7" s="1">
        <f>[6]Belgium!AS$4</f>
        <v>0</v>
      </c>
      <c r="AT7" s="1">
        <f>[6]Belgium!AT$4</f>
        <v>0</v>
      </c>
      <c r="AU7" s="1">
        <f>[6]Belgium!AU$4</f>
        <v>0</v>
      </c>
      <c r="AV7" s="1">
        <f>[6]Belgium!AV$4</f>
        <v>0</v>
      </c>
      <c r="AW7" s="1">
        <f>[6]Belgium!AW$4</f>
        <v>0</v>
      </c>
      <c r="AX7" s="1">
        <f>[6]Belgium!AX$4</f>
        <v>0</v>
      </c>
      <c r="AY7" s="1">
        <f>[6]Belgium!AY$4</f>
        <v>0</v>
      </c>
      <c r="AZ7" s="1">
        <f>[6]Belgium!AZ$4</f>
        <v>0</v>
      </c>
      <c r="BA7" s="1">
        <f>[6]Belgium!BA$4</f>
        <v>0</v>
      </c>
      <c r="BB7" s="1">
        <f>[6]Belgium!BB$4</f>
        <v>0</v>
      </c>
      <c r="BC7" s="1">
        <f>[6]Belgium!BC$4</f>
        <v>0</v>
      </c>
      <c r="BD7" s="1">
        <f>[6]Belgium!BD$4</f>
        <v>0</v>
      </c>
      <c r="BE7" s="1">
        <f>[6]Belgium!BE$4</f>
        <v>0</v>
      </c>
      <c r="BF7" s="1">
        <f>[6]Belgium!BF$4</f>
        <v>0</v>
      </c>
      <c r="BG7" s="1">
        <f>[6]Belgium!BG$4</f>
        <v>0</v>
      </c>
      <c r="BH7" s="1">
        <f>[6]Belgium!BH$4</f>
        <v>0</v>
      </c>
      <c r="BI7" s="1">
        <f>[6]Belgium!BI$4</f>
        <v>0</v>
      </c>
      <c r="BJ7" s="1">
        <f>[6]Belgium!BJ$4</f>
        <v>0</v>
      </c>
      <c r="BK7" s="1">
        <f>[6]Belgium!BK$4</f>
        <v>0</v>
      </c>
      <c r="BL7" s="1">
        <f>[6]Belgium!BL$4</f>
        <v>0</v>
      </c>
      <c r="BM7" s="1">
        <f>[6]Belgium!BM$4</f>
        <v>0</v>
      </c>
      <c r="BN7" s="1">
        <f>[6]Belgium!BN$4</f>
        <v>0</v>
      </c>
      <c r="BO7" s="1">
        <f>[6]Belgium!BO$4</f>
        <v>0</v>
      </c>
      <c r="BP7" s="1">
        <f>[6]Belgium!BP$4</f>
        <v>0</v>
      </c>
      <c r="BQ7" s="1">
        <f>[6]Belgium!BQ$4</f>
        <v>0</v>
      </c>
      <c r="BR7" s="1">
        <f>[6]Belgium!BR$4</f>
        <v>0</v>
      </c>
      <c r="BS7" s="1">
        <f>[6]Belgium!BS$4</f>
        <v>0</v>
      </c>
      <c r="BT7" s="1">
        <f>[6]Belgium!BT$4</f>
        <v>0</v>
      </c>
      <c r="BU7" s="1">
        <f>[6]Belgium!BU$4</f>
        <v>0</v>
      </c>
      <c r="BV7" s="1">
        <f>[6]Belgium!BV$4</f>
        <v>0</v>
      </c>
      <c r="BW7" s="1">
        <f>[6]Belgium!BW$4</f>
        <v>0</v>
      </c>
      <c r="BX7" s="1">
        <f>[6]Belgium!BX$4</f>
        <v>0</v>
      </c>
      <c r="BY7" s="1">
        <f>[6]Belgium!BY$4</f>
        <v>0</v>
      </c>
      <c r="BZ7" s="1">
        <f>[6]Belgium!BZ$4</f>
        <v>0</v>
      </c>
      <c r="CA7" s="1">
        <f>[6]Belgium!CA$4</f>
        <v>0</v>
      </c>
      <c r="CB7" s="1">
        <f>[6]Belgium!CB$4</f>
        <v>0</v>
      </c>
      <c r="CC7" s="1">
        <f>[6]Belgium!CC$4</f>
        <v>0</v>
      </c>
      <c r="CD7" s="1">
        <f>[6]Belgium!CD$4</f>
        <v>0</v>
      </c>
      <c r="CE7" s="1">
        <f>[6]Belgium!CE$4</f>
        <v>0</v>
      </c>
      <c r="CF7" s="1">
        <f>[6]Belgium!CF$4</f>
        <v>0</v>
      </c>
      <c r="CG7" s="1">
        <f>[6]Belgium!CG$4</f>
        <v>0</v>
      </c>
      <c r="CH7" s="1">
        <f>[6]Belgium!CH$4</f>
        <v>0</v>
      </c>
      <c r="CI7" s="1">
        <f>[6]Belgium!CI$4</f>
        <v>0</v>
      </c>
      <c r="CJ7" s="1">
        <f>[6]Belgium!CJ$4</f>
        <v>0</v>
      </c>
      <c r="CK7" s="1">
        <f>[6]Belgium!CK$4</f>
        <v>0</v>
      </c>
      <c r="CL7" s="1">
        <f>[6]Belgium!CL$4</f>
        <v>0</v>
      </c>
      <c r="CM7" s="1">
        <f>[6]Belgium!CM$4</f>
        <v>0</v>
      </c>
      <c r="CN7" s="1">
        <f>[6]Belgium!CN$4</f>
        <v>0</v>
      </c>
      <c r="CO7" s="1">
        <f>[6]Belgium!CO$4</f>
        <v>0</v>
      </c>
      <c r="CP7" s="1">
        <f>[6]Belgium!CP$4</f>
        <v>0</v>
      </c>
      <c r="CQ7" s="1">
        <f>[6]Belgium!CQ$4</f>
        <v>0</v>
      </c>
      <c r="CR7" s="1">
        <f>[6]Belgium!CR$4</f>
        <v>0</v>
      </c>
      <c r="CS7" s="1">
        <f>[6]Belgium!CS$4</f>
        <v>0</v>
      </c>
      <c r="CT7" s="1">
        <f>[6]Belgium!CT$4</f>
        <v>0</v>
      </c>
      <c r="CU7" s="1">
        <f>[6]Belgium!CU$4</f>
        <v>0</v>
      </c>
      <c r="CV7" s="1">
        <f>[6]Belgium!CV$4</f>
        <v>0</v>
      </c>
      <c r="CW7" s="1">
        <f>[6]Belgium!CW$4</f>
        <v>0</v>
      </c>
      <c r="CX7" s="1">
        <f>[6]Belgium!CX$4</f>
        <v>0</v>
      </c>
      <c r="CY7" s="1">
        <f>[6]Belgium!CY$4</f>
        <v>0</v>
      </c>
      <c r="CZ7" s="1">
        <f>[6]Belgium!CZ$4</f>
        <v>0</v>
      </c>
      <c r="DA7" s="1">
        <f>[6]Belgium!DA$4</f>
        <v>0</v>
      </c>
      <c r="DB7" s="1">
        <f>[6]Belgium!DB$4</f>
        <v>0</v>
      </c>
      <c r="DC7" s="1">
        <f>[6]Belgium!DC$4</f>
        <v>0</v>
      </c>
      <c r="DD7" s="1">
        <f>[6]Belgium!DD$4</f>
        <v>0</v>
      </c>
      <c r="DE7" s="1">
        <f>[6]Belgium!DE$4</f>
        <v>0</v>
      </c>
      <c r="DF7" s="1">
        <f>[6]Belgium!DF$4</f>
        <v>0</v>
      </c>
      <c r="DG7" s="1">
        <f>[6]Belgium!DG$4</f>
        <v>0</v>
      </c>
      <c r="DH7" s="1">
        <f>[6]Belgium!DH$4</f>
        <v>0</v>
      </c>
      <c r="DI7" s="1">
        <f>[6]Belgium!DI$4</f>
        <v>0</v>
      </c>
      <c r="DJ7" s="1">
        <f>[6]Belgium!DJ$4</f>
        <v>0</v>
      </c>
      <c r="DK7" s="1">
        <f>[6]Belgium!DK$4</f>
        <v>0</v>
      </c>
      <c r="DL7" s="1">
        <f>[6]Belgium!DL$4</f>
        <v>0</v>
      </c>
      <c r="DM7" s="1">
        <f>[6]Belgium!DM$4</f>
        <v>0</v>
      </c>
      <c r="DN7" s="1">
        <f>[6]Belgium!DN$4</f>
        <v>0</v>
      </c>
      <c r="DO7" s="1">
        <f>[6]Belgium!DO$4</f>
        <v>0</v>
      </c>
      <c r="DP7" s="1">
        <f>[6]Belgium!DP$4</f>
        <v>0</v>
      </c>
      <c r="DQ7" s="1">
        <f>[6]Belgium!DQ$4</f>
        <v>0</v>
      </c>
      <c r="DR7" s="1">
        <f>[6]Belgium!DR$4</f>
        <v>0</v>
      </c>
      <c r="DS7" s="1">
        <f>[6]Belgium!DS$4</f>
        <v>0</v>
      </c>
      <c r="DT7" s="1">
        <f>[6]Belgium!DT$4</f>
        <v>0</v>
      </c>
      <c r="DU7" s="1">
        <f>[6]Belgium!DU$4</f>
        <v>0</v>
      </c>
      <c r="DV7" s="1">
        <f>[6]Belgium!DV$4</f>
        <v>0</v>
      </c>
      <c r="DW7" s="1">
        <f>[6]Belgium!DW$4</f>
        <v>0</v>
      </c>
      <c r="DX7" s="1">
        <f>[6]Belgium!DX$4</f>
        <v>0</v>
      </c>
      <c r="DY7" s="1">
        <f>[6]Belgium!DY$4</f>
        <v>0</v>
      </c>
      <c r="DZ7" s="1">
        <f>[6]Belgium!DZ$4</f>
        <v>0</v>
      </c>
      <c r="EA7" s="1">
        <f>[6]Belgium!EA$4</f>
        <v>0</v>
      </c>
      <c r="EB7" s="1">
        <f>[6]Belgium!EB$4</f>
        <v>0</v>
      </c>
      <c r="EC7" s="1">
        <f>[6]Belgium!EC$4</f>
        <v>0</v>
      </c>
      <c r="ED7" s="1">
        <f>[6]Belgium!ED$4</f>
        <v>0</v>
      </c>
      <c r="EE7" s="1">
        <f>[6]Belgium!EE$4</f>
        <v>0</v>
      </c>
      <c r="EF7" s="1">
        <f>[6]Belgium!EF$4</f>
        <v>0</v>
      </c>
      <c r="EG7" s="1">
        <f>[6]Belgium!EG$4</f>
        <v>0</v>
      </c>
      <c r="EH7" s="1">
        <f>[6]Belgium!EH$4</f>
        <v>0</v>
      </c>
      <c r="EI7" s="1">
        <f>[6]Belgium!EI$4</f>
        <v>0</v>
      </c>
      <c r="EJ7" s="1">
        <f>[6]Belgium!EJ$4</f>
        <v>0</v>
      </c>
      <c r="EK7" s="1">
        <f>[6]Belgium!EK$4</f>
        <v>0</v>
      </c>
      <c r="EL7" s="1">
        <f>[6]Belgium!EL$4</f>
        <v>0</v>
      </c>
      <c r="EM7" s="1">
        <f>[6]Belgium!EM$4</f>
        <v>0</v>
      </c>
      <c r="EN7" s="1">
        <f>[6]Belgium!EN$4</f>
        <v>0</v>
      </c>
      <c r="EO7" s="1">
        <f>[6]Belgium!EO$4</f>
        <v>0</v>
      </c>
      <c r="EP7" s="1">
        <f>[6]Belgium!EP$4</f>
        <v>0</v>
      </c>
      <c r="EQ7" s="1">
        <f>[6]Belgium!EQ$4</f>
        <v>0</v>
      </c>
      <c r="ER7" s="1">
        <f>[6]Belgium!ER$4</f>
        <v>0</v>
      </c>
      <c r="ES7" s="1">
        <f>[6]Belgium!ES$4</f>
        <v>0</v>
      </c>
      <c r="ET7" s="1">
        <f>[6]Belgium!ET$4</f>
        <v>0</v>
      </c>
      <c r="EU7" s="1">
        <f>[6]Belgium!EU$4</f>
        <v>0</v>
      </c>
      <c r="EV7" s="1">
        <f>[6]Belgium!EV$4</f>
        <v>0</v>
      </c>
      <c r="EW7" s="1">
        <f>[6]Belgium!EW$4</f>
        <v>0</v>
      </c>
      <c r="EX7" s="1">
        <f>[6]Belgium!EX$4</f>
        <v>0</v>
      </c>
      <c r="EY7" s="1">
        <f>[6]Belgium!EY$4</f>
        <v>0</v>
      </c>
      <c r="EZ7" s="1">
        <f>[6]Belgium!EZ$4</f>
        <v>0</v>
      </c>
      <c r="FA7" s="1">
        <f>[6]Belgium!FA$4</f>
        <v>0</v>
      </c>
      <c r="FB7" s="1">
        <f>[6]Belgium!FB$4</f>
        <v>0</v>
      </c>
      <c r="FC7" s="1">
        <f>[6]Belgium!FC$4</f>
        <v>0</v>
      </c>
      <c r="FD7" s="1">
        <f>[6]Belgium!FD$4</f>
        <v>0</v>
      </c>
      <c r="FE7" s="1">
        <f>[6]Belgium!FE$4</f>
        <v>0</v>
      </c>
      <c r="FF7" s="1">
        <f>[6]Belgium!FF$4</f>
        <v>0</v>
      </c>
      <c r="FG7" s="1">
        <f>[6]Belgium!FG$4</f>
        <v>0</v>
      </c>
      <c r="FH7" s="1">
        <f>[6]Belgium!FH$4</f>
        <v>0</v>
      </c>
      <c r="FI7" s="1">
        <f>[6]Belgium!FI$4</f>
        <v>0</v>
      </c>
      <c r="FJ7" s="1">
        <f>[6]Belgium!FJ$4</f>
        <v>0</v>
      </c>
      <c r="FK7" s="1">
        <f>[6]Belgium!FK$4</f>
        <v>0</v>
      </c>
      <c r="FL7" s="1">
        <f>[6]Belgium!FL$4</f>
        <v>0</v>
      </c>
      <c r="FM7" s="1">
        <f>[6]Belgium!FM$4</f>
        <v>0</v>
      </c>
      <c r="FN7" s="1">
        <f>[6]Belgium!FN$4</f>
        <v>0</v>
      </c>
      <c r="FO7" s="1">
        <f>[6]Belgium!FO$4</f>
        <v>0</v>
      </c>
      <c r="FP7" s="1">
        <f>[6]Belgium!FP$4</f>
        <v>0</v>
      </c>
      <c r="FQ7" s="1">
        <f>[6]Belgium!FQ$4</f>
        <v>0</v>
      </c>
      <c r="FR7" s="1">
        <f>[6]Belgium!FR$4</f>
        <v>0</v>
      </c>
      <c r="FS7" s="1">
        <f>[6]Belgium!FS$4</f>
        <v>0</v>
      </c>
      <c r="FT7" s="1">
        <f>[6]Belgium!FT$4</f>
        <v>0</v>
      </c>
      <c r="FU7" s="1">
        <f>[6]Belgium!FU$4</f>
        <v>0</v>
      </c>
      <c r="FV7" s="1">
        <f>[6]Belgium!FV$4</f>
        <v>0</v>
      </c>
      <c r="FW7" s="1">
        <f>[6]Belgium!FW$4</f>
        <v>0</v>
      </c>
      <c r="FX7" s="1">
        <f>[6]Belgium!FX$4</f>
        <v>0</v>
      </c>
      <c r="FY7" s="1">
        <f>[6]Belgium!FY$4</f>
        <v>0</v>
      </c>
      <c r="FZ7" s="7">
        <f>1/1000*SUM($B7:FY7)</f>
        <v>0</v>
      </c>
    </row>
    <row r="8" spans="1:182">
      <c r="A8" t="s">
        <v>32</v>
      </c>
      <c r="B8" s="1">
        <f>[6]Bulgaria!B$4</f>
        <v>0</v>
      </c>
      <c r="C8" s="1">
        <f>[6]Bulgaria!C$4</f>
        <v>0</v>
      </c>
      <c r="D8" s="1">
        <f>[6]Bulgaria!D$4</f>
        <v>0</v>
      </c>
      <c r="E8" s="1">
        <f>[6]Bulgaria!E$4</f>
        <v>0</v>
      </c>
      <c r="F8" s="1">
        <f>[6]Bulgaria!F$4</f>
        <v>0</v>
      </c>
      <c r="G8" s="1">
        <f>[6]Bulgaria!G$4</f>
        <v>0</v>
      </c>
      <c r="H8" s="1">
        <f>[6]Bulgaria!H$4</f>
        <v>0</v>
      </c>
      <c r="I8" s="1">
        <f>[6]Bulgaria!I$4</f>
        <v>0</v>
      </c>
      <c r="J8" s="1">
        <f>[6]Bulgaria!J$4</f>
        <v>0</v>
      </c>
      <c r="K8" s="1">
        <f>[6]Bulgaria!K$4</f>
        <v>0</v>
      </c>
      <c r="L8" s="1">
        <f>[6]Bulgaria!L$4</f>
        <v>0</v>
      </c>
      <c r="M8" s="1">
        <f>[6]Bulgaria!M$4</f>
        <v>0</v>
      </c>
      <c r="N8" s="1">
        <f>[6]Bulgaria!N$4</f>
        <v>0</v>
      </c>
      <c r="O8" s="1">
        <f>[6]Bulgaria!O$4</f>
        <v>0</v>
      </c>
      <c r="P8" s="1">
        <f>[6]Bulgaria!P$4</f>
        <v>0</v>
      </c>
      <c r="Q8" s="1">
        <f>[6]Bulgaria!Q$4</f>
        <v>0</v>
      </c>
      <c r="R8" s="1">
        <f>[6]Bulgaria!R$4</f>
        <v>0</v>
      </c>
      <c r="S8" s="1">
        <f>[6]Bulgaria!S$4</f>
        <v>0</v>
      </c>
      <c r="T8" s="1">
        <f>[6]Bulgaria!T$4</f>
        <v>0</v>
      </c>
      <c r="U8" s="1">
        <f>[6]Bulgaria!U$4</f>
        <v>0</v>
      </c>
      <c r="V8" s="1">
        <f>[6]Bulgaria!V$4</f>
        <v>0</v>
      </c>
      <c r="W8" s="1">
        <f>[6]Bulgaria!W$4</f>
        <v>0</v>
      </c>
      <c r="X8" s="1">
        <f>[6]Bulgaria!X$4</f>
        <v>0</v>
      </c>
      <c r="Y8" s="1">
        <f>[6]Bulgaria!Y$4</f>
        <v>0</v>
      </c>
      <c r="Z8" s="1">
        <f>[6]Bulgaria!Z$4</f>
        <v>0</v>
      </c>
      <c r="AA8" s="1">
        <f>[6]Bulgaria!AA$4</f>
        <v>0</v>
      </c>
      <c r="AB8" s="1">
        <f>[6]Bulgaria!AB$4</f>
        <v>0</v>
      </c>
      <c r="AC8" s="1">
        <f>[6]Bulgaria!AC$4</f>
        <v>0</v>
      </c>
      <c r="AD8" s="1">
        <f>[6]Bulgaria!AD$4</f>
        <v>0</v>
      </c>
      <c r="AE8" s="1">
        <f>[6]Bulgaria!AE$4</f>
        <v>0</v>
      </c>
      <c r="AF8" s="1">
        <f>[6]Bulgaria!AF$4</f>
        <v>0</v>
      </c>
      <c r="AG8" s="1">
        <f>[6]Bulgaria!AG$4</f>
        <v>0</v>
      </c>
      <c r="AH8" s="1">
        <f>[6]Bulgaria!AH$4</f>
        <v>0</v>
      </c>
      <c r="AI8" s="1">
        <f>[6]Bulgaria!AI$4</f>
        <v>0</v>
      </c>
      <c r="AJ8" s="1">
        <f>[6]Bulgaria!AJ$4</f>
        <v>0</v>
      </c>
      <c r="AK8" s="1">
        <f>[6]Bulgaria!AK$4</f>
        <v>0</v>
      </c>
      <c r="AL8" s="1">
        <f>[6]Bulgaria!AL$4</f>
        <v>0</v>
      </c>
      <c r="AM8" s="1">
        <f>[6]Bulgaria!AM$4</f>
        <v>0</v>
      </c>
      <c r="AN8" s="1">
        <f>[6]Bulgaria!AN$4</f>
        <v>0</v>
      </c>
      <c r="AO8" s="1">
        <f>[6]Bulgaria!AO$4</f>
        <v>0</v>
      </c>
      <c r="AP8" s="1">
        <f>[6]Bulgaria!AP$4</f>
        <v>0</v>
      </c>
      <c r="AQ8" s="1">
        <f>[6]Bulgaria!AQ$4</f>
        <v>0</v>
      </c>
      <c r="AR8" s="1">
        <f>[6]Bulgaria!AR$4</f>
        <v>0</v>
      </c>
      <c r="AS8" s="1">
        <f>[6]Bulgaria!AS$4</f>
        <v>0</v>
      </c>
      <c r="AT8" s="1">
        <f>[6]Bulgaria!AT$4</f>
        <v>0</v>
      </c>
      <c r="AU8" s="1">
        <f>[6]Bulgaria!AU$4</f>
        <v>0</v>
      </c>
      <c r="AV8" s="1">
        <f>[6]Bulgaria!AV$4</f>
        <v>0</v>
      </c>
      <c r="AW8" s="1">
        <f>[6]Bulgaria!AW$4</f>
        <v>0</v>
      </c>
      <c r="AX8" s="1">
        <f>[6]Bulgaria!AX$4</f>
        <v>0</v>
      </c>
      <c r="AY8" s="1">
        <f>[6]Bulgaria!AY$4</f>
        <v>0</v>
      </c>
      <c r="AZ8" s="1">
        <f>[6]Bulgaria!AZ$4</f>
        <v>0</v>
      </c>
      <c r="BA8" s="1">
        <f>[6]Bulgaria!BA$4</f>
        <v>0</v>
      </c>
      <c r="BB8" s="1">
        <f>[6]Bulgaria!BB$4</f>
        <v>0</v>
      </c>
      <c r="BC8" s="1">
        <f>[6]Bulgaria!BC$4</f>
        <v>0</v>
      </c>
      <c r="BD8" s="1">
        <f>[6]Bulgaria!BD$4</f>
        <v>0</v>
      </c>
      <c r="BE8" s="1">
        <f>[6]Bulgaria!BE$4</f>
        <v>0</v>
      </c>
      <c r="BF8" s="1">
        <f>[6]Bulgaria!BF$4</f>
        <v>0</v>
      </c>
      <c r="BG8" s="1">
        <f>[6]Bulgaria!BG$4</f>
        <v>0</v>
      </c>
      <c r="BH8" s="1">
        <f>[6]Bulgaria!BH$4</f>
        <v>0</v>
      </c>
      <c r="BI8" s="1">
        <f>[6]Bulgaria!BI$4</f>
        <v>0</v>
      </c>
      <c r="BJ8" s="1">
        <f>[6]Bulgaria!BJ$4</f>
        <v>0</v>
      </c>
      <c r="BK8" s="1">
        <f>[6]Bulgaria!BK$4</f>
        <v>0</v>
      </c>
      <c r="BL8" s="1">
        <f>[6]Bulgaria!BL$4</f>
        <v>0</v>
      </c>
      <c r="BM8" s="1">
        <f>[6]Bulgaria!BM$4</f>
        <v>0</v>
      </c>
      <c r="BN8" s="1">
        <f>[6]Bulgaria!BN$4</f>
        <v>0</v>
      </c>
      <c r="BO8" s="1">
        <f>[6]Bulgaria!BO$4</f>
        <v>0</v>
      </c>
      <c r="BP8" s="1">
        <f>[6]Bulgaria!BP$4</f>
        <v>0</v>
      </c>
      <c r="BQ8" s="1">
        <f>[6]Bulgaria!BQ$4</f>
        <v>0</v>
      </c>
      <c r="BR8" s="1">
        <f>[6]Bulgaria!BR$4</f>
        <v>0</v>
      </c>
      <c r="BS8" s="1">
        <f>[6]Bulgaria!BS$4</f>
        <v>0</v>
      </c>
      <c r="BT8" s="1">
        <f>[6]Bulgaria!BT$4</f>
        <v>0</v>
      </c>
      <c r="BU8" s="1">
        <f>[6]Bulgaria!BU$4</f>
        <v>0</v>
      </c>
      <c r="BV8" s="1">
        <f>[6]Bulgaria!BV$4</f>
        <v>0</v>
      </c>
      <c r="BW8" s="1">
        <f>[6]Bulgaria!BW$4</f>
        <v>0</v>
      </c>
      <c r="BX8" s="1">
        <f>[6]Bulgaria!BX$4</f>
        <v>0</v>
      </c>
      <c r="BY8" s="1">
        <f>[6]Bulgaria!BY$4</f>
        <v>0</v>
      </c>
      <c r="BZ8" s="1">
        <f>[6]Bulgaria!BZ$4</f>
        <v>0</v>
      </c>
      <c r="CA8" s="1">
        <f>[6]Bulgaria!CA$4</f>
        <v>0</v>
      </c>
      <c r="CB8" s="1">
        <f>[6]Bulgaria!CB$4</f>
        <v>0</v>
      </c>
      <c r="CC8" s="1">
        <f>[6]Bulgaria!CC$4</f>
        <v>0</v>
      </c>
      <c r="CD8" s="1">
        <f>[6]Bulgaria!CD$4</f>
        <v>0</v>
      </c>
      <c r="CE8" s="1">
        <f>[6]Bulgaria!CE$4</f>
        <v>0</v>
      </c>
      <c r="CF8" s="1">
        <f>[6]Bulgaria!CF$4</f>
        <v>0</v>
      </c>
      <c r="CG8" s="1">
        <f>[6]Bulgaria!CG$4</f>
        <v>0</v>
      </c>
      <c r="CH8" s="1">
        <f>[6]Bulgaria!CH$4</f>
        <v>0</v>
      </c>
      <c r="CI8" s="1">
        <f>[6]Bulgaria!CI$4</f>
        <v>0</v>
      </c>
      <c r="CJ8" s="1">
        <f>[6]Bulgaria!CJ$4</f>
        <v>0</v>
      </c>
      <c r="CK8" s="1">
        <f>[6]Bulgaria!CK$4</f>
        <v>0</v>
      </c>
      <c r="CL8" s="1">
        <f>[6]Bulgaria!CL$4</f>
        <v>0</v>
      </c>
      <c r="CM8" s="1">
        <f>[6]Bulgaria!CM$4</f>
        <v>0</v>
      </c>
      <c r="CN8" s="1">
        <f>[6]Bulgaria!CN$4</f>
        <v>0</v>
      </c>
      <c r="CO8" s="1">
        <f>[6]Bulgaria!CO$4</f>
        <v>0</v>
      </c>
      <c r="CP8" s="1">
        <f>[6]Bulgaria!CP$4</f>
        <v>0</v>
      </c>
      <c r="CQ8" s="1">
        <f>[6]Bulgaria!CQ$4</f>
        <v>0</v>
      </c>
      <c r="CR8" s="1">
        <f>[6]Bulgaria!CR$4</f>
        <v>0</v>
      </c>
      <c r="CS8" s="1">
        <f>[6]Bulgaria!CS$4</f>
        <v>0</v>
      </c>
      <c r="CT8" s="1">
        <f>[6]Bulgaria!CT$4</f>
        <v>0</v>
      </c>
      <c r="CU8" s="1">
        <f>[6]Bulgaria!CU$4</f>
        <v>0</v>
      </c>
      <c r="CV8" s="1">
        <f>[6]Bulgaria!CV$4</f>
        <v>0</v>
      </c>
      <c r="CW8" s="1">
        <f>[6]Bulgaria!CW$4</f>
        <v>0</v>
      </c>
      <c r="CX8" s="1">
        <f>[6]Bulgaria!CX$4</f>
        <v>0</v>
      </c>
      <c r="CY8" s="1">
        <f>[6]Bulgaria!CY$4</f>
        <v>0</v>
      </c>
      <c r="CZ8" s="1">
        <f>[6]Bulgaria!CZ$4</f>
        <v>0</v>
      </c>
      <c r="DA8" s="1">
        <f>[6]Bulgaria!DA$4</f>
        <v>0</v>
      </c>
      <c r="DB8" s="1">
        <f>[6]Bulgaria!DB$4</f>
        <v>0</v>
      </c>
      <c r="DC8" s="1">
        <f>[6]Bulgaria!DC$4</f>
        <v>0</v>
      </c>
      <c r="DD8" s="1">
        <f>[6]Bulgaria!DD$4</f>
        <v>0</v>
      </c>
      <c r="DE8" s="1">
        <f>[6]Bulgaria!DE$4</f>
        <v>0</v>
      </c>
      <c r="DF8" s="1">
        <f>[6]Bulgaria!DF$4</f>
        <v>0</v>
      </c>
      <c r="DG8" s="1">
        <f>[6]Bulgaria!DG$4</f>
        <v>0</v>
      </c>
      <c r="DH8" s="1">
        <f>[6]Bulgaria!DH$4</f>
        <v>0</v>
      </c>
      <c r="DI8" s="1">
        <f>[6]Bulgaria!DI$4</f>
        <v>0</v>
      </c>
      <c r="DJ8" s="1">
        <f>[6]Bulgaria!DJ$4</f>
        <v>0</v>
      </c>
      <c r="DK8" s="1">
        <f>[6]Bulgaria!DK$4</f>
        <v>0</v>
      </c>
      <c r="DL8" s="1">
        <f>[6]Bulgaria!DL$4</f>
        <v>0</v>
      </c>
      <c r="DM8" s="1">
        <f>[6]Bulgaria!DM$4</f>
        <v>0</v>
      </c>
      <c r="DN8" s="1">
        <f>[6]Bulgaria!DN$4</f>
        <v>0</v>
      </c>
      <c r="DO8" s="1">
        <f>[6]Bulgaria!DO$4</f>
        <v>0</v>
      </c>
      <c r="DP8" s="1">
        <f>[6]Bulgaria!DP$4</f>
        <v>0</v>
      </c>
      <c r="DQ8" s="1">
        <f>[6]Bulgaria!DQ$4</f>
        <v>0</v>
      </c>
      <c r="DR8" s="1">
        <f>[6]Bulgaria!DR$4</f>
        <v>0</v>
      </c>
      <c r="DS8" s="1">
        <f>[6]Bulgaria!DS$4</f>
        <v>0</v>
      </c>
      <c r="DT8" s="1">
        <f>[6]Bulgaria!DT$4</f>
        <v>0</v>
      </c>
      <c r="DU8" s="1">
        <f>[6]Bulgaria!DU$4</f>
        <v>0</v>
      </c>
      <c r="DV8" s="1">
        <f>[6]Bulgaria!DV$4</f>
        <v>0</v>
      </c>
      <c r="DW8" s="1">
        <f>[6]Bulgaria!DW$4</f>
        <v>0</v>
      </c>
      <c r="DX8" s="1">
        <f>[6]Bulgaria!DX$4</f>
        <v>0</v>
      </c>
      <c r="DY8" s="1">
        <f>[6]Bulgaria!DY$4</f>
        <v>0</v>
      </c>
      <c r="DZ8" s="1">
        <f>[6]Bulgaria!DZ$4</f>
        <v>0</v>
      </c>
      <c r="EA8" s="1">
        <f>[6]Bulgaria!EA$4</f>
        <v>0</v>
      </c>
      <c r="EB8" s="1">
        <f>[6]Bulgaria!EB$4</f>
        <v>0</v>
      </c>
      <c r="EC8" s="1">
        <f>[6]Bulgaria!EC$4</f>
        <v>0</v>
      </c>
      <c r="ED8" s="1">
        <f>[6]Bulgaria!ED$4</f>
        <v>0</v>
      </c>
      <c r="EE8" s="1">
        <f>[6]Bulgaria!EE$4</f>
        <v>0</v>
      </c>
      <c r="EF8" s="1">
        <f>[6]Bulgaria!EF$4</f>
        <v>0</v>
      </c>
      <c r="EG8" s="1">
        <f>[6]Bulgaria!EG$4</f>
        <v>0</v>
      </c>
      <c r="EH8" s="1">
        <f>[6]Bulgaria!EH$4</f>
        <v>0</v>
      </c>
      <c r="EI8" s="1">
        <f>[6]Bulgaria!EI$4</f>
        <v>0</v>
      </c>
      <c r="EJ8" s="1">
        <f>[6]Bulgaria!EJ$4</f>
        <v>0</v>
      </c>
      <c r="EK8" s="1">
        <f>[6]Bulgaria!EK$4</f>
        <v>0</v>
      </c>
      <c r="EL8" s="1">
        <f>[6]Bulgaria!EL$4</f>
        <v>0</v>
      </c>
      <c r="EM8" s="1">
        <f>[6]Bulgaria!EM$4</f>
        <v>0</v>
      </c>
      <c r="EN8" s="1">
        <f>[6]Bulgaria!EN$4</f>
        <v>0</v>
      </c>
      <c r="EO8" s="1">
        <f>[6]Bulgaria!EO$4</f>
        <v>0</v>
      </c>
      <c r="EP8" s="1">
        <f>[6]Bulgaria!EP$4</f>
        <v>0</v>
      </c>
      <c r="EQ8" s="1">
        <f>[6]Bulgaria!EQ$4</f>
        <v>0</v>
      </c>
      <c r="ER8" s="1">
        <f>[6]Bulgaria!ER$4</f>
        <v>0</v>
      </c>
      <c r="ES8" s="1">
        <f>[6]Bulgaria!ES$4</f>
        <v>0</v>
      </c>
      <c r="ET8" s="1">
        <f>[6]Bulgaria!ET$4</f>
        <v>0</v>
      </c>
      <c r="EU8" s="1">
        <f>[6]Bulgaria!EU$4</f>
        <v>0</v>
      </c>
      <c r="EV8" s="1">
        <f>[6]Bulgaria!EV$4</f>
        <v>0</v>
      </c>
      <c r="EW8" s="1">
        <f>[6]Bulgaria!EW$4</f>
        <v>0</v>
      </c>
      <c r="EX8" s="1">
        <f>[6]Bulgaria!EX$4</f>
        <v>0</v>
      </c>
      <c r="EY8" s="1">
        <f>[6]Bulgaria!EY$4</f>
        <v>0</v>
      </c>
      <c r="EZ8" s="1">
        <f>[6]Bulgaria!EZ$4</f>
        <v>0</v>
      </c>
      <c r="FA8" s="1">
        <f>[6]Bulgaria!FA$4</f>
        <v>0</v>
      </c>
      <c r="FB8" s="1">
        <f>[6]Bulgaria!FB$4</f>
        <v>0</v>
      </c>
      <c r="FC8" s="1">
        <f>[6]Bulgaria!FC$4</f>
        <v>0</v>
      </c>
      <c r="FD8" s="1">
        <f>[6]Bulgaria!FD$4</f>
        <v>0</v>
      </c>
      <c r="FE8" s="1">
        <f>[6]Bulgaria!FE$4</f>
        <v>0</v>
      </c>
      <c r="FF8" s="1">
        <f>[6]Bulgaria!FF$4</f>
        <v>0</v>
      </c>
      <c r="FG8" s="1">
        <f>[6]Bulgaria!FG$4</f>
        <v>0</v>
      </c>
      <c r="FH8" s="1">
        <f>[6]Bulgaria!FH$4</f>
        <v>0</v>
      </c>
      <c r="FI8" s="1">
        <f>[6]Bulgaria!FI$4</f>
        <v>0</v>
      </c>
      <c r="FJ8" s="1">
        <f>[6]Bulgaria!FJ$4</f>
        <v>0</v>
      </c>
      <c r="FK8" s="1">
        <f>[6]Bulgaria!FK$4</f>
        <v>0</v>
      </c>
      <c r="FL8" s="1">
        <f>[6]Bulgaria!FL$4</f>
        <v>0</v>
      </c>
      <c r="FM8" s="1">
        <f>[6]Bulgaria!FM$4</f>
        <v>0</v>
      </c>
      <c r="FN8" s="1">
        <f>[6]Bulgaria!FN$4</f>
        <v>0</v>
      </c>
      <c r="FO8" s="1">
        <f>[6]Bulgaria!FO$4</f>
        <v>0</v>
      </c>
      <c r="FP8" s="1">
        <f>[6]Bulgaria!FP$4</f>
        <v>0</v>
      </c>
      <c r="FQ8" s="1">
        <f>[6]Bulgaria!FQ$4</f>
        <v>0</v>
      </c>
      <c r="FR8" s="1">
        <f>[6]Bulgaria!FR$4</f>
        <v>0</v>
      </c>
      <c r="FS8" s="1">
        <f>[6]Bulgaria!FS$4</f>
        <v>0</v>
      </c>
      <c r="FT8" s="1">
        <f>[6]Bulgaria!FT$4</f>
        <v>0</v>
      </c>
      <c r="FU8" s="1">
        <f>[6]Bulgaria!FU$4</f>
        <v>0</v>
      </c>
      <c r="FV8" s="1">
        <f>[6]Bulgaria!FV$4</f>
        <v>0</v>
      </c>
      <c r="FW8" s="1">
        <f>[6]Bulgaria!FW$4</f>
        <v>0</v>
      </c>
      <c r="FX8" s="1">
        <f>[6]Bulgaria!FX$4</f>
        <v>0</v>
      </c>
      <c r="FY8" s="1">
        <f>[6]Bulgaria!FY$4</f>
        <v>0</v>
      </c>
      <c r="FZ8" s="7">
        <f>1/1000*SUM($B8:FY8)</f>
        <v>0</v>
      </c>
    </row>
    <row r="9" spans="1:182">
      <c r="A9" t="s">
        <v>40</v>
      </c>
      <c r="B9" s="1">
        <f>[6]Croatia!B$4</f>
        <v>0</v>
      </c>
      <c r="C9" s="1">
        <f>[6]Croatia!C$4</f>
        <v>0</v>
      </c>
      <c r="D9" s="1">
        <f>[6]Croatia!D$4</f>
        <v>0</v>
      </c>
      <c r="E9" s="1">
        <f>[6]Croatia!E$4</f>
        <v>0</v>
      </c>
      <c r="F9" s="1">
        <f>[6]Croatia!F$4</f>
        <v>0</v>
      </c>
      <c r="G9" s="1">
        <f>[6]Croatia!G$4</f>
        <v>0</v>
      </c>
      <c r="H9" s="1">
        <f>[6]Croatia!H$4</f>
        <v>0</v>
      </c>
      <c r="I9" s="1">
        <f>[6]Croatia!I$4</f>
        <v>0</v>
      </c>
      <c r="J9" s="1">
        <f>[6]Croatia!J$4</f>
        <v>0</v>
      </c>
      <c r="K9" s="1">
        <f>[6]Croatia!K$4</f>
        <v>0</v>
      </c>
      <c r="L9" s="1">
        <f>[6]Croatia!L$4</f>
        <v>0</v>
      </c>
      <c r="M9" s="1">
        <f>[6]Croatia!M$4</f>
        <v>0</v>
      </c>
      <c r="N9" s="1">
        <f>[6]Croatia!N$4</f>
        <v>0</v>
      </c>
      <c r="O9" s="1">
        <f>[6]Croatia!O$4</f>
        <v>0</v>
      </c>
      <c r="P9" s="1">
        <f>[6]Croatia!P$4</f>
        <v>0</v>
      </c>
      <c r="Q9" s="1">
        <f>[6]Croatia!Q$4</f>
        <v>0</v>
      </c>
      <c r="R9" s="1">
        <f>[6]Croatia!R$4</f>
        <v>0</v>
      </c>
      <c r="S9" s="1">
        <f>[6]Croatia!S$4</f>
        <v>0</v>
      </c>
      <c r="T9" s="1">
        <f>[6]Croatia!T$4</f>
        <v>0</v>
      </c>
      <c r="U9" s="1">
        <f>[6]Croatia!U$4</f>
        <v>0</v>
      </c>
      <c r="V9" s="1">
        <f>[6]Croatia!V$4</f>
        <v>0</v>
      </c>
      <c r="W9" s="1">
        <f>[6]Croatia!W$4</f>
        <v>0</v>
      </c>
      <c r="X9" s="1">
        <f>[6]Croatia!X$4</f>
        <v>0</v>
      </c>
      <c r="Y9" s="1">
        <f>[6]Croatia!Y$4</f>
        <v>0</v>
      </c>
      <c r="Z9" s="1">
        <f>[6]Croatia!Z$4</f>
        <v>0</v>
      </c>
      <c r="AA9" s="1">
        <f>[6]Croatia!AA$4</f>
        <v>0</v>
      </c>
      <c r="AB9" s="1">
        <f>[6]Croatia!AB$4</f>
        <v>0</v>
      </c>
      <c r="AC9" s="1">
        <f>[6]Croatia!AC$4</f>
        <v>0</v>
      </c>
      <c r="AD9" s="1">
        <f>[6]Croatia!AD$4</f>
        <v>0</v>
      </c>
      <c r="AE9" s="1">
        <f>[6]Croatia!AE$4</f>
        <v>0</v>
      </c>
      <c r="AF9" s="1">
        <f>[6]Croatia!AF$4</f>
        <v>0</v>
      </c>
      <c r="AG9" s="1">
        <f>[6]Croatia!AG$4</f>
        <v>0</v>
      </c>
      <c r="AH9" s="1">
        <f>[6]Croatia!AH$4</f>
        <v>0</v>
      </c>
      <c r="AI9" s="1">
        <f>[6]Croatia!AI$4</f>
        <v>0</v>
      </c>
      <c r="AJ9" s="1">
        <f>[6]Croatia!AJ$4</f>
        <v>0</v>
      </c>
      <c r="AK9" s="1">
        <f>[6]Croatia!AK$4</f>
        <v>0</v>
      </c>
      <c r="AL9" s="1">
        <f>[6]Croatia!AL$4</f>
        <v>0</v>
      </c>
      <c r="AM9" s="1">
        <f>[6]Croatia!AM$4</f>
        <v>0</v>
      </c>
      <c r="AN9" s="1">
        <f>[6]Croatia!AN$4</f>
        <v>0</v>
      </c>
      <c r="AO9" s="1">
        <f>[6]Croatia!AO$4</f>
        <v>0</v>
      </c>
      <c r="AP9" s="1">
        <f>[6]Croatia!AP$4</f>
        <v>0</v>
      </c>
      <c r="AQ9" s="1">
        <f>[6]Croatia!AQ$4</f>
        <v>0</v>
      </c>
      <c r="AR9" s="1">
        <f>[6]Croatia!AR$4</f>
        <v>0</v>
      </c>
      <c r="AS9" s="1">
        <f>[6]Croatia!AS$4</f>
        <v>0</v>
      </c>
      <c r="AT9" s="1">
        <f>[6]Croatia!AT$4</f>
        <v>0</v>
      </c>
      <c r="AU9" s="1">
        <f>[6]Croatia!AU$4</f>
        <v>0</v>
      </c>
      <c r="AV9" s="1">
        <f>[6]Croatia!AV$4</f>
        <v>0</v>
      </c>
      <c r="AW9" s="1">
        <f>[6]Croatia!AW$4</f>
        <v>0</v>
      </c>
      <c r="AX9" s="1">
        <f>[6]Croatia!AX$4</f>
        <v>0</v>
      </c>
      <c r="AY9" s="1">
        <f>[6]Croatia!AY$4</f>
        <v>0</v>
      </c>
      <c r="AZ9" s="1">
        <f>[6]Croatia!AZ$4</f>
        <v>0</v>
      </c>
      <c r="BA9" s="1">
        <f>[6]Croatia!BA$4</f>
        <v>0</v>
      </c>
      <c r="BB9" s="1">
        <f>[6]Croatia!BB$4</f>
        <v>0</v>
      </c>
      <c r="BC9" s="1">
        <f>[6]Croatia!BC$4</f>
        <v>0</v>
      </c>
      <c r="BD9" s="1">
        <f>[6]Croatia!BD$4</f>
        <v>0</v>
      </c>
      <c r="BE9" s="1">
        <f>[6]Croatia!BE$4</f>
        <v>0</v>
      </c>
      <c r="BF9" s="1">
        <f>[6]Croatia!BF$4</f>
        <v>0</v>
      </c>
      <c r="BG9" s="1">
        <f>[6]Croatia!BG$4</f>
        <v>0</v>
      </c>
      <c r="BH9" s="1">
        <f>[6]Croatia!BH$4</f>
        <v>0</v>
      </c>
      <c r="BI9" s="1">
        <f>[6]Croatia!BI$4</f>
        <v>0</v>
      </c>
      <c r="BJ9" s="1">
        <f>[6]Croatia!BJ$4</f>
        <v>0</v>
      </c>
      <c r="BK9" s="1">
        <f>[6]Croatia!BK$4</f>
        <v>0</v>
      </c>
      <c r="BL9" s="1">
        <f>[6]Croatia!BL$4</f>
        <v>0</v>
      </c>
      <c r="BM9" s="1">
        <f>[6]Croatia!BM$4</f>
        <v>0</v>
      </c>
      <c r="BN9" s="1">
        <f>[6]Croatia!BN$4</f>
        <v>0</v>
      </c>
      <c r="BO9" s="1">
        <f>[6]Croatia!BO$4</f>
        <v>0</v>
      </c>
      <c r="BP9" s="1">
        <f>[6]Croatia!BP$4</f>
        <v>0</v>
      </c>
      <c r="BQ9" s="1">
        <f>[6]Croatia!BQ$4</f>
        <v>0</v>
      </c>
      <c r="BR9" s="1">
        <f>[6]Croatia!BR$4</f>
        <v>0</v>
      </c>
      <c r="BS9" s="1">
        <f>[6]Croatia!BS$4</f>
        <v>0</v>
      </c>
      <c r="BT9" s="1">
        <f>[6]Croatia!BT$4</f>
        <v>0</v>
      </c>
      <c r="BU9" s="1">
        <f>[6]Croatia!BU$4</f>
        <v>0</v>
      </c>
      <c r="BV9" s="1">
        <f>[6]Croatia!BV$4</f>
        <v>0</v>
      </c>
      <c r="BW9" s="1">
        <f>[6]Croatia!BW$4</f>
        <v>0</v>
      </c>
      <c r="BX9" s="1">
        <f>[6]Croatia!BX$4</f>
        <v>0</v>
      </c>
      <c r="BY9" s="1">
        <f>[6]Croatia!BY$4</f>
        <v>0</v>
      </c>
      <c r="BZ9" s="1">
        <f>[6]Croatia!BZ$4</f>
        <v>0</v>
      </c>
      <c r="CA9" s="1">
        <f>[6]Croatia!CA$4</f>
        <v>0</v>
      </c>
      <c r="CB9" s="1">
        <f>[6]Croatia!CB$4</f>
        <v>0</v>
      </c>
      <c r="CC9" s="1">
        <f>[6]Croatia!CC$4</f>
        <v>0</v>
      </c>
      <c r="CD9" s="1">
        <f>[6]Croatia!CD$4</f>
        <v>0</v>
      </c>
      <c r="CE9" s="1">
        <f>[6]Croatia!CE$4</f>
        <v>0</v>
      </c>
      <c r="CF9" s="1">
        <f>[6]Croatia!CF$4</f>
        <v>0</v>
      </c>
      <c r="CG9" s="1">
        <f>[6]Croatia!CG$4</f>
        <v>0</v>
      </c>
      <c r="CH9" s="1">
        <f>[6]Croatia!CH$4</f>
        <v>0</v>
      </c>
      <c r="CI9" s="1">
        <f>[6]Croatia!CI$4</f>
        <v>0</v>
      </c>
      <c r="CJ9" s="1">
        <f>[6]Croatia!CJ$4</f>
        <v>0</v>
      </c>
      <c r="CK9" s="1">
        <f>[6]Croatia!CK$4</f>
        <v>0</v>
      </c>
      <c r="CL9" s="1">
        <f>[6]Croatia!CL$4</f>
        <v>0</v>
      </c>
      <c r="CM9" s="1">
        <f>[6]Croatia!CM$4</f>
        <v>0</v>
      </c>
      <c r="CN9" s="1">
        <f>[6]Croatia!CN$4</f>
        <v>0</v>
      </c>
      <c r="CO9" s="1">
        <f>[6]Croatia!CO$4</f>
        <v>0</v>
      </c>
      <c r="CP9" s="1">
        <f>[6]Croatia!CP$4</f>
        <v>0</v>
      </c>
      <c r="CQ9" s="1">
        <f>[6]Croatia!CQ$4</f>
        <v>0</v>
      </c>
      <c r="CR9" s="1">
        <f>[6]Croatia!CR$4</f>
        <v>0</v>
      </c>
      <c r="CS9" s="1">
        <f>[6]Croatia!CS$4</f>
        <v>0</v>
      </c>
      <c r="CT9" s="1">
        <f>[6]Croatia!CT$4</f>
        <v>0</v>
      </c>
      <c r="CU9" s="1">
        <f>[6]Croatia!CU$4</f>
        <v>0</v>
      </c>
      <c r="CV9" s="1">
        <f>[6]Croatia!CV$4</f>
        <v>0</v>
      </c>
      <c r="CW9" s="1">
        <f>[6]Croatia!CW$4</f>
        <v>0</v>
      </c>
      <c r="CX9" s="1">
        <f>[6]Croatia!CX$4</f>
        <v>0</v>
      </c>
      <c r="CY9" s="1">
        <f>[6]Croatia!CY$4</f>
        <v>0</v>
      </c>
      <c r="CZ9" s="1">
        <f>[6]Croatia!CZ$4</f>
        <v>0</v>
      </c>
      <c r="DA9" s="1">
        <f>[6]Croatia!DA$4</f>
        <v>0</v>
      </c>
      <c r="DB9" s="1">
        <f>[6]Croatia!DB$4</f>
        <v>0</v>
      </c>
      <c r="DC9" s="1">
        <f>[6]Croatia!DC$4</f>
        <v>0</v>
      </c>
      <c r="DD9" s="1">
        <f>[6]Croatia!DD$4</f>
        <v>0</v>
      </c>
      <c r="DE9" s="1">
        <f>[6]Croatia!DE$4</f>
        <v>0</v>
      </c>
      <c r="DF9" s="1">
        <f>[6]Croatia!DF$4</f>
        <v>0</v>
      </c>
      <c r="DG9" s="1">
        <f>[6]Croatia!DG$4</f>
        <v>0</v>
      </c>
      <c r="DH9" s="1">
        <f>[6]Croatia!DH$4</f>
        <v>0</v>
      </c>
      <c r="DI9" s="1">
        <f>[6]Croatia!DI$4</f>
        <v>0</v>
      </c>
      <c r="DJ9" s="1">
        <f>[6]Croatia!DJ$4</f>
        <v>0</v>
      </c>
      <c r="DK9" s="1">
        <f>[6]Croatia!DK$4</f>
        <v>0</v>
      </c>
      <c r="DL9" s="1">
        <f>[6]Croatia!DL$4</f>
        <v>0</v>
      </c>
      <c r="DM9" s="1">
        <f>[6]Croatia!DM$4</f>
        <v>0</v>
      </c>
      <c r="DN9" s="1">
        <f>[6]Croatia!DN$4</f>
        <v>0</v>
      </c>
      <c r="DO9" s="1">
        <f>[6]Croatia!DO$4</f>
        <v>0</v>
      </c>
      <c r="DP9" s="1">
        <f>[6]Croatia!DP$4</f>
        <v>0</v>
      </c>
      <c r="DQ9" s="1">
        <f>[6]Croatia!DQ$4</f>
        <v>0</v>
      </c>
      <c r="DR9" s="1">
        <f>[6]Croatia!DR$4</f>
        <v>0</v>
      </c>
      <c r="DS9" s="1">
        <f>[6]Croatia!DS$4</f>
        <v>0</v>
      </c>
      <c r="DT9" s="1">
        <f>[6]Croatia!DT$4</f>
        <v>0</v>
      </c>
      <c r="DU9" s="1">
        <f>[6]Croatia!DU$4</f>
        <v>0</v>
      </c>
      <c r="DV9" s="1">
        <f>[6]Croatia!DV$4</f>
        <v>0</v>
      </c>
      <c r="DW9" s="1">
        <f>[6]Croatia!DW$4</f>
        <v>0</v>
      </c>
      <c r="DX9" s="1">
        <f>[6]Croatia!DX$4</f>
        <v>0</v>
      </c>
      <c r="DY9" s="1">
        <f>[6]Croatia!DY$4</f>
        <v>0</v>
      </c>
      <c r="DZ9" s="1">
        <f>[6]Croatia!DZ$4</f>
        <v>0</v>
      </c>
      <c r="EA9" s="1">
        <f>[6]Croatia!EA$4</f>
        <v>0</v>
      </c>
      <c r="EB9" s="1">
        <f>[6]Croatia!EB$4</f>
        <v>0</v>
      </c>
      <c r="EC9" s="1">
        <f>[6]Croatia!EC$4</f>
        <v>0</v>
      </c>
      <c r="ED9" s="1">
        <f>[6]Croatia!ED$4</f>
        <v>0</v>
      </c>
      <c r="EE9" s="1">
        <f>[6]Croatia!EE$4</f>
        <v>0</v>
      </c>
      <c r="EF9" s="1">
        <f>[6]Croatia!EF$4</f>
        <v>0</v>
      </c>
      <c r="EG9" s="1">
        <f>[6]Croatia!EG$4</f>
        <v>0</v>
      </c>
      <c r="EH9" s="1">
        <f>[6]Croatia!EH$4</f>
        <v>0</v>
      </c>
      <c r="EI9" s="1">
        <f>[6]Croatia!EI$4</f>
        <v>0</v>
      </c>
      <c r="EJ9" s="1">
        <f>[6]Croatia!EJ$4</f>
        <v>0</v>
      </c>
      <c r="EK9" s="1">
        <f>[6]Croatia!EK$4</f>
        <v>0</v>
      </c>
      <c r="EL9" s="1">
        <f>[6]Croatia!EL$4</f>
        <v>0</v>
      </c>
      <c r="EM9" s="1">
        <f>[6]Croatia!EM$4</f>
        <v>0</v>
      </c>
      <c r="EN9" s="1">
        <f>[6]Croatia!EN$4</f>
        <v>0</v>
      </c>
      <c r="EO9" s="1">
        <f>[6]Croatia!EO$4</f>
        <v>0</v>
      </c>
      <c r="EP9" s="1">
        <f>[6]Croatia!EP$4</f>
        <v>0</v>
      </c>
      <c r="EQ9" s="1">
        <f>[6]Croatia!EQ$4</f>
        <v>0</v>
      </c>
      <c r="ER9" s="1">
        <f>[6]Croatia!ER$4</f>
        <v>0</v>
      </c>
      <c r="ES9" s="1">
        <f>[6]Croatia!ES$4</f>
        <v>0</v>
      </c>
      <c r="ET9" s="1">
        <f>[6]Croatia!ET$4</f>
        <v>0</v>
      </c>
      <c r="EU9" s="1">
        <f>[6]Croatia!EU$4</f>
        <v>0</v>
      </c>
      <c r="EV9" s="1">
        <f>[6]Croatia!EV$4</f>
        <v>0</v>
      </c>
      <c r="EW9" s="1">
        <f>[6]Croatia!EW$4</f>
        <v>0</v>
      </c>
      <c r="EX9" s="1">
        <f>[6]Croatia!EX$4</f>
        <v>0</v>
      </c>
      <c r="EY9" s="1">
        <f>[6]Croatia!EY$4</f>
        <v>0</v>
      </c>
      <c r="EZ9" s="1">
        <f>[6]Croatia!EZ$4</f>
        <v>0</v>
      </c>
      <c r="FA9" s="1">
        <f>[6]Croatia!FA$4</f>
        <v>0</v>
      </c>
      <c r="FB9" s="1">
        <f>[6]Croatia!FB$4</f>
        <v>0</v>
      </c>
      <c r="FC9" s="1">
        <f>[6]Croatia!FC$4</f>
        <v>0</v>
      </c>
      <c r="FD9" s="1">
        <f>[6]Croatia!FD$4</f>
        <v>0</v>
      </c>
      <c r="FE9" s="1">
        <f>[6]Croatia!FE$4</f>
        <v>0</v>
      </c>
      <c r="FF9" s="1">
        <f>[6]Croatia!FF$4</f>
        <v>0</v>
      </c>
      <c r="FG9" s="1">
        <f>[6]Croatia!FG$4</f>
        <v>0</v>
      </c>
      <c r="FH9" s="1">
        <f>[6]Croatia!FH$4</f>
        <v>0</v>
      </c>
      <c r="FI9" s="1">
        <f>[6]Croatia!FI$4</f>
        <v>0</v>
      </c>
      <c r="FJ9" s="1">
        <f>[6]Croatia!FJ$4</f>
        <v>0</v>
      </c>
      <c r="FK9" s="1">
        <f>[6]Croatia!FK$4</f>
        <v>0</v>
      </c>
      <c r="FL9" s="1">
        <f>[6]Croatia!FL$4</f>
        <v>0</v>
      </c>
      <c r="FM9" s="1">
        <f>[6]Croatia!FM$4</f>
        <v>0</v>
      </c>
      <c r="FN9" s="1">
        <f>[6]Croatia!FN$4</f>
        <v>0</v>
      </c>
      <c r="FO9" s="1">
        <f>[6]Croatia!FO$4</f>
        <v>0</v>
      </c>
      <c r="FP9" s="1">
        <f>[6]Croatia!FP$4</f>
        <v>0</v>
      </c>
      <c r="FQ9" s="1">
        <f>[6]Croatia!FQ$4</f>
        <v>0</v>
      </c>
      <c r="FR9" s="1">
        <f>[6]Croatia!FR$4</f>
        <v>0</v>
      </c>
      <c r="FS9" s="1">
        <f>[6]Croatia!FS$4</f>
        <v>0</v>
      </c>
      <c r="FT9" s="1">
        <f>[6]Croatia!FT$4</f>
        <v>0</v>
      </c>
      <c r="FU9" s="1">
        <f>[6]Croatia!FU$4</f>
        <v>0</v>
      </c>
      <c r="FV9" s="1">
        <f>[6]Croatia!FV$4</f>
        <v>0</v>
      </c>
      <c r="FW9" s="1">
        <f>[6]Croatia!FW$4</f>
        <v>0</v>
      </c>
      <c r="FX9" s="1">
        <f>[6]Croatia!FX$4</f>
        <v>0</v>
      </c>
      <c r="FY9" s="1">
        <f>[6]Croatia!FY$4</f>
        <v>0</v>
      </c>
      <c r="FZ9" s="7">
        <f>1/1000*SUM($B9:FY9)</f>
        <v>0</v>
      </c>
    </row>
    <row r="10" spans="1:182">
      <c r="A10" t="s">
        <v>41</v>
      </c>
      <c r="B10" s="1">
        <f>[6]Cyprus!B$4</f>
        <v>0</v>
      </c>
      <c r="C10" s="1">
        <f>[6]Cyprus!C$4</f>
        <v>0</v>
      </c>
      <c r="D10" s="1">
        <f>[6]Cyprus!D$4</f>
        <v>0</v>
      </c>
      <c r="E10" s="1">
        <f>[6]Cyprus!E$4</f>
        <v>0</v>
      </c>
      <c r="F10" s="1">
        <f>[6]Cyprus!F$4</f>
        <v>0</v>
      </c>
      <c r="G10" s="1">
        <f>[6]Cyprus!G$4</f>
        <v>0</v>
      </c>
      <c r="H10" s="1">
        <f>[6]Cyprus!H$4</f>
        <v>0</v>
      </c>
      <c r="I10" s="1">
        <f>[6]Cyprus!I$4</f>
        <v>0</v>
      </c>
      <c r="J10" s="1">
        <f>[6]Cyprus!J$4</f>
        <v>0</v>
      </c>
      <c r="K10" s="1">
        <f>[6]Cyprus!K$4</f>
        <v>0</v>
      </c>
      <c r="L10" s="1">
        <f>[6]Cyprus!L$4</f>
        <v>0</v>
      </c>
      <c r="M10" s="1">
        <f>[6]Cyprus!M$4</f>
        <v>0</v>
      </c>
      <c r="N10" s="1">
        <f>[6]Cyprus!N$4</f>
        <v>0</v>
      </c>
      <c r="O10" s="1">
        <f>[6]Cyprus!O$4</f>
        <v>0</v>
      </c>
      <c r="P10" s="1">
        <f>[6]Cyprus!P$4</f>
        <v>0</v>
      </c>
      <c r="Q10" s="1">
        <f>[6]Cyprus!Q$4</f>
        <v>0</v>
      </c>
      <c r="R10" s="1">
        <f>[6]Cyprus!R$4</f>
        <v>0</v>
      </c>
      <c r="S10" s="1">
        <f>[6]Cyprus!S$4</f>
        <v>0</v>
      </c>
      <c r="T10" s="1">
        <f>[6]Cyprus!T$4</f>
        <v>0</v>
      </c>
      <c r="U10" s="1">
        <f>[6]Cyprus!U$4</f>
        <v>0</v>
      </c>
      <c r="V10" s="1">
        <f>[6]Cyprus!V$4</f>
        <v>0</v>
      </c>
      <c r="W10" s="1">
        <f>[6]Cyprus!W$4</f>
        <v>0</v>
      </c>
      <c r="X10" s="1">
        <f>[6]Cyprus!X$4</f>
        <v>0</v>
      </c>
      <c r="Y10" s="1">
        <f>[6]Cyprus!Y$4</f>
        <v>0</v>
      </c>
      <c r="Z10" s="1">
        <f>[6]Cyprus!Z$4</f>
        <v>0</v>
      </c>
      <c r="AA10" s="1">
        <f>[6]Cyprus!AA$4</f>
        <v>0</v>
      </c>
      <c r="AB10" s="1">
        <f>[6]Cyprus!AB$4</f>
        <v>0</v>
      </c>
      <c r="AC10" s="1">
        <f>[6]Cyprus!AC$4</f>
        <v>0</v>
      </c>
      <c r="AD10" s="1">
        <f>[6]Cyprus!AD$4</f>
        <v>0</v>
      </c>
      <c r="AE10" s="1">
        <f>[6]Cyprus!AE$4</f>
        <v>0</v>
      </c>
      <c r="AF10" s="1">
        <f>[6]Cyprus!AF$4</f>
        <v>0</v>
      </c>
      <c r="AG10" s="1">
        <f>[6]Cyprus!AG$4</f>
        <v>0</v>
      </c>
      <c r="AH10" s="1">
        <f>[6]Cyprus!AH$4</f>
        <v>0</v>
      </c>
      <c r="AI10" s="1">
        <f>[6]Cyprus!AI$4</f>
        <v>0</v>
      </c>
      <c r="AJ10" s="1">
        <f>[6]Cyprus!AJ$4</f>
        <v>0</v>
      </c>
      <c r="AK10" s="1">
        <f>[6]Cyprus!AK$4</f>
        <v>0</v>
      </c>
      <c r="AL10" s="1">
        <f>[6]Cyprus!AL$4</f>
        <v>0</v>
      </c>
      <c r="AM10" s="1">
        <f>[6]Cyprus!AM$4</f>
        <v>0</v>
      </c>
      <c r="AN10" s="1">
        <f>[6]Cyprus!AN$4</f>
        <v>0</v>
      </c>
      <c r="AO10" s="1">
        <f>[6]Cyprus!AO$4</f>
        <v>0</v>
      </c>
      <c r="AP10" s="1">
        <f>[6]Cyprus!AP$4</f>
        <v>0</v>
      </c>
      <c r="AQ10" s="1">
        <f>[6]Cyprus!AQ$4</f>
        <v>0</v>
      </c>
      <c r="AR10" s="1">
        <f>[6]Cyprus!AR$4</f>
        <v>0</v>
      </c>
      <c r="AS10" s="1">
        <f>[6]Cyprus!AS$4</f>
        <v>0</v>
      </c>
      <c r="AT10" s="1">
        <f>[6]Cyprus!AT$4</f>
        <v>0</v>
      </c>
      <c r="AU10" s="1">
        <f>[6]Cyprus!AU$4</f>
        <v>0</v>
      </c>
      <c r="AV10" s="1">
        <f>[6]Cyprus!AV$4</f>
        <v>0</v>
      </c>
      <c r="AW10" s="1">
        <f>[6]Cyprus!AW$4</f>
        <v>0</v>
      </c>
      <c r="AX10" s="1">
        <f>[6]Cyprus!AX$4</f>
        <v>0</v>
      </c>
      <c r="AY10" s="1">
        <f>[6]Cyprus!AY$4</f>
        <v>0</v>
      </c>
      <c r="AZ10" s="1">
        <f>[6]Cyprus!AZ$4</f>
        <v>0</v>
      </c>
      <c r="BA10" s="1">
        <f>[6]Cyprus!BA$4</f>
        <v>0</v>
      </c>
      <c r="BB10" s="1">
        <f>[6]Cyprus!BB$4</f>
        <v>0</v>
      </c>
      <c r="BC10" s="1">
        <f>[6]Cyprus!BC$4</f>
        <v>0</v>
      </c>
      <c r="BD10" s="1">
        <f>[6]Cyprus!BD$4</f>
        <v>0</v>
      </c>
      <c r="BE10" s="1">
        <f>[6]Cyprus!BE$4</f>
        <v>0</v>
      </c>
      <c r="BF10" s="1">
        <f>[6]Cyprus!BF$4</f>
        <v>0</v>
      </c>
      <c r="BG10" s="1">
        <f>[6]Cyprus!BG$4</f>
        <v>0</v>
      </c>
      <c r="BH10" s="1">
        <f>[6]Cyprus!BH$4</f>
        <v>0</v>
      </c>
      <c r="BI10" s="1">
        <f>[6]Cyprus!BI$4</f>
        <v>0</v>
      </c>
      <c r="BJ10" s="1">
        <f>[6]Cyprus!BJ$4</f>
        <v>0</v>
      </c>
      <c r="BK10" s="1">
        <f>[6]Cyprus!BK$4</f>
        <v>0</v>
      </c>
      <c r="BL10" s="1">
        <f>[6]Cyprus!BL$4</f>
        <v>0</v>
      </c>
      <c r="BM10" s="1">
        <f>[6]Cyprus!BM$4</f>
        <v>0</v>
      </c>
      <c r="BN10" s="1">
        <f>[6]Cyprus!BN$4</f>
        <v>0</v>
      </c>
      <c r="BO10" s="1">
        <f>[6]Cyprus!BO$4</f>
        <v>0</v>
      </c>
      <c r="BP10" s="1">
        <f>[6]Cyprus!BP$4</f>
        <v>0</v>
      </c>
      <c r="BQ10" s="1">
        <f>[6]Cyprus!BQ$4</f>
        <v>0</v>
      </c>
      <c r="BR10" s="1">
        <f>[6]Cyprus!BR$4</f>
        <v>0</v>
      </c>
      <c r="BS10" s="1">
        <f>[6]Cyprus!BS$4</f>
        <v>0</v>
      </c>
      <c r="BT10" s="1">
        <f>[6]Cyprus!BT$4</f>
        <v>0</v>
      </c>
      <c r="BU10" s="1">
        <f>[6]Cyprus!BU$4</f>
        <v>0</v>
      </c>
      <c r="BV10" s="1">
        <f>[6]Cyprus!BV$4</f>
        <v>0</v>
      </c>
      <c r="BW10" s="1">
        <f>[6]Cyprus!BW$4</f>
        <v>0</v>
      </c>
      <c r="BX10" s="1">
        <f>[6]Cyprus!BX$4</f>
        <v>0</v>
      </c>
      <c r="BY10" s="1">
        <f>[6]Cyprus!BY$4</f>
        <v>0</v>
      </c>
      <c r="BZ10" s="1">
        <f>[6]Cyprus!BZ$4</f>
        <v>0</v>
      </c>
      <c r="CA10" s="1">
        <f>[6]Cyprus!CA$4</f>
        <v>0</v>
      </c>
      <c r="CB10" s="1">
        <f>[6]Cyprus!CB$4</f>
        <v>0</v>
      </c>
      <c r="CC10" s="1">
        <f>[6]Cyprus!CC$4</f>
        <v>0</v>
      </c>
      <c r="CD10" s="1">
        <f>[6]Cyprus!CD$4</f>
        <v>0</v>
      </c>
      <c r="CE10" s="1">
        <f>[6]Cyprus!CE$4</f>
        <v>0</v>
      </c>
      <c r="CF10" s="1">
        <f>[6]Cyprus!CF$4</f>
        <v>0</v>
      </c>
      <c r="CG10" s="1">
        <f>[6]Cyprus!CG$4</f>
        <v>0</v>
      </c>
      <c r="CH10" s="1">
        <f>[6]Cyprus!CH$4</f>
        <v>0</v>
      </c>
      <c r="CI10" s="1">
        <f>[6]Cyprus!CI$4</f>
        <v>0</v>
      </c>
      <c r="CJ10" s="1">
        <f>[6]Cyprus!CJ$4</f>
        <v>0</v>
      </c>
      <c r="CK10" s="1">
        <f>[6]Cyprus!CK$4</f>
        <v>0</v>
      </c>
      <c r="CL10" s="1">
        <f>[6]Cyprus!CL$4</f>
        <v>0</v>
      </c>
      <c r="CM10" s="1">
        <f>[6]Cyprus!CM$4</f>
        <v>0</v>
      </c>
      <c r="CN10" s="1">
        <f>[6]Cyprus!CN$4</f>
        <v>0</v>
      </c>
      <c r="CO10" s="1">
        <f>[6]Cyprus!CO$4</f>
        <v>0</v>
      </c>
      <c r="CP10" s="1">
        <f>[6]Cyprus!CP$4</f>
        <v>0</v>
      </c>
      <c r="CQ10" s="1">
        <f>[6]Cyprus!CQ$4</f>
        <v>0</v>
      </c>
      <c r="CR10" s="1">
        <f>[6]Cyprus!CR$4</f>
        <v>0</v>
      </c>
      <c r="CS10" s="1">
        <f>[6]Cyprus!CS$4</f>
        <v>0</v>
      </c>
      <c r="CT10" s="1">
        <f>[6]Cyprus!CT$4</f>
        <v>0</v>
      </c>
      <c r="CU10" s="1">
        <f>[6]Cyprus!CU$4</f>
        <v>0</v>
      </c>
      <c r="CV10" s="1">
        <f>[6]Cyprus!CV$4</f>
        <v>0</v>
      </c>
      <c r="CW10" s="1">
        <f>[6]Cyprus!CW$4</f>
        <v>0</v>
      </c>
      <c r="CX10" s="1">
        <f>[6]Cyprus!CX$4</f>
        <v>0</v>
      </c>
      <c r="CY10" s="1">
        <f>[6]Cyprus!CY$4</f>
        <v>0</v>
      </c>
      <c r="CZ10" s="1">
        <f>[6]Cyprus!CZ$4</f>
        <v>0</v>
      </c>
      <c r="DA10" s="1">
        <f>[6]Cyprus!DA$4</f>
        <v>0</v>
      </c>
      <c r="DB10" s="1">
        <f>[6]Cyprus!DB$4</f>
        <v>0</v>
      </c>
      <c r="DC10" s="1">
        <f>[6]Cyprus!DC$4</f>
        <v>0</v>
      </c>
      <c r="DD10" s="1">
        <f>[6]Cyprus!DD$4</f>
        <v>0</v>
      </c>
      <c r="DE10" s="1">
        <f>[6]Cyprus!DE$4</f>
        <v>0</v>
      </c>
      <c r="DF10" s="1">
        <f>[6]Cyprus!DF$4</f>
        <v>0</v>
      </c>
      <c r="DG10" s="1">
        <f>[6]Cyprus!DG$4</f>
        <v>0</v>
      </c>
      <c r="DH10" s="1">
        <f>[6]Cyprus!DH$4</f>
        <v>0</v>
      </c>
      <c r="DI10" s="1">
        <f>[6]Cyprus!DI$4</f>
        <v>0</v>
      </c>
      <c r="DJ10" s="1">
        <f>[6]Cyprus!DJ$4</f>
        <v>0</v>
      </c>
      <c r="DK10" s="1">
        <f>[6]Cyprus!DK$4</f>
        <v>0</v>
      </c>
      <c r="DL10" s="1">
        <f>[6]Cyprus!DL$4</f>
        <v>0</v>
      </c>
      <c r="DM10" s="1">
        <f>[6]Cyprus!DM$4</f>
        <v>0</v>
      </c>
      <c r="DN10" s="1">
        <f>[6]Cyprus!DN$4</f>
        <v>0</v>
      </c>
      <c r="DO10" s="1">
        <f>[6]Cyprus!DO$4</f>
        <v>0</v>
      </c>
      <c r="DP10" s="1">
        <f>[6]Cyprus!DP$4</f>
        <v>0</v>
      </c>
      <c r="DQ10" s="1">
        <f>[6]Cyprus!DQ$4</f>
        <v>0</v>
      </c>
      <c r="DR10" s="1">
        <f>[6]Cyprus!DR$4</f>
        <v>0</v>
      </c>
      <c r="DS10" s="1">
        <f>[6]Cyprus!DS$4</f>
        <v>0</v>
      </c>
      <c r="DT10" s="1">
        <f>[6]Cyprus!DT$4</f>
        <v>0</v>
      </c>
      <c r="DU10" s="1">
        <f>[6]Cyprus!DU$4</f>
        <v>0</v>
      </c>
      <c r="DV10" s="1">
        <f>[6]Cyprus!DV$4</f>
        <v>0</v>
      </c>
      <c r="DW10" s="1">
        <f>[6]Cyprus!DW$4</f>
        <v>0</v>
      </c>
      <c r="DX10" s="1">
        <f>[6]Cyprus!DX$4</f>
        <v>0</v>
      </c>
      <c r="DY10" s="1">
        <f>[6]Cyprus!DY$4</f>
        <v>0</v>
      </c>
      <c r="DZ10" s="1">
        <f>[6]Cyprus!DZ$4</f>
        <v>0</v>
      </c>
      <c r="EA10" s="1">
        <f>[6]Cyprus!EA$4</f>
        <v>0</v>
      </c>
      <c r="EB10" s="1">
        <f>[6]Cyprus!EB$4</f>
        <v>0</v>
      </c>
      <c r="EC10" s="1">
        <f>[6]Cyprus!EC$4</f>
        <v>0</v>
      </c>
      <c r="ED10" s="1">
        <f>[6]Cyprus!ED$4</f>
        <v>0</v>
      </c>
      <c r="EE10" s="1">
        <f>[6]Cyprus!EE$4</f>
        <v>0</v>
      </c>
      <c r="EF10" s="1">
        <f>[6]Cyprus!EF$4</f>
        <v>0</v>
      </c>
      <c r="EG10" s="1">
        <f>[6]Cyprus!EG$4</f>
        <v>0</v>
      </c>
      <c r="EH10" s="1">
        <f>[6]Cyprus!EH$4</f>
        <v>0</v>
      </c>
      <c r="EI10" s="1">
        <f>[6]Cyprus!EI$4</f>
        <v>0</v>
      </c>
      <c r="EJ10" s="1">
        <f>[6]Cyprus!EJ$4</f>
        <v>0</v>
      </c>
      <c r="EK10" s="1">
        <f>[6]Cyprus!EK$4</f>
        <v>0</v>
      </c>
      <c r="EL10" s="1">
        <f>[6]Cyprus!EL$4</f>
        <v>0</v>
      </c>
      <c r="EM10" s="1">
        <f>[6]Cyprus!EM$4</f>
        <v>0</v>
      </c>
      <c r="EN10" s="1">
        <f>[6]Cyprus!EN$4</f>
        <v>0</v>
      </c>
      <c r="EO10" s="1">
        <f>[6]Cyprus!EO$4</f>
        <v>0</v>
      </c>
      <c r="EP10" s="1">
        <f>[6]Cyprus!EP$4</f>
        <v>0</v>
      </c>
      <c r="EQ10" s="1">
        <f>[6]Cyprus!EQ$4</f>
        <v>0</v>
      </c>
      <c r="ER10" s="1">
        <f>[6]Cyprus!ER$4</f>
        <v>0</v>
      </c>
      <c r="ES10" s="1">
        <f>[6]Cyprus!ES$4</f>
        <v>0</v>
      </c>
      <c r="ET10" s="1">
        <f>[6]Cyprus!ET$4</f>
        <v>0</v>
      </c>
      <c r="EU10" s="1">
        <f>[6]Cyprus!EU$4</f>
        <v>0</v>
      </c>
      <c r="EV10" s="1">
        <f>[6]Cyprus!EV$4</f>
        <v>0</v>
      </c>
      <c r="EW10" s="1">
        <f>[6]Cyprus!EW$4</f>
        <v>0</v>
      </c>
      <c r="EX10" s="1">
        <f>[6]Cyprus!EX$4</f>
        <v>0</v>
      </c>
      <c r="EY10" s="1">
        <f>[6]Cyprus!EY$4</f>
        <v>0</v>
      </c>
      <c r="EZ10" s="1">
        <f>[6]Cyprus!EZ$4</f>
        <v>0</v>
      </c>
      <c r="FA10" s="1">
        <f>[6]Cyprus!FA$4</f>
        <v>0</v>
      </c>
      <c r="FB10" s="1">
        <f>[6]Cyprus!FB$4</f>
        <v>0</v>
      </c>
      <c r="FC10" s="1">
        <f>[6]Cyprus!FC$4</f>
        <v>0</v>
      </c>
      <c r="FD10" s="1">
        <f>[6]Cyprus!FD$4</f>
        <v>0</v>
      </c>
      <c r="FE10" s="1">
        <f>[6]Cyprus!FE$4</f>
        <v>0</v>
      </c>
      <c r="FF10" s="1">
        <f>[6]Cyprus!FF$4</f>
        <v>0</v>
      </c>
      <c r="FG10" s="1">
        <f>[6]Cyprus!FG$4</f>
        <v>0</v>
      </c>
      <c r="FH10" s="1">
        <f>[6]Cyprus!FH$4</f>
        <v>0</v>
      </c>
      <c r="FI10" s="1">
        <f>[6]Cyprus!FI$4</f>
        <v>0</v>
      </c>
      <c r="FJ10" s="1">
        <f>[6]Cyprus!FJ$4</f>
        <v>0</v>
      </c>
      <c r="FK10" s="1">
        <f>[6]Cyprus!FK$4</f>
        <v>0</v>
      </c>
      <c r="FL10" s="1">
        <f>[6]Cyprus!FL$4</f>
        <v>0</v>
      </c>
      <c r="FM10" s="1">
        <f>[6]Cyprus!FM$4</f>
        <v>0</v>
      </c>
      <c r="FN10" s="1">
        <f>[6]Cyprus!FN$4</f>
        <v>0</v>
      </c>
      <c r="FO10" s="1">
        <f>[6]Cyprus!FO$4</f>
        <v>0</v>
      </c>
      <c r="FP10" s="1">
        <f>[6]Cyprus!FP$4</f>
        <v>0</v>
      </c>
      <c r="FQ10" s="1">
        <f>[6]Cyprus!FQ$4</f>
        <v>0</v>
      </c>
      <c r="FR10" s="1">
        <f>[6]Cyprus!FR$4</f>
        <v>0</v>
      </c>
      <c r="FS10" s="1">
        <f>[6]Cyprus!FS$4</f>
        <v>0</v>
      </c>
      <c r="FT10" s="1">
        <f>[6]Cyprus!FT$4</f>
        <v>0</v>
      </c>
      <c r="FU10" s="1">
        <f>[6]Cyprus!FU$4</f>
        <v>0</v>
      </c>
      <c r="FV10" s="1">
        <f>[6]Cyprus!FV$4</f>
        <v>0</v>
      </c>
      <c r="FW10" s="1">
        <f>[6]Cyprus!FW$4</f>
        <v>0</v>
      </c>
      <c r="FX10" s="1">
        <f>[6]Cyprus!FX$4</f>
        <v>0</v>
      </c>
      <c r="FY10" s="1">
        <f>[6]Cyprus!FY$4</f>
        <v>0</v>
      </c>
      <c r="FZ10" s="7">
        <f>1/1000*SUM($B10:FY10)</f>
        <v>0</v>
      </c>
    </row>
    <row r="11" spans="1:182">
      <c r="A11" t="s">
        <v>29</v>
      </c>
      <c r="B11" s="1">
        <f>[6]CzechRepublic!B$4</f>
        <v>0</v>
      </c>
      <c r="C11" s="1">
        <f>[6]CzechRepublic!C$4</f>
        <v>0</v>
      </c>
      <c r="D11" s="1">
        <f>[6]CzechRepublic!D$4</f>
        <v>0</v>
      </c>
      <c r="E11" s="1">
        <f>[6]CzechRepublic!E$4</f>
        <v>0</v>
      </c>
      <c r="F11" s="1">
        <f>[6]CzechRepublic!F$4</f>
        <v>0</v>
      </c>
      <c r="G11" s="1">
        <f>[6]CzechRepublic!G$4</f>
        <v>0</v>
      </c>
      <c r="H11" s="1">
        <f>[6]CzechRepublic!H$4</f>
        <v>0</v>
      </c>
      <c r="I11" s="1">
        <f>[6]CzechRepublic!I$4</f>
        <v>0</v>
      </c>
      <c r="J11" s="1">
        <f>[6]CzechRepublic!J$4</f>
        <v>0</v>
      </c>
      <c r="K11" s="1">
        <f>[6]CzechRepublic!K$4</f>
        <v>0</v>
      </c>
      <c r="L11" s="1">
        <f>[6]CzechRepublic!L$4</f>
        <v>0</v>
      </c>
      <c r="M11" s="1">
        <f>[6]CzechRepublic!M$4</f>
        <v>0</v>
      </c>
      <c r="N11" s="1">
        <f>[6]CzechRepublic!N$4</f>
        <v>0</v>
      </c>
      <c r="O11" s="1">
        <f>[6]CzechRepublic!O$4</f>
        <v>0</v>
      </c>
      <c r="P11" s="1">
        <f>[6]CzechRepublic!P$4</f>
        <v>0</v>
      </c>
      <c r="Q11" s="1">
        <f>[6]CzechRepublic!Q$4</f>
        <v>0</v>
      </c>
      <c r="R11" s="1">
        <f>[6]CzechRepublic!R$4</f>
        <v>0</v>
      </c>
      <c r="S11" s="1">
        <f>[6]CzechRepublic!S$4</f>
        <v>0</v>
      </c>
      <c r="T11" s="1">
        <f>[6]CzechRepublic!T$4</f>
        <v>0</v>
      </c>
      <c r="U11" s="1">
        <f>[6]CzechRepublic!U$4</f>
        <v>0</v>
      </c>
      <c r="V11" s="1">
        <f>[6]CzechRepublic!V$4</f>
        <v>0</v>
      </c>
      <c r="W11" s="1">
        <f>[6]CzechRepublic!W$4</f>
        <v>0</v>
      </c>
      <c r="X11" s="1">
        <f>[6]CzechRepublic!X$4</f>
        <v>0</v>
      </c>
      <c r="Y11" s="1">
        <f>[6]CzechRepublic!Y$4</f>
        <v>0</v>
      </c>
      <c r="Z11" s="1">
        <f>[6]CzechRepublic!Z$4</f>
        <v>0</v>
      </c>
      <c r="AA11" s="1">
        <f>[6]CzechRepublic!AA$4</f>
        <v>0</v>
      </c>
      <c r="AB11" s="1">
        <f>[6]CzechRepublic!AB$4</f>
        <v>0</v>
      </c>
      <c r="AC11" s="1">
        <f>[6]CzechRepublic!AC$4</f>
        <v>0</v>
      </c>
      <c r="AD11" s="1">
        <f>[6]CzechRepublic!AD$4</f>
        <v>0</v>
      </c>
      <c r="AE11" s="1">
        <f>[6]CzechRepublic!AE$4</f>
        <v>0</v>
      </c>
      <c r="AF11" s="1">
        <f>[6]CzechRepublic!AF$4</f>
        <v>0</v>
      </c>
      <c r="AG11" s="1">
        <f>[6]CzechRepublic!AG$4</f>
        <v>0</v>
      </c>
      <c r="AH11" s="1">
        <f>[6]CzechRepublic!AH$4</f>
        <v>0</v>
      </c>
      <c r="AI11" s="1">
        <f>[6]CzechRepublic!AI$4</f>
        <v>0</v>
      </c>
      <c r="AJ11" s="1">
        <f>[6]CzechRepublic!AJ$4</f>
        <v>0</v>
      </c>
      <c r="AK11" s="1">
        <f>[6]CzechRepublic!AK$4</f>
        <v>0</v>
      </c>
      <c r="AL11" s="1">
        <f>[6]CzechRepublic!AL$4</f>
        <v>0</v>
      </c>
      <c r="AM11" s="1">
        <f>[6]CzechRepublic!AM$4</f>
        <v>0</v>
      </c>
      <c r="AN11" s="1">
        <f>[6]CzechRepublic!AN$4</f>
        <v>0</v>
      </c>
      <c r="AO11" s="1">
        <f>[6]CzechRepublic!AO$4</f>
        <v>0</v>
      </c>
      <c r="AP11" s="1">
        <f>[6]CzechRepublic!AP$4</f>
        <v>0</v>
      </c>
      <c r="AQ11" s="1">
        <f>[6]CzechRepublic!AQ$4</f>
        <v>0</v>
      </c>
      <c r="AR11" s="1">
        <f>[6]CzechRepublic!AR$4</f>
        <v>0</v>
      </c>
      <c r="AS11" s="1">
        <f>[6]CzechRepublic!AS$4</f>
        <v>0</v>
      </c>
      <c r="AT11" s="1">
        <f>[6]CzechRepublic!AT$4</f>
        <v>0</v>
      </c>
      <c r="AU11" s="1">
        <f>[6]CzechRepublic!AU$4</f>
        <v>0</v>
      </c>
      <c r="AV11" s="1">
        <f>[6]CzechRepublic!AV$4</f>
        <v>0</v>
      </c>
      <c r="AW11" s="1">
        <f>[6]CzechRepublic!AW$4</f>
        <v>0</v>
      </c>
      <c r="AX11" s="1">
        <f>[6]CzechRepublic!AX$4</f>
        <v>0</v>
      </c>
      <c r="AY11" s="1">
        <f>[6]CzechRepublic!AY$4</f>
        <v>0</v>
      </c>
      <c r="AZ11" s="1">
        <f>[6]CzechRepublic!AZ$4</f>
        <v>0</v>
      </c>
      <c r="BA11" s="1">
        <f>[6]CzechRepublic!BA$4</f>
        <v>0</v>
      </c>
      <c r="BB11" s="1">
        <f>[6]CzechRepublic!BB$4</f>
        <v>0</v>
      </c>
      <c r="BC11" s="1">
        <f>[6]CzechRepublic!BC$4</f>
        <v>0</v>
      </c>
      <c r="BD11" s="1">
        <f>[6]CzechRepublic!BD$4</f>
        <v>0</v>
      </c>
      <c r="BE11" s="1">
        <f>[6]CzechRepublic!BE$4</f>
        <v>0</v>
      </c>
      <c r="BF11" s="1">
        <f>[6]CzechRepublic!BF$4</f>
        <v>0</v>
      </c>
      <c r="BG11" s="1">
        <f>[6]CzechRepublic!BG$4</f>
        <v>0</v>
      </c>
      <c r="BH11" s="1">
        <f>[6]CzechRepublic!BH$4</f>
        <v>0</v>
      </c>
      <c r="BI11" s="1">
        <f>[6]CzechRepublic!BI$4</f>
        <v>0</v>
      </c>
      <c r="BJ11" s="1">
        <f>[6]CzechRepublic!BJ$4</f>
        <v>0</v>
      </c>
      <c r="BK11" s="1">
        <f>[6]CzechRepublic!BK$4</f>
        <v>0</v>
      </c>
      <c r="BL11" s="1">
        <f>[6]CzechRepublic!BL$4</f>
        <v>0</v>
      </c>
      <c r="BM11" s="1">
        <f>[6]CzechRepublic!BM$4</f>
        <v>0</v>
      </c>
      <c r="BN11" s="1">
        <f>[6]CzechRepublic!BN$4</f>
        <v>0</v>
      </c>
      <c r="BO11" s="1">
        <f>[6]CzechRepublic!BO$4</f>
        <v>0</v>
      </c>
      <c r="BP11" s="1">
        <f>[6]CzechRepublic!BP$4</f>
        <v>0</v>
      </c>
      <c r="BQ11" s="1">
        <f>[6]CzechRepublic!BQ$4</f>
        <v>0</v>
      </c>
      <c r="BR11" s="1">
        <f>[6]CzechRepublic!BR$4</f>
        <v>0</v>
      </c>
      <c r="BS11" s="1">
        <f>[6]CzechRepublic!BS$4</f>
        <v>0</v>
      </c>
      <c r="BT11" s="1">
        <f>[6]CzechRepublic!BT$4</f>
        <v>0</v>
      </c>
      <c r="BU11" s="1">
        <f>[6]CzechRepublic!BU$4</f>
        <v>0</v>
      </c>
      <c r="BV11" s="1">
        <f>[6]CzechRepublic!BV$4</f>
        <v>0</v>
      </c>
      <c r="BW11" s="1">
        <f>[6]CzechRepublic!BW$4</f>
        <v>0</v>
      </c>
      <c r="BX11" s="1">
        <f>[6]CzechRepublic!BX$4</f>
        <v>0</v>
      </c>
      <c r="BY11" s="1">
        <f>[6]CzechRepublic!BY$4</f>
        <v>0</v>
      </c>
      <c r="BZ11" s="1">
        <f>[6]CzechRepublic!BZ$4</f>
        <v>0</v>
      </c>
      <c r="CA11" s="1">
        <f>[6]CzechRepublic!CA$4</f>
        <v>0</v>
      </c>
      <c r="CB11" s="1">
        <f>[6]CzechRepublic!CB$4</f>
        <v>0</v>
      </c>
      <c r="CC11" s="1">
        <f>[6]CzechRepublic!CC$4</f>
        <v>0</v>
      </c>
      <c r="CD11" s="1">
        <f>[6]CzechRepublic!CD$4</f>
        <v>0</v>
      </c>
      <c r="CE11" s="1">
        <f>[6]CzechRepublic!CE$4</f>
        <v>0</v>
      </c>
      <c r="CF11" s="1">
        <f>[6]CzechRepublic!CF$4</f>
        <v>0</v>
      </c>
      <c r="CG11" s="1">
        <f>[6]CzechRepublic!CG$4</f>
        <v>0</v>
      </c>
      <c r="CH11" s="1">
        <f>[6]CzechRepublic!CH$4</f>
        <v>0</v>
      </c>
      <c r="CI11" s="1">
        <f>[6]CzechRepublic!CI$4</f>
        <v>0</v>
      </c>
      <c r="CJ11" s="1">
        <f>[6]CzechRepublic!CJ$4</f>
        <v>0</v>
      </c>
      <c r="CK11" s="1">
        <f>[6]CzechRepublic!CK$4</f>
        <v>0</v>
      </c>
      <c r="CL11" s="1">
        <f>[6]CzechRepublic!CL$4</f>
        <v>0</v>
      </c>
      <c r="CM11" s="1">
        <f>[6]CzechRepublic!CM$4</f>
        <v>0</v>
      </c>
      <c r="CN11" s="1">
        <f>[6]CzechRepublic!CN$4</f>
        <v>0</v>
      </c>
      <c r="CO11" s="1">
        <f>[6]CzechRepublic!CO$4</f>
        <v>0</v>
      </c>
      <c r="CP11" s="1">
        <f>[6]CzechRepublic!CP$4</f>
        <v>0</v>
      </c>
      <c r="CQ11" s="1">
        <f>[6]CzechRepublic!CQ$4</f>
        <v>0</v>
      </c>
      <c r="CR11" s="1">
        <f>[6]CzechRepublic!CR$4</f>
        <v>0</v>
      </c>
      <c r="CS11" s="1">
        <f>[6]CzechRepublic!CS$4</f>
        <v>0</v>
      </c>
      <c r="CT11" s="1">
        <f>[6]CzechRepublic!CT$4</f>
        <v>0</v>
      </c>
      <c r="CU11" s="1">
        <f>[6]CzechRepublic!CU$4</f>
        <v>0</v>
      </c>
      <c r="CV11" s="1">
        <f>[6]CzechRepublic!CV$4</f>
        <v>0</v>
      </c>
      <c r="CW11" s="1">
        <f>[6]CzechRepublic!CW$4</f>
        <v>0</v>
      </c>
      <c r="CX11" s="1">
        <f>[6]CzechRepublic!CX$4</f>
        <v>0</v>
      </c>
      <c r="CY11" s="1">
        <f>[6]CzechRepublic!CY$4</f>
        <v>0</v>
      </c>
      <c r="CZ11" s="1">
        <f>[6]CzechRepublic!CZ$4</f>
        <v>0</v>
      </c>
      <c r="DA11" s="1">
        <f>[6]CzechRepublic!DA$4</f>
        <v>0</v>
      </c>
      <c r="DB11" s="1">
        <f>[6]CzechRepublic!DB$4</f>
        <v>0</v>
      </c>
      <c r="DC11" s="1">
        <f>[6]CzechRepublic!DC$4</f>
        <v>0</v>
      </c>
      <c r="DD11" s="1">
        <f>[6]CzechRepublic!DD$4</f>
        <v>0</v>
      </c>
      <c r="DE11" s="1">
        <f>[6]CzechRepublic!DE$4</f>
        <v>0</v>
      </c>
      <c r="DF11" s="1">
        <f>[6]CzechRepublic!DF$4</f>
        <v>0</v>
      </c>
      <c r="DG11" s="1">
        <f>[6]CzechRepublic!DG$4</f>
        <v>0</v>
      </c>
      <c r="DH11" s="1">
        <f>[6]CzechRepublic!DH$4</f>
        <v>0</v>
      </c>
      <c r="DI11" s="1">
        <f>[6]CzechRepublic!DI$4</f>
        <v>0</v>
      </c>
      <c r="DJ11" s="1">
        <f>[6]CzechRepublic!DJ$4</f>
        <v>0</v>
      </c>
      <c r="DK11" s="1">
        <f>[6]CzechRepublic!DK$4</f>
        <v>0</v>
      </c>
      <c r="DL11" s="1">
        <f>[6]CzechRepublic!DL$4</f>
        <v>0</v>
      </c>
      <c r="DM11" s="1">
        <f>[6]CzechRepublic!DM$4</f>
        <v>0</v>
      </c>
      <c r="DN11" s="1">
        <f>[6]CzechRepublic!DN$4</f>
        <v>0</v>
      </c>
      <c r="DO11" s="1">
        <f>[6]CzechRepublic!DO$4</f>
        <v>0</v>
      </c>
      <c r="DP11" s="1">
        <f>[6]CzechRepublic!DP$4</f>
        <v>0</v>
      </c>
      <c r="DQ11" s="1">
        <f>[6]CzechRepublic!DQ$4</f>
        <v>0</v>
      </c>
      <c r="DR11" s="1">
        <f>[6]CzechRepublic!DR$4</f>
        <v>0</v>
      </c>
      <c r="DS11" s="1">
        <f>[6]CzechRepublic!DS$4</f>
        <v>0</v>
      </c>
      <c r="DT11" s="1">
        <f>[6]CzechRepublic!DT$4</f>
        <v>0</v>
      </c>
      <c r="DU11" s="1">
        <f>[6]CzechRepublic!DU$4</f>
        <v>0</v>
      </c>
      <c r="DV11" s="1">
        <f>[6]CzechRepublic!DV$4</f>
        <v>0</v>
      </c>
      <c r="DW11" s="1">
        <f>[6]CzechRepublic!DW$4</f>
        <v>0</v>
      </c>
      <c r="DX11" s="1">
        <f>[6]CzechRepublic!DX$4</f>
        <v>0</v>
      </c>
      <c r="DY11" s="1">
        <f>[6]CzechRepublic!DY$4</f>
        <v>0</v>
      </c>
      <c r="DZ11" s="1">
        <f>[6]CzechRepublic!DZ$4</f>
        <v>0</v>
      </c>
      <c r="EA11" s="1">
        <f>[6]CzechRepublic!EA$4</f>
        <v>0</v>
      </c>
      <c r="EB11" s="1">
        <f>[6]CzechRepublic!EB$4</f>
        <v>0</v>
      </c>
      <c r="EC11" s="1">
        <f>[6]CzechRepublic!EC$4</f>
        <v>0</v>
      </c>
      <c r="ED11" s="1">
        <f>[6]CzechRepublic!ED$4</f>
        <v>0</v>
      </c>
      <c r="EE11" s="1">
        <f>[6]CzechRepublic!EE$4</f>
        <v>0</v>
      </c>
      <c r="EF11" s="1">
        <f>[6]CzechRepublic!EF$4</f>
        <v>0</v>
      </c>
      <c r="EG11" s="1">
        <f>[6]CzechRepublic!EG$4</f>
        <v>0</v>
      </c>
      <c r="EH11" s="1">
        <f>[6]CzechRepublic!EH$4</f>
        <v>0</v>
      </c>
      <c r="EI11" s="1">
        <f>[6]CzechRepublic!EI$4</f>
        <v>0</v>
      </c>
      <c r="EJ11" s="1">
        <f>[6]CzechRepublic!EJ$4</f>
        <v>0</v>
      </c>
      <c r="EK11" s="1">
        <f>[6]CzechRepublic!EK$4</f>
        <v>0</v>
      </c>
      <c r="EL11" s="1">
        <f>[6]CzechRepublic!EL$4</f>
        <v>0</v>
      </c>
      <c r="EM11" s="1">
        <f>[6]CzechRepublic!EM$4</f>
        <v>0</v>
      </c>
      <c r="EN11" s="1">
        <f>[6]CzechRepublic!EN$4</f>
        <v>0</v>
      </c>
      <c r="EO11" s="1">
        <f>[6]CzechRepublic!EO$4</f>
        <v>0</v>
      </c>
      <c r="EP11" s="1">
        <f>[6]CzechRepublic!EP$4</f>
        <v>0</v>
      </c>
      <c r="EQ11" s="1">
        <f>[6]CzechRepublic!EQ$4</f>
        <v>0</v>
      </c>
      <c r="ER11" s="1">
        <f>[6]CzechRepublic!ER$4</f>
        <v>0</v>
      </c>
      <c r="ES11" s="1">
        <f>[6]CzechRepublic!ES$4</f>
        <v>0</v>
      </c>
      <c r="ET11" s="1">
        <f>[6]CzechRepublic!ET$4</f>
        <v>0</v>
      </c>
      <c r="EU11" s="1">
        <f>[6]CzechRepublic!EU$4</f>
        <v>0</v>
      </c>
      <c r="EV11" s="1">
        <f>[6]CzechRepublic!EV$4</f>
        <v>0</v>
      </c>
      <c r="EW11" s="1">
        <f>[6]CzechRepublic!EW$4</f>
        <v>0</v>
      </c>
      <c r="EX11" s="1">
        <f>[6]CzechRepublic!EX$4</f>
        <v>0</v>
      </c>
      <c r="EY11" s="1">
        <f>[6]CzechRepublic!EY$4</f>
        <v>0</v>
      </c>
      <c r="EZ11" s="1">
        <f>[6]CzechRepublic!EZ$4</f>
        <v>0</v>
      </c>
      <c r="FA11" s="1">
        <f>[6]CzechRepublic!FA$4</f>
        <v>0</v>
      </c>
      <c r="FB11" s="1">
        <f>[6]CzechRepublic!FB$4</f>
        <v>0</v>
      </c>
      <c r="FC11" s="1">
        <f>[6]CzechRepublic!FC$4</f>
        <v>0</v>
      </c>
      <c r="FD11" s="1">
        <f>[6]CzechRepublic!FD$4</f>
        <v>0</v>
      </c>
      <c r="FE11" s="1">
        <f>[6]CzechRepublic!FE$4</f>
        <v>0</v>
      </c>
      <c r="FF11" s="1">
        <f>[6]CzechRepublic!FF$4</f>
        <v>0</v>
      </c>
      <c r="FG11" s="1">
        <f>[6]CzechRepublic!FG$4</f>
        <v>0</v>
      </c>
      <c r="FH11" s="1">
        <f>[6]CzechRepublic!FH$4</f>
        <v>0</v>
      </c>
      <c r="FI11" s="1">
        <f>[6]CzechRepublic!FI$4</f>
        <v>0</v>
      </c>
      <c r="FJ11" s="1">
        <f>[6]CzechRepublic!FJ$4</f>
        <v>0</v>
      </c>
      <c r="FK11" s="1">
        <f>[6]CzechRepublic!FK$4</f>
        <v>0</v>
      </c>
      <c r="FL11" s="1">
        <f>[6]CzechRepublic!FL$4</f>
        <v>0</v>
      </c>
      <c r="FM11" s="1">
        <f>[6]CzechRepublic!FM$4</f>
        <v>0</v>
      </c>
      <c r="FN11" s="1">
        <f>[6]CzechRepublic!FN$4</f>
        <v>0</v>
      </c>
      <c r="FO11" s="1">
        <f>[6]CzechRepublic!FO$4</f>
        <v>0</v>
      </c>
      <c r="FP11" s="1">
        <f>[6]CzechRepublic!FP$4</f>
        <v>0</v>
      </c>
      <c r="FQ11" s="1">
        <f>[6]CzechRepublic!FQ$4</f>
        <v>0</v>
      </c>
      <c r="FR11" s="1">
        <f>[6]CzechRepublic!FR$4</f>
        <v>0</v>
      </c>
      <c r="FS11" s="1">
        <f>[6]CzechRepublic!FS$4</f>
        <v>0</v>
      </c>
      <c r="FT11" s="1">
        <f>[6]CzechRepublic!FT$4</f>
        <v>0</v>
      </c>
      <c r="FU11" s="1">
        <f>[6]CzechRepublic!FU$4</f>
        <v>0</v>
      </c>
      <c r="FV11" s="1">
        <f>[6]CzechRepublic!FV$4</f>
        <v>0</v>
      </c>
      <c r="FW11" s="1">
        <f>[6]CzechRepublic!FW$4</f>
        <v>0</v>
      </c>
      <c r="FX11" s="1">
        <f>[6]CzechRepublic!FX$4</f>
        <v>0</v>
      </c>
      <c r="FY11" s="1">
        <f>[6]CzechRepublic!FY$4</f>
        <v>0</v>
      </c>
      <c r="FZ11" s="7">
        <f>1/1000*SUM($B11:FY11)</f>
        <v>0</v>
      </c>
    </row>
    <row r="12" spans="1:182">
      <c r="A12" t="s">
        <v>16</v>
      </c>
      <c r="B12" s="1">
        <f>[6]Denmark!B$4</f>
        <v>0</v>
      </c>
      <c r="C12" s="1">
        <f>[6]Denmark!C$4</f>
        <v>0</v>
      </c>
      <c r="D12" s="1">
        <f>[6]Denmark!D$4</f>
        <v>0</v>
      </c>
      <c r="E12" s="1">
        <f>[6]Denmark!E$4</f>
        <v>0</v>
      </c>
      <c r="F12" s="1">
        <f>[6]Denmark!F$4</f>
        <v>0</v>
      </c>
      <c r="G12" s="1">
        <f>[6]Denmark!G$4</f>
        <v>0</v>
      </c>
      <c r="H12" s="1">
        <f>[6]Denmark!H$4</f>
        <v>0</v>
      </c>
      <c r="I12" s="1">
        <f>[6]Denmark!I$4</f>
        <v>0</v>
      </c>
      <c r="J12" s="1">
        <f>[6]Denmark!J$4</f>
        <v>0</v>
      </c>
      <c r="K12" s="1">
        <f>[6]Denmark!K$4</f>
        <v>0</v>
      </c>
      <c r="L12" s="1">
        <f>[6]Denmark!L$4</f>
        <v>0</v>
      </c>
      <c r="M12" s="1">
        <f>[6]Denmark!M$4</f>
        <v>0</v>
      </c>
      <c r="N12" s="1">
        <f>[6]Denmark!N$4</f>
        <v>0</v>
      </c>
      <c r="O12" s="1">
        <f>[6]Denmark!O$4</f>
        <v>0</v>
      </c>
      <c r="P12" s="1">
        <f>[6]Denmark!P$4</f>
        <v>0</v>
      </c>
      <c r="Q12" s="1">
        <f>[6]Denmark!Q$4</f>
        <v>0</v>
      </c>
      <c r="R12" s="1">
        <f>[6]Denmark!R$4</f>
        <v>0</v>
      </c>
      <c r="S12" s="1">
        <f>[6]Denmark!S$4</f>
        <v>0</v>
      </c>
      <c r="T12" s="1">
        <f>[6]Denmark!T$4</f>
        <v>0</v>
      </c>
      <c r="U12" s="1">
        <f>[6]Denmark!U$4</f>
        <v>0</v>
      </c>
      <c r="V12" s="1">
        <f>[6]Denmark!V$4</f>
        <v>0</v>
      </c>
      <c r="W12" s="1">
        <f>[6]Denmark!W$4</f>
        <v>0</v>
      </c>
      <c r="X12" s="1">
        <f>[6]Denmark!X$4</f>
        <v>0</v>
      </c>
      <c r="Y12" s="1">
        <f>[6]Denmark!Y$4</f>
        <v>0</v>
      </c>
      <c r="Z12" s="1">
        <f>[6]Denmark!Z$4</f>
        <v>0</v>
      </c>
      <c r="AA12" s="1">
        <f>[6]Denmark!AA$4</f>
        <v>0</v>
      </c>
      <c r="AB12" s="1">
        <f>[6]Denmark!AB$4</f>
        <v>0</v>
      </c>
      <c r="AC12" s="1">
        <f>[6]Denmark!AC$4</f>
        <v>0</v>
      </c>
      <c r="AD12" s="1">
        <f>[6]Denmark!AD$4</f>
        <v>0</v>
      </c>
      <c r="AE12" s="1">
        <f>[6]Denmark!AE$4</f>
        <v>0</v>
      </c>
      <c r="AF12" s="1">
        <f>[6]Denmark!AF$4</f>
        <v>0</v>
      </c>
      <c r="AG12" s="1">
        <f>[6]Denmark!AG$4</f>
        <v>0</v>
      </c>
      <c r="AH12" s="1">
        <f>[6]Denmark!AH$4</f>
        <v>0</v>
      </c>
      <c r="AI12" s="1">
        <f>[6]Denmark!AI$4</f>
        <v>0</v>
      </c>
      <c r="AJ12" s="1">
        <f>[6]Denmark!AJ$4</f>
        <v>0</v>
      </c>
      <c r="AK12" s="1">
        <f>[6]Denmark!AK$4</f>
        <v>0</v>
      </c>
      <c r="AL12" s="1">
        <f>[6]Denmark!AL$4</f>
        <v>0</v>
      </c>
      <c r="AM12" s="1">
        <f>[6]Denmark!AM$4</f>
        <v>0</v>
      </c>
      <c r="AN12" s="1">
        <f>[6]Denmark!AN$4</f>
        <v>0</v>
      </c>
      <c r="AO12" s="1">
        <f>[6]Denmark!AO$4</f>
        <v>0</v>
      </c>
      <c r="AP12" s="1">
        <f>[6]Denmark!AP$4</f>
        <v>0</v>
      </c>
      <c r="AQ12" s="1">
        <f>[6]Denmark!AQ$4</f>
        <v>0</v>
      </c>
      <c r="AR12" s="1">
        <f>[6]Denmark!AR$4</f>
        <v>0</v>
      </c>
      <c r="AS12" s="1">
        <f>[6]Denmark!AS$4</f>
        <v>0</v>
      </c>
      <c r="AT12" s="1">
        <f>[6]Denmark!AT$4</f>
        <v>0</v>
      </c>
      <c r="AU12" s="1">
        <f>[6]Denmark!AU$4</f>
        <v>0</v>
      </c>
      <c r="AV12" s="1">
        <f>[6]Denmark!AV$4</f>
        <v>0</v>
      </c>
      <c r="AW12" s="1">
        <f>[6]Denmark!AW$4</f>
        <v>0</v>
      </c>
      <c r="AX12" s="1">
        <f>[6]Denmark!AX$4</f>
        <v>0</v>
      </c>
      <c r="AY12" s="1">
        <f>[6]Denmark!AY$4</f>
        <v>0</v>
      </c>
      <c r="AZ12" s="1">
        <f>[6]Denmark!AZ$4</f>
        <v>0</v>
      </c>
      <c r="BA12" s="1">
        <f>[6]Denmark!BA$4</f>
        <v>0</v>
      </c>
      <c r="BB12" s="1">
        <f>[6]Denmark!BB$4</f>
        <v>0</v>
      </c>
      <c r="BC12" s="1">
        <f>[6]Denmark!BC$4</f>
        <v>0</v>
      </c>
      <c r="BD12" s="1">
        <f>[6]Denmark!BD$4</f>
        <v>0</v>
      </c>
      <c r="BE12" s="1">
        <f>[6]Denmark!BE$4</f>
        <v>0</v>
      </c>
      <c r="BF12" s="1">
        <f>[6]Denmark!BF$4</f>
        <v>0</v>
      </c>
      <c r="BG12" s="1">
        <f>[6]Denmark!BG$4</f>
        <v>0</v>
      </c>
      <c r="BH12" s="1">
        <f>[6]Denmark!BH$4</f>
        <v>0</v>
      </c>
      <c r="BI12" s="1">
        <f>[6]Denmark!BI$4</f>
        <v>0</v>
      </c>
      <c r="BJ12" s="1">
        <f>[6]Denmark!BJ$4</f>
        <v>0</v>
      </c>
      <c r="BK12" s="1">
        <f>[6]Denmark!BK$4</f>
        <v>0</v>
      </c>
      <c r="BL12" s="1">
        <f>[6]Denmark!BL$4</f>
        <v>0</v>
      </c>
      <c r="BM12" s="1">
        <f>[6]Denmark!BM$4</f>
        <v>0</v>
      </c>
      <c r="BN12" s="1">
        <f>[6]Denmark!BN$4</f>
        <v>0</v>
      </c>
      <c r="BO12" s="1">
        <f>[6]Denmark!BO$4</f>
        <v>0</v>
      </c>
      <c r="BP12" s="1">
        <f>[6]Denmark!BP$4</f>
        <v>0</v>
      </c>
      <c r="BQ12" s="1">
        <f>[6]Denmark!BQ$4</f>
        <v>0</v>
      </c>
      <c r="BR12" s="1">
        <f>[6]Denmark!BR$4</f>
        <v>0</v>
      </c>
      <c r="BS12" s="1">
        <f>[6]Denmark!BS$4</f>
        <v>0</v>
      </c>
      <c r="BT12" s="1">
        <f>[6]Denmark!BT$4</f>
        <v>0</v>
      </c>
      <c r="BU12" s="1">
        <f>[6]Denmark!BU$4</f>
        <v>0</v>
      </c>
      <c r="BV12" s="1">
        <f>[6]Denmark!BV$4</f>
        <v>0</v>
      </c>
      <c r="BW12" s="1">
        <f>[6]Denmark!BW$4</f>
        <v>0</v>
      </c>
      <c r="BX12" s="1">
        <f>[6]Denmark!BX$4</f>
        <v>0</v>
      </c>
      <c r="BY12" s="1">
        <f>[6]Denmark!BY$4</f>
        <v>0</v>
      </c>
      <c r="BZ12" s="1">
        <f>[6]Denmark!BZ$4</f>
        <v>0</v>
      </c>
      <c r="CA12" s="1">
        <f>[6]Denmark!CA$4</f>
        <v>0</v>
      </c>
      <c r="CB12" s="1">
        <f>[6]Denmark!CB$4</f>
        <v>0</v>
      </c>
      <c r="CC12" s="1">
        <f>[6]Denmark!CC$4</f>
        <v>0</v>
      </c>
      <c r="CD12" s="1">
        <f>[6]Denmark!CD$4</f>
        <v>0</v>
      </c>
      <c r="CE12" s="1">
        <f>[6]Denmark!CE$4</f>
        <v>0</v>
      </c>
      <c r="CF12" s="1">
        <f>[6]Denmark!CF$4</f>
        <v>0</v>
      </c>
      <c r="CG12" s="1">
        <f>[6]Denmark!CG$4</f>
        <v>0</v>
      </c>
      <c r="CH12" s="1">
        <f>[6]Denmark!CH$4</f>
        <v>0</v>
      </c>
      <c r="CI12" s="1">
        <f>[6]Denmark!CI$4</f>
        <v>0</v>
      </c>
      <c r="CJ12" s="1">
        <f>[6]Denmark!CJ$4</f>
        <v>0</v>
      </c>
      <c r="CK12" s="1">
        <f>[6]Denmark!CK$4</f>
        <v>0</v>
      </c>
      <c r="CL12" s="1">
        <f>[6]Denmark!CL$4</f>
        <v>0</v>
      </c>
      <c r="CM12" s="1">
        <f>[6]Denmark!CM$4</f>
        <v>0</v>
      </c>
      <c r="CN12" s="1">
        <f>[6]Denmark!CN$4</f>
        <v>0</v>
      </c>
      <c r="CO12" s="1">
        <f>[6]Denmark!CO$4</f>
        <v>0</v>
      </c>
      <c r="CP12" s="1">
        <f>[6]Denmark!CP$4</f>
        <v>0</v>
      </c>
      <c r="CQ12" s="1">
        <f>[6]Denmark!CQ$4</f>
        <v>0</v>
      </c>
      <c r="CR12" s="1">
        <f>[6]Denmark!CR$4</f>
        <v>0</v>
      </c>
      <c r="CS12" s="1">
        <f>[6]Denmark!CS$4</f>
        <v>0</v>
      </c>
      <c r="CT12" s="1">
        <f>[6]Denmark!CT$4</f>
        <v>0</v>
      </c>
      <c r="CU12" s="1">
        <f>[6]Denmark!CU$4</f>
        <v>0</v>
      </c>
      <c r="CV12" s="1">
        <f>[6]Denmark!CV$4</f>
        <v>0</v>
      </c>
      <c r="CW12" s="1">
        <f>[6]Denmark!CW$4</f>
        <v>0</v>
      </c>
      <c r="CX12" s="1">
        <f>[6]Denmark!CX$4</f>
        <v>0</v>
      </c>
      <c r="CY12" s="1">
        <f>[6]Denmark!CY$4</f>
        <v>0</v>
      </c>
      <c r="CZ12" s="1">
        <f>[6]Denmark!CZ$4</f>
        <v>0</v>
      </c>
      <c r="DA12" s="1">
        <f>[6]Denmark!DA$4</f>
        <v>0</v>
      </c>
      <c r="DB12" s="1">
        <f>[6]Denmark!DB$4</f>
        <v>0</v>
      </c>
      <c r="DC12" s="1">
        <f>[6]Denmark!DC$4</f>
        <v>0</v>
      </c>
      <c r="DD12" s="1">
        <f>[6]Denmark!DD$4</f>
        <v>0</v>
      </c>
      <c r="DE12" s="1">
        <f>[6]Denmark!DE$4</f>
        <v>0</v>
      </c>
      <c r="DF12" s="1">
        <f>[6]Denmark!DF$4</f>
        <v>0</v>
      </c>
      <c r="DG12" s="1">
        <f>[6]Denmark!DG$4</f>
        <v>0</v>
      </c>
      <c r="DH12" s="1">
        <f>[6]Denmark!DH$4</f>
        <v>0</v>
      </c>
      <c r="DI12" s="1">
        <f>[6]Denmark!DI$4</f>
        <v>0</v>
      </c>
      <c r="DJ12" s="1">
        <f>[6]Denmark!DJ$4</f>
        <v>0</v>
      </c>
      <c r="DK12" s="1">
        <f>[6]Denmark!DK$4</f>
        <v>0</v>
      </c>
      <c r="DL12" s="1">
        <f>[6]Denmark!DL$4</f>
        <v>0</v>
      </c>
      <c r="DM12" s="1">
        <f>[6]Denmark!DM$4</f>
        <v>0</v>
      </c>
      <c r="DN12" s="1">
        <f>[6]Denmark!DN$4</f>
        <v>0</v>
      </c>
      <c r="DO12" s="1">
        <f>[6]Denmark!DO$4</f>
        <v>0</v>
      </c>
      <c r="DP12" s="1">
        <f>[6]Denmark!DP$4</f>
        <v>0</v>
      </c>
      <c r="DQ12" s="1">
        <f>[6]Denmark!DQ$4</f>
        <v>0</v>
      </c>
      <c r="DR12" s="1">
        <f>[6]Denmark!DR$4</f>
        <v>0</v>
      </c>
      <c r="DS12" s="1">
        <f>[6]Denmark!DS$4</f>
        <v>0</v>
      </c>
      <c r="DT12" s="1">
        <f>[6]Denmark!DT$4</f>
        <v>0</v>
      </c>
      <c r="DU12" s="1">
        <f>[6]Denmark!DU$4</f>
        <v>0</v>
      </c>
      <c r="DV12" s="1">
        <f>[6]Denmark!DV$4</f>
        <v>0</v>
      </c>
      <c r="DW12" s="1">
        <f>[6]Denmark!DW$4</f>
        <v>0</v>
      </c>
      <c r="DX12" s="1">
        <f>[6]Denmark!DX$4</f>
        <v>0</v>
      </c>
      <c r="DY12" s="1">
        <f>[6]Denmark!DY$4</f>
        <v>0</v>
      </c>
      <c r="DZ12" s="1">
        <f>[6]Denmark!DZ$4</f>
        <v>0</v>
      </c>
      <c r="EA12" s="1">
        <f>[6]Denmark!EA$4</f>
        <v>0</v>
      </c>
      <c r="EB12" s="1">
        <f>[6]Denmark!EB$4</f>
        <v>0</v>
      </c>
      <c r="EC12" s="1">
        <f>[6]Denmark!EC$4</f>
        <v>0</v>
      </c>
      <c r="ED12" s="1">
        <f>[6]Denmark!ED$4</f>
        <v>0</v>
      </c>
      <c r="EE12" s="1">
        <f>[6]Denmark!EE$4</f>
        <v>0</v>
      </c>
      <c r="EF12" s="1">
        <f>[6]Denmark!EF$4</f>
        <v>0</v>
      </c>
      <c r="EG12" s="1">
        <f>[6]Denmark!EG$4</f>
        <v>0</v>
      </c>
      <c r="EH12" s="1">
        <f>[6]Denmark!EH$4</f>
        <v>0</v>
      </c>
      <c r="EI12" s="1">
        <f>[6]Denmark!EI$4</f>
        <v>0</v>
      </c>
      <c r="EJ12" s="1">
        <f>[6]Denmark!EJ$4</f>
        <v>0</v>
      </c>
      <c r="EK12" s="1">
        <f>[6]Denmark!EK$4</f>
        <v>0</v>
      </c>
      <c r="EL12" s="1">
        <f>[6]Denmark!EL$4</f>
        <v>0</v>
      </c>
      <c r="EM12" s="1">
        <f>[6]Denmark!EM$4</f>
        <v>0</v>
      </c>
      <c r="EN12" s="1">
        <f>[6]Denmark!EN$4</f>
        <v>0</v>
      </c>
      <c r="EO12" s="1">
        <f>[6]Denmark!EO$4</f>
        <v>0</v>
      </c>
      <c r="EP12" s="1">
        <f>[6]Denmark!EP$4</f>
        <v>0</v>
      </c>
      <c r="EQ12" s="1">
        <f>[6]Denmark!EQ$4</f>
        <v>0</v>
      </c>
      <c r="ER12" s="1">
        <f>[6]Denmark!ER$4</f>
        <v>0</v>
      </c>
      <c r="ES12" s="1">
        <f>[6]Denmark!ES$4</f>
        <v>0</v>
      </c>
      <c r="ET12" s="1">
        <f>[6]Denmark!ET$4</f>
        <v>0</v>
      </c>
      <c r="EU12" s="1">
        <f>[6]Denmark!EU$4</f>
        <v>0</v>
      </c>
      <c r="EV12" s="1">
        <f>[6]Denmark!EV$4</f>
        <v>0</v>
      </c>
      <c r="EW12" s="1">
        <f>[6]Denmark!EW$4</f>
        <v>0</v>
      </c>
      <c r="EX12" s="1">
        <f>[6]Denmark!EX$4</f>
        <v>0</v>
      </c>
      <c r="EY12" s="1">
        <f>[6]Denmark!EY$4</f>
        <v>0</v>
      </c>
      <c r="EZ12" s="1">
        <f>[6]Denmark!EZ$4</f>
        <v>0</v>
      </c>
      <c r="FA12" s="1">
        <f>[6]Denmark!FA$4</f>
        <v>0</v>
      </c>
      <c r="FB12" s="1">
        <f>[6]Denmark!FB$4</f>
        <v>0</v>
      </c>
      <c r="FC12" s="1">
        <f>[6]Denmark!FC$4</f>
        <v>0</v>
      </c>
      <c r="FD12" s="1">
        <f>[6]Denmark!FD$4</f>
        <v>0</v>
      </c>
      <c r="FE12" s="1">
        <f>[6]Denmark!FE$4</f>
        <v>0</v>
      </c>
      <c r="FF12" s="1">
        <f>[6]Denmark!FF$4</f>
        <v>0</v>
      </c>
      <c r="FG12" s="1">
        <f>[6]Denmark!FG$4</f>
        <v>0</v>
      </c>
      <c r="FH12" s="1">
        <f>[6]Denmark!FH$4</f>
        <v>0</v>
      </c>
      <c r="FI12" s="1">
        <f>[6]Denmark!FI$4</f>
        <v>0</v>
      </c>
      <c r="FJ12" s="1">
        <f>[6]Denmark!FJ$4</f>
        <v>0</v>
      </c>
      <c r="FK12" s="1">
        <f>[6]Denmark!FK$4</f>
        <v>0</v>
      </c>
      <c r="FL12" s="1">
        <f>[6]Denmark!FL$4</f>
        <v>0</v>
      </c>
      <c r="FM12" s="1">
        <f>[6]Denmark!FM$4</f>
        <v>0</v>
      </c>
      <c r="FN12" s="1">
        <f>[6]Denmark!FN$4</f>
        <v>0</v>
      </c>
      <c r="FO12" s="1">
        <f>[6]Denmark!FO$4</f>
        <v>0</v>
      </c>
      <c r="FP12" s="1">
        <f>[6]Denmark!FP$4</f>
        <v>0</v>
      </c>
      <c r="FQ12" s="1">
        <f>[6]Denmark!FQ$4</f>
        <v>0</v>
      </c>
      <c r="FR12" s="1">
        <f>[6]Denmark!FR$4</f>
        <v>0</v>
      </c>
      <c r="FS12" s="1">
        <f>[6]Denmark!FS$4</f>
        <v>0</v>
      </c>
      <c r="FT12" s="1">
        <f>[6]Denmark!FT$4</f>
        <v>0</v>
      </c>
      <c r="FU12" s="1">
        <f>[6]Denmark!FU$4</f>
        <v>0</v>
      </c>
      <c r="FV12" s="1">
        <f>[6]Denmark!FV$4</f>
        <v>0</v>
      </c>
      <c r="FW12" s="1">
        <f>[6]Denmark!FW$4</f>
        <v>0</v>
      </c>
      <c r="FX12" s="1">
        <f>[6]Denmark!FX$4</f>
        <v>0</v>
      </c>
      <c r="FY12" s="1">
        <f>[6]Denmark!FY$4</f>
        <v>0</v>
      </c>
      <c r="FZ12" s="7">
        <f>1/1000*SUM($B12:FY12)</f>
        <v>0</v>
      </c>
    </row>
    <row r="13" spans="1:182">
      <c r="A13" t="s">
        <v>17</v>
      </c>
      <c r="B13" s="1">
        <f>[6]Estonia!B$4</f>
        <v>0</v>
      </c>
      <c r="C13" s="1">
        <f>[6]Estonia!C$4</f>
        <v>0</v>
      </c>
      <c r="D13" s="1">
        <f>[6]Estonia!D$4</f>
        <v>0</v>
      </c>
      <c r="E13" s="1">
        <f>[6]Estonia!E$4</f>
        <v>0</v>
      </c>
      <c r="F13" s="1">
        <f>[6]Estonia!F$4</f>
        <v>0</v>
      </c>
      <c r="G13" s="1">
        <f>[6]Estonia!G$4</f>
        <v>0</v>
      </c>
      <c r="H13" s="1">
        <f>[6]Estonia!H$4</f>
        <v>0</v>
      </c>
      <c r="I13" s="1">
        <f>[6]Estonia!I$4</f>
        <v>0</v>
      </c>
      <c r="J13" s="1">
        <f>[6]Estonia!J$4</f>
        <v>0</v>
      </c>
      <c r="K13" s="1">
        <f>[6]Estonia!K$4</f>
        <v>0</v>
      </c>
      <c r="L13" s="1">
        <f>[6]Estonia!L$4</f>
        <v>0</v>
      </c>
      <c r="M13" s="1">
        <f>[6]Estonia!M$4</f>
        <v>0</v>
      </c>
      <c r="N13" s="1">
        <f>[6]Estonia!N$4</f>
        <v>0</v>
      </c>
      <c r="O13" s="1">
        <f>[6]Estonia!O$4</f>
        <v>0</v>
      </c>
      <c r="P13" s="1">
        <f>[6]Estonia!P$4</f>
        <v>0</v>
      </c>
      <c r="Q13" s="1">
        <f>[6]Estonia!Q$4</f>
        <v>0</v>
      </c>
      <c r="R13" s="1">
        <f>[6]Estonia!R$4</f>
        <v>0</v>
      </c>
      <c r="S13" s="1">
        <f>[6]Estonia!S$4</f>
        <v>0</v>
      </c>
      <c r="T13" s="1">
        <f>[6]Estonia!T$4</f>
        <v>0</v>
      </c>
      <c r="U13" s="1">
        <f>[6]Estonia!U$4</f>
        <v>0</v>
      </c>
      <c r="V13" s="1">
        <f>[6]Estonia!V$4</f>
        <v>0</v>
      </c>
      <c r="W13" s="1">
        <f>[6]Estonia!W$4</f>
        <v>0</v>
      </c>
      <c r="X13" s="1">
        <f>[6]Estonia!X$4</f>
        <v>0</v>
      </c>
      <c r="Y13" s="1">
        <f>[6]Estonia!Y$4</f>
        <v>0</v>
      </c>
      <c r="Z13" s="1">
        <f>[6]Estonia!Z$4</f>
        <v>0</v>
      </c>
      <c r="AA13" s="1">
        <f>[6]Estonia!AA$4</f>
        <v>0</v>
      </c>
      <c r="AB13" s="1">
        <f>[6]Estonia!AB$4</f>
        <v>0</v>
      </c>
      <c r="AC13" s="1">
        <f>[6]Estonia!AC$4</f>
        <v>0</v>
      </c>
      <c r="AD13" s="1">
        <f>[6]Estonia!AD$4</f>
        <v>0</v>
      </c>
      <c r="AE13" s="1">
        <f>[6]Estonia!AE$4</f>
        <v>0</v>
      </c>
      <c r="AF13" s="1">
        <f>[6]Estonia!AF$4</f>
        <v>0</v>
      </c>
      <c r="AG13" s="1">
        <f>[6]Estonia!AG$4</f>
        <v>0</v>
      </c>
      <c r="AH13" s="1">
        <f>[6]Estonia!AH$4</f>
        <v>0</v>
      </c>
      <c r="AI13" s="1">
        <f>[6]Estonia!AI$4</f>
        <v>0</v>
      </c>
      <c r="AJ13" s="1">
        <f>[6]Estonia!AJ$4</f>
        <v>0</v>
      </c>
      <c r="AK13" s="1">
        <f>[6]Estonia!AK$4</f>
        <v>0</v>
      </c>
      <c r="AL13" s="1">
        <f>[6]Estonia!AL$4</f>
        <v>0</v>
      </c>
      <c r="AM13" s="1">
        <f>[6]Estonia!AM$4</f>
        <v>0</v>
      </c>
      <c r="AN13" s="1">
        <f>[6]Estonia!AN$4</f>
        <v>0</v>
      </c>
      <c r="AO13" s="1">
        <f>[6]Estonia!AO$4</f>
        <v>0</v>
      </c>
      <c r="AP13" s="1">
        <f>[6]Estonia!AP$4</f>
        <v>0</v>
      </c>
      <c r="AQ13" s="1">
        <f>[6]Estonia!AQ$4</f>
        <v>0</v>
      </c>
      <c r="AR13" s="1">
        <f>[6]Estonia!AR$4</f>
        <v>0</v>
      </c>
      <c r="AS13" s="1">
        <f>[6]Estonia!AS$4</f>
        <v>0</v>
      </c>
      <c r="AT13" s="1">
        <f>[6]Estonia!AT$4</f>
        <v>0</v>
      </c>
      <c r="AU13" s="1">
        <f>[6]Estonia!AU$4</f>
        <v>0</v>
      </c>
      <c r="AV13" s="1">
        <f>[6]Estonia!AV$4</f>
        <v>0</v>
      </c>
      <c r="AW13" s="1">
        <f>[6]Estonia!AW$4</f>
        <v>0</v>
      </c>
      <c r="AX13" s="1">
        <f>[6]Estonia!AX$4</f>
        <v>0</v>
      </c>
      <c r="AY13" s="1">
        <f>[6]Estonia!AY$4</f>
        <v>0</v>
      </c>
      <c r="AZ13" s="1">
        <f>[6]Estonia!AZ$4</f>
        <v>0</v>
      </c>
      <c r="BA13" s="1">
        <f>[6]Estonia!BA$4</f>
        <v>0</v>
      </c>
      <c r="BB13" s="1">
        <f>[6]Estonia!BB$4</f>
        <v>0</v>
      </c>
      <c r="BC13" s="1">
        <f>[6]Estonia!BC$4</f>
        <v>0</v>
      </c>
      <c r="BD13" s="1">
        <f>[6]Estonia!BD$4</f>
        <v>0</v>
      </c>
      <c r="BE13" s="1">
        <f>[6]Estonia!BE$4</f>
        <v>0</v>
      </c>
      <c r="BF13" s="1">
        <f>[6]Estonia!BF$4</f>
        <v>0</v>
      </c>
      <c r="BG13" s="1">
        <f>[6]Estonia!BG$4</f>
        <v>0</v>
      </c>
      <c r="BH13" s="1">
        <f>[6]Estonia!BH$4</f>
        <v>0</v>
      </c>
      <c r="BI13" s="1">
        <f>[6]Estonia!BI$4</f>
        <v>0</v>
      </c>
      <c r="BJ13" s="1">
        <f>[6]Estonia!BJ$4</f>
        <v>0</v>
      </c>
      <c r="BK13" s="1">
        <f>[6]Estonia!BK$4</f>
        <v>0</v>
      </c>
      <c r="BL13" s="1">
        <f>[6]Estonia!BL$4</f>
        <v>0</v>
      </c>
      <c r="BM13" s="1">
        <f>[6]Estonia!BM$4</f>
        <v>0</v>
      </c>
      <c r="BN13" s="1">
        <f>[6]Estonia!BN$4</f>
        <v>0</v>
      </c>
      <c r="BO13" s="1">
        <f>[6]Estonia!BO$4</f>
        <v>0</v>
      </c>
      <c r="BP13" s="1">
        <f>[6]Estonia!BP$4</f>
        <v>0</v>
      </c>
      <c r="BQ13" s="1">
        <f>[6]Estonia!BQ$4</f>
        <v>0</v>
      </c>
      <c r="BR13" s="1">
        <f>[6]Estonia!BR$4</f>
        <v>0</v>
      </c>
      <c r="BS13" s="1">
        <f>[6]Estonia!BS$4</f>
        <v>0</v>
      </c>
      <c r="BT13" s="1">
        <f>[6]Estonia!BT$4</f>
        <v>0</v>
      </c>
      <c r="BU13" s="1">
        <f>[6]Estonia!BU$4</f>
        <v>0</v>
      </c>
      <c r="BV13" s="1">
        <f>[6]Estonia!BV$4</f>
        <v>0</v>
      </c>
      <c r="BW13" s="1">
        <f>[6]Estonia!BW$4</f>
        <v>0</v>
      </c>
      <c r="BX13" s="1">
        <f>[6]Estonia!BX$4</f>
        <v>0</v>
      </c>
      <c r="BY13" s="1">
        <f>[6]Estonia!BY$4</f>
        <v>0</v>
      </c>
      <c r="BZ13" s="1">
        <f>[6]Estonia!BZ$4</f>
        <v>0</v>
      </c>
      <c r="CA13" s="1">
        <f>[6]Estonia!CA$4</f>
        <v>0</v>
      </c>
      <c r="CB13" s="1">
        <f>[6]Estonia!CB$4</f>
        <v>0</v>
      </c>
      <c r="CC13" s="1">
        <f>[6]Estonia!CC$4</f>
        <v>0</v>
      </c>
      <c r="CD13" s="1">
        <f>[6]Estonia!CD$4</f>
        <v>0</v>
      </c>
      <c r="CE13" s="1">
        <f>[6]Estonia!CE$4</f>
        <v>0</v>
      </c>
      <c r="CF13" s="1">
        <f>[6]Estonia!CF$4</f>
        <v>0</v>
      </c>
      <c r="CG13" s="1">
        <f>[6]Estonia!CG$4</f>
        <v>0</v>
      </c>
      <c r="CH13" s="1">
        <f>[6]Estonia!CH$4</f>
        <v>0</v>
      </c>
      <c r="CI13" s="1">
        <f>[6]Estonia!CI$4</f>
        <v>0</v>
      </c>
      <c r="CJ13" s="1">
        <f>[6]Estonia!CJ$4</f>
        <v>0</v>
      </c>
      <c r="CK13" s="1">
        <f>[6]Estonia!CK$4</f>
        <v>0</v>
      </c>
      <c r="CL13" s="1">
        <f>[6]Estonia!CL$4</f>
        <v>0</v>
      </c>
      <c r="CM13" s="1">
        <f>[6]Estonia!CM$4</f>
        <v>0</v>
      </c>
      <c r="CN13" s="1">
        <f>[6]Estonia!CN$4</f>
        <v>0</v>
      </c>
      <c r="CO13" s="1">
        <f>[6]Estonia!CO$4</f>
        <v>0</v>
      </c>
      <c r="CP13" s="1">
        <f>[6]Estonia!CP$4</f>
        <v>0</v>
      </c>
      <c r="CQ13" s="1">
        <f>[6]Estonia!CQ$4</f>
        <v>0</v>
      </c>
      <c r="CR13" s="1">
        <f>[6]Estonia!CR$4</f>
        <v>0</v>
      </c>
      <c r="CS13" s="1">
        <f>[6]Estonia!CS$4</f>
        <v>0</v>
      </c>
      <c r="CT13" s="1">
        <f>[6]Estonia!CT$4</f>
        <v>0</v>
      </c>
      <c r="CU13" s="1">
        <f>[6]Estonia!CU$4</f>
        <v>0</v>
      </c>
      <c r="CV13" s="1">
        <f>[6]Estonia!CV$4</f>
        <v>0</v>
      </c>
      <c r="CW13" s="1">
        <f>[6]Estonia!CW$4</f>
        <v>0</v>
      </c>
      <c r="CX13" s="1">
        <f>[6]Estonia!CX$4</f>
        <v>0</v>
      </c>
      <c r="CY13" s="1">
        <f>[6]Estonia!CY$4</f>
        <v>0</v>
      </c>
      <c r="CZ13" s="1">
        <f>[6]Estonia!CZ$4</f>
        <v>0</v>
      </c>
      <c r="DA13" s="1">
        <f>[6]Estonia!DA$4</f>
        <v>0</v>
      </c>
      <c r="DB13" s="1">
        <f>[6]Estonia!DB$4</f>
        <v>0</v>
      </c>
      <c r="DC13" s="1">
        <f>[6]Estonia!DC$4</f>
        <v>0</v>
      </c>
      <c r="DD13" s="1">
        <f>[6]Estonia!DD$4</f>
        <v>0</v>
      </c>
      <c r="DE13" s="1">
        <f>[6]Estonia!DE$4</f>
        <v>0</v>
      </c>
      <c r="DF13" s="1">
        <f>[6]Estonia!DF$4</f>
        <v>0</v>
      </c>
      <c r="DG13" s="1">
        <f>[6]Estonia!DG$4</f>
        <v>0</v>
      </c>
      <c r="DH13" s="1">
        <f>[6]Estonia!DH$4</f>
        <v>0</v>
      </c>
      <c r="DI13" s="1">
        <f>[6]Estonia!DI$4</f>
        <v>0</v>
      </c>
      <c r="DJ13" s="1">
        <f>[6]Estonia!DJ$4</f>
        <v>0</v>
      </c>
      <c r="DK13" s="1">
        <f>[6]Estonia!DK$4</f>
        <v>0</v>
      </c>
      <c r="DL13" s="1">
        <f>[6]Estonia!DL$4</f>
        <v>0</v>
      </c>
      <c r="DM13" s="1">
        <f>[6]Estonia!DM$4</f>
        <v>0</v>
      </c>
      <c r="DN13" s="1">
        <f>[6]Estonia!DN$4</f>
        <v>0</v>
      </c>
      <c r="DO13" s="1">
        <f>[6]Estonia!DO$4</f>
        <v>0</v>
      </c>
      <c r="DP13" s="1">
        <f>[6]Estonia!DP$4</f>
        <v>0</v>
      </c>
      <c r="DQ13" s="1">
        <f>[6]Estonia!DQ$4</f>
        <v>0</v>
      </c>
      <c r="DR13" s="1">
        <f>[6]Estonia!DR$4</f>
        <v>0</v>
      </c>
      <c r="DS13" s="1">
        <f>[6]Estonia!DS$4</f>
        <v>0</v>
      </c>
      <c r="DT13" s="1">
        <f>[6]Estonia!DT$4</f>
        <v>0</v>
      </c>
      <c r="DU13" s="1">
        <f>[6]Estonia!DU$4</f>
        <v>0</v>
      </c>
      <c r="DV13" s="1">
        <f>[6]Estonia!DV$4</f>
        <v>0</v>
      </c>
      <c r="DW13" s="1">
        <f>[6]Estonia!DW$4</f>
        <v>0</v>
      </c>
      <c r="DX13" s="1">
        <f>[6]Estonia!DX$4</f>
        <v>0</v>
      </c>
      <c r="DY13" s="1">
        <f>[6]Estonia!DY$4</f>
        <v>0</v>
      </c>
      <c r="DZ13" s="1">
        <f>[6]Estonia!DZ$4</f>
        <v>0</v>
      </c>
      <c r="EA13" s="1">
        <f>[6]Estonia!EA$4</f>
        <v>0</v>
      </c>
      <c r="EB13" s="1">
        <f>[6]Estonia!EB$4</f>
        <v>0</v>
      </c>
      <c r="EC13" s="1">
        <f>[6]Estonia!EC$4</f>
        <v>0</v>
      </c>
      <c r="ED13" s="1">
        <f>[6]Estonia!ED$4</f>
        <v>0</v>
      </c>
      <c r="EE13" s="1">
        <f>[6]Estonia!EE$4</f>
        <v>0</v>
      </c>
      <c r="EF13" s="1">
        <f>[6]Estonia!EF$4</f>
        <v>0</v>
      </c>
      <c r="EG13" s="1">
        <f>[6]Estonia!EG$4</f>
        <v>0</v>
      </c>
      <c r="EH13" s="1">
        <f>[6]Estonia!EH$4</f>
        <v>0</v>
      </c>
      <c r="EI13" s="1">
        <f>[6]Estonia!EI$4</f>
        <v>0</v>
      </c>
      <c r="EJ13" s="1">
        <f>[6]Estonia!EJ$4</f>
        <v>0</v>
      </c>
      <c r="EK13" s="1">
        <f>[6]Estonia!EK$4</f>
        <v>0</v>
      </c>
      <c r="EL13" s="1">
        <f>[6]Estonia!EL$4</f>
        <v>0</v>
      </c>
      <c r="EM13" s="1">
        <f>[6]Estonia!EM$4</f>
        <v>0</v>
      </c>
      <c r="EN13" s="1">
        <f>[6]Estonia!EN$4</f>
        <v>0</v>
      </c>
      <c r="EO13" s="1">
        <f>[6]Estonia!EO$4</f>
        <v>0</v>
      </c>
      <c r="EP13" s="1">
        <f>[6]Estonia!EP$4</f>
        <v>0</v>
      </c>
      <c r="EQ13" s="1">
        <f>[6]Estonia!EQ$4</f>
        <v>0</v>
      </c>
      <c r="ER13" s="1">
        <f>[6]Estonia!ER$4</f>
        <v>0</v>
      </c>
      <c r="ES13" s="1">
        <f>[6]Estonia!ES$4</f>
        <v>0</v>
      </c>
      <c r="ET13" s="1">
        <f>[6]Estonia!ET$4</f>
        <v>0</v>
      </c>
      <c r="EU13" s="1">
        <f>[6]Estonia!EU$4</f>
        <v>0</v>
      </c>
      <c r="EV13" s="1">
        <f>[6]Estonia!EV$4</f>
        <v>0</v>
      </c>
      <c r="EW13" s="1">
        <f>[6]Estonia!EW$4</f>
        <v>0</v>
      </c>
      <c r="EX13" s="1">
        <f>[6]Estonia!EX$4</f>
        <v>0</v>
      </c>
      <c r="EY13" s="1">
        <f>[6]Estonia!EY$4</f>
        <v>0</v>
      </c>
      <c r="EZ13" s="1">
        <f>[6]Estonia!EZ$4</f>
        <v>0</v>
      </c>
      <c r="FA13" s="1">
        <f>[6]Estonia!FA$4</f>
        <v>0</v>
      </c>
      <c r="FB13" s="1">
        <f>[6]Estonia!FB$4</f>
        <v>0</v>
      </c>
      <c r="FC13" s="1">
        <f>[6]Estonia!FC$4</f>
        <v>0</v>
      </c>
      <c r="FD13" s="1">
        <f>[6]Estonia!FD$4</f>
        <v>0</v>
      </c>
      <c r="FE13" s="1">
        <f>[6]Estonia!FE$4</f>
        <v>0</v>
      </c>
      <c r="FF13" s="1">
        <f>[6]Estonia!FF$4</f>
        <v>0</v>
      </c>
      <c r="FG13" s="1">
        <f>[6]Estonia!FG$4</f>
        <v>0</v>
      </c>
      <c r="FH13" s="1">
        <f>[6]Estonia!FH$4</f>
        <v>0</v>
      </c>
      <c r="FI13" s="1">
        <f>[6]Estonia!FI$4</f>
        <v>0</v>
      </c>
      <c r="FJ13" s="1">
        <f>[6]Estonia!FJ$4</f>
        <v>0</v>
      </c>
      <c r="FK13" s="1">
        <f>[6]Estonia!FK$4</f>
        <v>0</v>
      </c>
      <c r="FL13" s="1">
        <f>[6]Estonia!FL$4</f>
        <v>0</v>
      </c>
      <c r="FM13" s="1">
        <f>[6]Estonia!FM$4</f>
        <v>0</v>
      </c>
      <c r="FN13" s="1">
        <f>[6]Estonia!FN$4</f>
        <v>0</v>
      </c>
      <c r="FO13" s="1">
        <f>[6]Estonia!FO$4</f>
        <v>0</v>
      </c>
      <c r="FP13" s="1">
        <f>[6]Estonia!FP$4</f>
        <v>0</v>
      </c>
      <c r="FQ13" s="1">
        <f>[6]Estonia!FQ$4</f>
        <v>0</v>
      </c>
      <c r="FR13" s="1">
        <f>[6]Estonia!FR$4</f>
        <v>0</v>
      </c>
      <c r="FS13" s="1">
        <f>[6]Estonia!FS$4</f>
        <v>0</v>
      </c>
      <c r="FT13" s="1">
        <f>[6]Estonia!FT$4</f>
        <v>0</v>
      </c>
      <c r="FU13" s="1">
        <f>[6]Estonia!FU$4</f>
        <v>0</v>
      </c>
      <c r="FV13" s="1">
        <f>[6]Estonia!FV$4</f>
        <v>0</v>
      </c>
      <c r="FW13" s="1">
        <f>[6]Estonia!FW$4</f>
        <v>0</v>
      </c>
      <c r="FX13" s="1">
        <f>[6]Estonia!FX$4</f>
        <v>0</v>
      </c>
      <c r="FY13" s="1">
        <f>[6]Estonia!FY$4</f>
        <v>0</v>
      </c>
      <c r="FZ13" s="7">
        <f>1/1000*SUM($B13:FY13)</f>
        <v>0</v>
      </c>
    </row>
    <row r="14" spans="1:182">
      <c r="A14" t="s">
        <v>18</v>
      </c>
      <c r="B14" s="1">
        <f>[6]Finland!B$4</f>
        <v>0</v>
      </c>
      <c r="C14" s="1">
        <f>[6]Finland!C$4</f>
        <v>0</v>
      </c>
      <c r="D14" s="1">
        <f>[6]Finland!D$4</f>
        <v>0</v>
      </c>
      <c r="E14" s="1">
        <f>[6]Finland!E$4</f>
        <v>0</v>
      </c>
      <c r="F14" s="1">
        <f>[6]Finland!F$4</f>
        <v>0</v>
      </c>
      <c r="G14" s="1">
        <f>[6]Finland!G$4</f>
        <v>0</v>
      </c>
      <c r="H14" s="1">
        <f>[6]Finland!H$4</f>
        <v>0</v>
      </c>
      <c r="I14" s="1">
        <f>[6]Finland!I$4</f>
        <v>0</v>
      </c>
      <c r="J14" s="1">
        <f>[6]Finland!J$4</f>
        <v>0</v>
      </c>
      <c r="K14" s="1">
        <f>[6]Finland!K$4</f>
        <v>0</v>
      </c>
      <c r="L14" s="1">
        <f>[6]Finland!L$4</f>
        <v>0</v>
      </c>
      <c r="M14" s="1">
        <f>[6]Finland!M$4</f>
        <v>0</v>
      </c>
      <c r="N14" s="1">
        <f>[6]Finland!N$4</f>
        <v>0</v>
      </c>
      <c r="O14" s="1">
        <f>[6]Finland!O$4</f>
        <v>0</v>
      </c>
      <c r="P14" s="1">
        <f>[6]Finland!P$4</f>
        <v>0</v>
      </c>
      <c r="Q14" s="1">
        <f>[6]Finland!Q$4</f>
        <v>0</v>
      </c>
      <c r="R14" s="1">
        <f>[6]Finland!R$4</f>
        <v>0</v>
      </c>
      <c r="S14" s="1">
        <f>[6]Finland!S$4</f>
        <v>0</v>
      </c>
      <c r="T14" s="1">
        <f>[6]Finland!T$4</f>
        <v>0</v>
      </c>
      <c r="U14" s="1">
        <f>[6]Finland!U$4</f>
        <v>0</v>
      </c>
      <c r="V14" s="1">
        <f>[6]Finland!V$4</f>
        <v>0</v>
      </c>
      <c r="W14" s="1">
        <f>[6]Finland!W$4</f>
        <v>0</v>
      </c>
      <c r="X14" s="1">
        <f>[6]Finland!X$4</f>
        <v>0</v>
      </c>
      <c r="Y14" s="1">
        <f>[6]Finland!Y$4</f>
        <v>0</v>
      </c>
      <c r="Z14" s="1">
        <f>[6]Finland!Z$4</f>
        <v>0</v>
      </c>
      <c r="AA14" s="1">
        <f>[6]Finland!AA$4</f>
        <v>0</v>
      </c>
      <c r="AB14" s="1">
        <f>[6]Finland!AB$4</f>
        <v>0</v>
      </c>
      <c r="AC14" s="1">
        <f>[6]Finland!AC$4</f>
        <v>0</v>
      </c>
      <c r="AD14" s="1">
        <f>[6]Finland!AD$4</f>
        <v>0</v>
      </c>
      <c r="AE14" s="1">
        <f>[6]Finland!AE$4</f>
        <v>0</v>
      </c>
      <c r="AF14" s="1">
        <f>[6]Finland!AF$4</f>
        <v>0</v>
      </c>
      <c r="AG14" s="1">
        <f>[6]Finland!AG$4</f>
        <v>0</v>
      </c>
      <c r="AH14" s="1">
        <f>[6]Finland!AH$4</f>
        <v>0</v>
      </c>
      <c r="AI14" s="1">
        <f>[6]Finland!AI$4</f>
        <v>0</v>
      </c>
      <c r="AJ14" s="1">
        <f>[6]Finland!AJ$4</f>
        <v>0</v>
      </c>
      <c r="AK14" s="1">
        <f>[6]Finland!AK$4</f>
        <v>0</v>
      </c>
      <c r="AL14" s="1">
        <f>[6]Finland!AL$4</f>
        <v>0</v>
      </c>
      <c r="AM14" s="1">
        <f>[6]Finland!AM$4</f>
        <v>0</v>
      </c>
      <c r="AN14" s="1">
        <f>[6]Finland!AN$4</f>
        <v>0</v>
      </c>
      <c r="AO14" s="1">
        <f>[6]Finland!AO$4</f>
        <v>0</v>
      </c>
      <c r="AP14" s="1">
        <f>[6]Finland!AP$4</f>
        <v>0</v>
      </c>
      <c r="AQ14" s="1">
        <f>[6]Finland!AQ$4</f>
        <v>0</v>
      </c>
      <c r="AR14" s="1">
        <f>[6]Finland!AR$4</f>
        <v>0</v>
      </c>
      <c r="AS14" s="1">
        <f>[6]Finland!AS$4</f>
        <v>0</v>
      </c>
      <c r="AT14" s="1">
        <f>[6]Finland!AT$4</f>
        <v>0</v>
      </c>
      <c r="AU14" s="1">
        <f>[6]Finland!AU$4</f>
        <v>0</v>
      </c>
      <c r="AV14" s="1">
        <f>[6]Finland!AV$4</f>
        <v>0</v>
      </c>
      <c r="AW14" s="1">
        <f>[6]Finland!AW$4</f>
        <v>0</v>
      </c>
      <c r="AX14" s="1">
        <f>[6]Finland!AX$4</f>
        <v>0</v>
      </c>
      <c r="AY14" s="1">
        <f>[6]Finland!AY$4</f>
        <v>0</v>
      </c>
      <c r="AZ14" s="1">
        <f>[6]Finland!AZ$4</f>
        <v>0</v>
      </c>
      <c r="BA14" s="1">
        <f>[6]Finland!BA$4</f>
        <v>0</v>
      </c>
      <c r="BB14" s="1">
        <f>[6]Finland!BB$4</f>
        <v>0</v>
      </c>
      <c r="BC14" s="1">
        <f>[6]Finland!BC$4</f>
        <v>0</v>
      </c>
      <c r="BD14" s="1">
        <f>[6]Finland!BD$4</f>
        <v>0</v>
      </c>
      <c r="BE14" s="1">
        <f>[6]Finland!BE$4</f>
        <v>0</v>
      </c>
      <c r="BF14" s="1">
        <f>[6]Finland!BF$4</f>
        <v>0</v>
      </c>
      <c r="BG14" s="1">
        <f>[6]Finland!BG$4</f>
        <v>0</v>
      </c>
      <c r="BH14" s="1">
        <f>[6]Finland!BH$4</f>
        <v>0</v>
      </c>
      <c r="BI14" s="1">
        <f>[6]Finland!BI$4</f>
        <v>0</v>
      </c>
      <c r="BJ14" s="1">
        <f>[6]Finland!BJ$4</f>
        <v>0</v>
      </c>
      <c r="BK14" s="1">
        <f>[6]Finland!BK$4</f>
        <v>0</v>
      </c>
      <c r="BL14" s="1">
        <f>[6]Finland!BL$4</f>
        <v>0</v>
      </c>
      <c r="BM14" s="1">
        <f>[6]Finland!BM$4</f>
        <v>0</v>
      </c>
      <c r="BN14" s="1">
        <f>[6]Finland!BN$4</f>
        <v>0</v>
      </c>
      <c r="BO14" s="1">
        <f>[6]Finland!BO$4</f>
        <v>0</v>
      </c>
      <c r="BP14" s="1">
        <f>[6]Finland!BP$4</f>
        <v>0</v>
      </c>
      <c r="BQ14" s="1">
        <f>[6]Finland!BQ$4</f>
        <v>0</v>
      </c>
      <c r="BR14" s="1">
        <f>[6]Finland!BR$4</f>
        <v>0</v>
      </c>
      <c r="BS14" s="1">
        <f>[6]Finland!BS$4</f>
        <v>0</v>
      </c>
      <c r="BT14" s="1">
        <f>[6]Finland!BT$4</f>
        <v>0</v>
      </c>
      <c r="BU14" s="1">
        <f>[6]Finland!BU$4</f>
        <v>0</v>
      </c>
      <c r="BV14" s="1">
        <f>[6]Finland!BV$4</f>
        <v>0</v>
      </c>
      <c r="BW14" s="1">
        <f>[6]Finland!BW$4</f>
        <v>0</v>
      </c>
      <c r="BX14" s="1">
        <f>[6]Finland!BX$4</f>
        <v>0</v>
      </c>
      <c r="BY14" s="1">
        <f>[6]Finland!BY$4</f>
        <v>0</v>
      </c>
      <c r="BZ14" s="1">
        <f>[6]Finland!BZ$4</f>
        <v>0</v>
      </c>
      <c r="CA14" s="1">
        <f>[6]Finland!CA$4</f>
        <v>0</v>
      </c>
      <c r="CB14" s="1">
        <f>[6]Finland!CB$4</f>
        <v>0</v>
      </c>
      <c r="CC14" s="1">
        <f>[6]Finland!CC$4</f>
        <v>0</v>
      </c>
      <c r="CD14" s="1">
        <f>[6]Finland!CD$4</f>
        <v>0</v>
      </c>
      <c r="CE14" s="1">
        <f>[6]Finland!CE$4</f>
        <v>0</v>
      </c>
      <c r="CF14" s="1">
        <f>[6]Finland!CF$4</f>
        <v>0</v>
      </c>
      <c r="CG14" s="1">
        <f>[6]Finland!CG$4</f>
        <v>0</v>
      </c>
      <c r="CH14" s="1">
        <f>[6]Finland!CH$4</f>
        <v>0</v>
      </c>
      <c r="CI14" s="1">
        <f>[6]Finland!CI$4</f>
        <v>0</v>
      </c>
      <c r="CJ14" s="1">
        <f>[6]Finland!CJ$4</f>
        <v>0</v>
      </c>
      <c r="CK14" s="1">
        <f>[6]Finland!CK$4</f>
        <v>0</v>
      </c>
      <c r="CL14" s="1">
        <f>[6]Finland!CL$4</f>
        <v>0</v>
      </c>
      <c r="CM14" s="1">
        <f>[6]Finland!CM$4</f>
        <v>0</v>
      </c>
      <c r="CN14" s="1">
        <f>[6]Finland!CN$4</f>
        <v>0</v>
      </c>
      <c r="CO14" s="1">
        <f>[6]Finland!CO$4</f>
        <v>0</v>
      </c>
      <c r="CP14" s="1">
        <f>[6]Finland!CP$4</f>
        <v>0</v>
      </c>
      <c r="CQ14" s="1">
        <f>[6]Finland!CQ$4</f>
        <v>0</v>
      </c>
      <c r="CR14" s="1">
        <f>[6]Finland!CR$4</f>
        <v>0</v>
      </c>
      <c r="CS14" s="1">
        <f>[6]Finland!CS$4</f>
        <v>0</v>
      </c>
      <c r="CT14" s="1">
        <f>[6]Finland!CT$4</f>
        <v>0</v>
      </c>
      <c r="CU14" s="1">
        <f>[6]Finland!CU$4</f>
        <v>0</v>
      </c>
      <c r="CV14" s="1">
        <f>[6]Finland!CV$4</f>
        <v>0</v>
      </c>
      <c r="CW14" s="1">
        <f>[6]Finland!CW$4</f>
        <v>0</v>
      </c>
      <c r="CX14" s="1">
        <f>[6]Finland!CX$4</f>
        <v>0</v>
      </c>
      <c r="CY14" s="1">
        <f>[6]Finland!CY$4</f>
        <v>0</v>
      </c>
      <c r="CZ14" s="1">
        <f>[6]Finland!CZ$4</f>
        <v>0</v>
      </c>
      <c r="DA14" s="1">
        <f>[6]Finland!DA$4</f>
        <v>0</v>
      </c>
      <c r="DB14" s="1">
        <f>[6]Finland!DB$4</f>
        <v>0</v>
      </c>
      <c r="DC14" s="1">
        <f>[6]Finland!DC$4</f>
        <v>0</v>
      </c>
      <c r="DD14" s="1">
        <f>[6]Finland!DD$4</f>
        <v>0</v>
      </c>
      <c r="DE14" s="1">
        <f>[6]Finland!DE$4</f>
        <v>0</v>
      </c>
      <c r="DF14" s="1">
        <f>[6]Finland!DF$4</f>
        <v>0</v>
      </c>
      <c r="DG14" s="1">
        <f>[6]Finland!DG$4</f>
        <v>0</v>
      </c>
      <c r="DH14" s="1">
        <f>[6]Finland!DH$4</f>
        <v>0</v>
      </c>
      <c r="DI14" s="1">
        <f>[6]Finland!DI$4</f>
        <v>0</v>
      </c>
      <c r="DJ14" s="1">
        <f>[6]Finland!DJ$4</f>
        <v>0</v>
      </c>
      <c r="DK14" s="1">
        <f>[6]Finland!DK$4</f>
        <v>0</v>
      </c>
      <c r="DL14" s="1">
        <f>[6]Finland!DL$4</f>
        <v>0</v>
      </c>
      <c r="DM14" s="1">
        <f>[6]Finland!DM$4</f>
        <v>0</v>
      </c>
      <c r="DN14" s="1">
        <f>[6]Finland!DN$4</f>
        <v>0</v>
      </c>
      <c r="DO14" s="1">
        <f>[6]Finland!DO$4</f>
        <v>0</v>
      </c>
      <c r="DP14" s="1">
        <f>[6]Finland!DP$4</f>
        <v>0</v>
      </c>
      <c r="DQ14" s="1">
        <f>[6]Finland!DQ$4</f>
        <v>0</v>
      </c>
      <c r="DR14" s="1">
        <f>[6]Finland!DR$4</f>
        <v>0</v>
      </c>
      <c r="DS14" s="1">
        <f>[6]Finland!DS$4</f>
        <v>0</v>
      </c>
      <c r="DT14" s="1">
        <f>[6]Finland!DT$4</f>
        <v>0</v>
      </c>
      <c r="DU14" s="1">
        <f>[6]Finland!DU$4</f>
        <v>0</v>
      </c>
      <c r="DV14" s="1">
        <f>[6]Finland!DV$4</f>
        <v>0</v>
      </c>
      <c r="DW14" s="1">
        <f>[6]Finland!DW$4</f>
        <v>0</v>
      </c>
      <c r="DX14" s="1">
        <f>[6]Finland!DX$4</f>
        <v>0</v>
      </c>
      <c r="DY14" s="1">
        <f>[6]Finland!DY$4</f>
        <v>0</v>
      </c>
      <c r="DZ14" s="1">
        <f>[6]Finland!DZ$4</f>
        <v>0</v>
      </c>
      <c r="EA14" s="1">
        <f>[6]Finland!EA$4</f>
        <v>0</v>
      </c>
      <c r="EB14" s="1">
        <f>[6]Finland!EB$4</f>
        <v>0</v>
      </c>
      <c r="EC14" s="1">
        <f>[6]Finland!EC$4</f>
        <v>0</v>
      </c>
      <c r="ED14" s="1">
        <f>[6]Finland!ED$4</f>
        <v>0</v>
      </c>
      <c r="EE14" s="1">
        <f>[6]Finland!EE$4</f>
        <v>0</v>
      </c>
      <c r="EF14" s="1">
        <f>[6]Finland!EF$4</f>
        <v>0</v>
      </c>
      <c r="EG14" s="1">
        <f>[6]Finland!EG$4</f>
        <v>0</v>
      </c>
      <c r="EH14" s="1">
        <f>[6]Finland!EH$4</f>
        <v>0</v>
      </c>
      <c r="EI14" s="1">
        <f>[6]Finland!EI$4</f>
        <v>0</v>
      </c>
      <c r="EJ14" s="1">
        <f>[6]Finland!EJ$4</f>
        <v>0</v>
      </c>
      <c r="EK14" s="1">
        <f>[6]Finland!EK$4</f>
        <v>0</v>
      </c>
      <c r="EL14" s="1">
        <f>[6]Finland!EL$4</f>
        <v>0</v>
      </c>
      <c r="EM14" s="1">
        <f>[6]Finland!EM$4</f>
        <v>0</v>
      </c>
      <c r="EN14" s="1">
        <f>[6]Finland!EN$4</f>
        <v>0</v>
      </c>
      <c r="EO14" s="1">
        <f>[6]Finland!EO$4</f>
        <v>0</v>
      </c>
      <c r="EP14" s="1">
        <f>[6]Finland!EP$4</f>
        <v>0</v>
      </c>
      <c r="EQ14" s="1">
        <f>[6]Finland!EQ$4</f>
        <v>0</v>
      </c>
      <c r="ER14" s="1">
        <f>[6]Finland!ER$4</f>
        <v>0</v>
      </c>
      <c r="ES14" s="1">
        <f>[6]Finland!ES$4</f>
        <v>0</v>
      </c>
      <c r="ET14" s="1">
        <f>[6]Finland!ET$4</f>
        <v>0</v>
      </c>
      <c r="EU14" s="1">
        <f>[6]Finland!EU$4</f>
        <v>0</v>
      </c>
      <c r="EV14" s="1">
        <f>[6]Finland!EV$4</f>
        <v>0</v>
      </c>
      <c r="EW14" s="1">
        <f>[6]Finland!EW$4</f>
        <v>0</v>
      </c>
      <c r="EX14" s="1">
        <f>[6]Finland!EX$4</f>
        <v>0</v>
      </c>
      <c r="EY14" s="1">
        <f>[6]Finland!EY$4</f>
        <v>0</v>
      </c>
      <c r="EZ14" s="1">
        <f>[6]Finland!EZ$4</f>
        <v>0</v>
      </c>
      <c r="FA14" s="1">
        <f>[6]Finland!FA$4</f>
        <v>0</v>
      </c>
      <c r="FB14" s="1">
        <f>[6]Finland!FB$4</f>
        <v>0</v>
      </c>
      <c r="FC14" s="1">
        <f>[6]Finland!FC$4</f>
        <v>0</v>
      </c>
      <c r="FD14" s="1">
        <f>[6]Finland!FD$4</f>
        <v>0</v>
      </c>
      <c r="FE14" s="1">
        <f>[6]Finland!FE$4</f>
        <v>0</v>
      </c>
      <c r="FF14" s="1">
        <f>[6]Finland!FF$4</f>
        <v>0</v>
      </c>
      <c r="FG14" s="1">
        <f>[6]Finland!FG$4</f>
        <v>0</v>
      </c>
      <c r="FH14" s="1">
        <f>[6]Finland!FH$4</f>
        <v>0</v>
      </c>
      <c r="FI14" s="1">
        <f>[6]Finland!FI$4</f>
        <v>0</v>
      </c>
      <c r="FJ14" s="1">
        <f>[6]Finland!FJ$4</f>
        <v>0</v>
      </c>
      <c r="FK14" s="1">
        <f>[6]Finland!FK$4</f>
        <v>0</v>
      </c>
      <c r="FL14" s="1">
        <f>[6]Finland!FL$4</f>
        <v>0</v>
      </c>
      <c r="FM14" s="1">
        <f>[6]Finland!FM$4</f>
        <v>0</v>
      </c>
      <c r="FN14" s="1">
        <f>[6]Finland!FN$4</f>
        <v>0</v>
      </c>
      <c r="FO14" s="1">
        <f>[6]Finland!FO$4</f>
        <v>0</v>
      </c>
      <c r="FP14" s="1">
        <f>[6]Finland!FP$4</f>
        <v>0</v>
      </c>
      <c r="FQ14" s="1">
        <f>[6]Finland!FQ$4</f>
        <v>0</v>
      </c>
      <c r="FR14" s="1">
        <f>[6]Finland!FR$4</f>
        <v>0</v>
      </c>
      <c r="FS14" s="1">
        <f>[6]Finland!FS$4</f>
        <v>0</v>
      </c>
      <c r="FT14" s="1">
        <f>[6]Finland!FT$4</f>
        <v>0</v>
      </c>
      <c r="FU14" s="1">
        <f>[6]Finland!FU$4</f>
        <v>0</v>
      </c>
      <c r="FV14" s="1">
        <f>[6]Finland!FV$4</f>
        <v>0</v>
      </c>
      <c r="FW14" s="1">
        <f>[6]Finland!FW$4</f>
        <v>0</v>
      </c>
      <c r="FX14" s="1">
        <f>[6]Finland!FX$4</f>
        <v>0</v>
      </c>
      <c r="FY14" s="1">
        <f>[6]Finland!FY$4</f>
        <v>0</v>
      </c>
      <c r="FZ14" s="7">
        <f>1/1000*SUM($B14:FY14)</f>
        <v>0</v>
      </c>
    </row>
    <row r="15" spans="1:182">
      <c r="A15" t="s">
        <v>19</v>
      </c>
      <c r="B15" s="1">
        <f>[6]France!B$4</f>
        <v>0</v>
      </c>
      <c r="C15" s="1">
        <f>[6]France!C$4</f>
        <v>0</v>
      </c>
      <c r="D15" s="1">
        <f>[6]France!D$4</f>
        <v>0</v>
      </c>
      <c r="E15" s="1">
        <f>[6]France!E$4</f>
        <v>0</v>
      </c>
      <c r="F15" s="1">
        <f>[6]France!F$4</f>
        <v>0</v>
      </c>
      <c r="G15" s="1">
        <f>[6]France!G$4</f>
        <v>0</v>
      </c>
      <c r="H15" s="1">
        <f>[6]France!H$4</f>
        <v>0</v>
      </c>
      <c r="I15" s="1">
        <f>[6]France!I$4</f>
        <v>0</v>
      </c>
      <c r="J15" s="1">
        <f>[6]France!J$4</f>
        <v>0</v>
      </c>
      <c r="K15" s="1">
        <f>[6]France!K$4</f>
        <v>0</v>
      </c>
      <c r="L15" s="1">
        <f>[6]France!L$4</f>
        <v>0</v>
      </c>
      <c r="M15" s="1">
        <f>[6]France!M$4</f>
        <v>0</v>
      </c>
      <c r="N15" s="1">
        <f>[6]France!N$4</f>
        <v>0</v>
      </c>
      <c r="O15" s="1">
        <f>[6]France!O$4</f>
        <v>0</v>
      </c>
      <c r="P15" s="1">
        <f>[6]France!P$4</f>
        <v>0</v>
      </c>
      <c r="Q15" s="1">
        <f>[6]France!Q$4</f>
        <v>0</v>
      </c>
      <c r="R15" s="1">
        <f>[6]France!R$4</f>
        <v>0</v>
      </c>
      <c r="S15" s="1">
        <f>[6]France!S$4</f>
        <v>0</v>
      </c>
      <c r="T15" s="1">
        <f>[6]France!T$4</f>
        <v>0</v>
      </c>
      <c r="U15" s="1">
        <f>[6]France!U$4</f>
        <v>0</v>
      </c>
      <c r="V15" s="1">
        <f>[6]France!V$4</f>
        <v>0</v>
      </c>
      <c r="W15" s="1">
        <f>[6]France!W$4</f>
        <v>0</v>
      </c>
      <c r="X15" s="1">
        <f>[6]France!X$4</f>
        <v>0</v>
      </c>
      <c r="Y15" s="1">
        <f>[6]France!Y$4</f>
        <v>0</v>
      </c>
      <c r="Z15" s="1">
        <f>[6]France!Z$4</f>
        <v>0</v>
      </c>
      <c r="AA15" s="1">
        <f>[6]France!AA$4</f>
        <v>0</v>
      </c>
      <c r="AB15" s="1">
        <f>[6]France!AB$4</f>
        <v>0</v>
      </c>
      <c r="AC15" s="1">
        <f>[6]France!AC$4</f>
        <v>0</v>
      </c>
      <c r="AD15" s="1">
        <f>[6]France!AD$4</f>
        <v>0</v>
      </c>
      <c r="AE15" s="1">
        <f>[6]France!AE$4</f>
        <v>0</v>
      </c>
      <c r="AF15" s="1">
        <f>[6]France!AF$4</f>
        <v>0</v>
      </c>
      <c r="AG15" s="1">
        <f>[6]France!AG$4</f>
        <v>0</v>
      </c>
      <c r="AH15" s="1">
        <f>[6]France!AH$4</f>
        <v>0</v>
      </c>
      <c r="AI15" s="1">
        <f>[6]France!AI$4</f>
        <v>0</v>
      </c>
      <c r="AJ15" s="1">
        <f>[6]France!AJ$4</f>
        <v>0</v>
      </c>
      <c r="AK15" s="1">
        <f>[6]France!AK$4</f>
        <v>0</v>
      </c>
      <c r="AL15" s="1">
        <f>[6]France!AL$4</f>
        <v>0</v>
      </c>
      <c r="AM15" s="1">
        <f>[6]France!AM$4</f>
        <v>0</v>
      </c>
      <c r="AN15" s="1">
        <f>[6]France!AN$4</f>
        <v>0</v>
      </c>
      <c r="AO15" s="1">
        <f>[6]France!AO$4</f>
        <v>0</v>
      </c>
      <c r="AP15" s="1">
        <f>[6]France!AP$4</f>
        <v>0</v>
      </c>
      <c r="AQ15" s="1">
        <f>[6]France!AQ$4</f>
        <v>0</v>
      </c>
      <c r="AR15" s="1">
        <f>[6]France!AR$4</f>
        <v>0</v>
      </c>
      <c r="AS15" s="1">
        <f>[6]France!AS$4</f>
        <v>0</v>
      </c>
      <c r="AT15" s="1">
        <f>[6]France!AT$4</f>
        <v>0</v>
      </c>
      <c r="AU15" s="1">
        <f>[6]France!AU$4</f>
        <v>0</v>
      </c>
      <c r="AV15" s="1">
        <f>[6]France!AV$4</f>
        <v>0</v>
      </c>
      <c r="AW15" s="1">
        <f>[6]France!AW$4</f>
        <v>0</v>
      </c>
      <c r="AX15" s="1">
        <f>[6]France!AX$4</f>
        <v>0</v>
      </c>
      <c r="AY15" s="1">
        <f>[6]France!AY$4</f>
        <v>0</v>
      </c>
      <c r="AZ15" s="1">
        <f>[6]France!AZ$4</f>
        <v>0</v>
      </c>
      <c r="BA15" s="1">
        <f>[6]France!BA$4</f>
        <v>0</v>
      </c>
      <c r="BB15" s="1">
        <f>[6]France!BB$4</f>
        <v>0</v>
      </c>
      <c r="BC15" s="1">
        <f>[6]France!BC$4</f>
        <v>0</v>
      </c>
      <c r="BD15" s="1">
        <f>[6]France!BD$4</f>
        <v>0</v>
      </c>
      <c r="BE15" s="1">
        <f>[6]France!BE$4</f>
        <v>0</v>
      </c>
      <c r="BF15" s="1">
        <f>[6]France!BF$4</f>
        <v>0</v>
      </c>
      <c r="BG15" s="1">
        <f>[6]France!BG$4</f>
        <v>0</v>
      </c>
      <c r="BH15" s="1">
        <f>[6]France!BH$4</f>
        <v>0</v>
      </c>
      <c r="BI15" s="1">
        <f>[6]France!BI$4</f>
        <v>0</v>
      </c>
      <c r="BJ15" s="1">
        <f>[6]France!BJ$4</f>
        <v>0</v>
      </c>
      <c r="BK15" s="1">
        <f>[6]France!BK$4</f>
        <v>0</v>
      </c>
      <c r="BL15" s="1">
        <f>[6]France!BL$4</f>
        <v>0</v>
      </c>
      <c r="BM15" s="1">
        <f>[6]France!BM$4</f>
        <v>0</v>
      </c>
      <c r="BN15" s="1">
        <f>[6]France!BN$4</f>
        <v>0</v>
      </c>
      <c r="BO15" s="1">
        <f>[6]France!BO$4</f>
        <v>0</v>
      </c>
      <c r="BP15" s="1">
        <f>[6]France!BP$4</f>
        <v>0</v>
      </c>
      <c r="BQ15" s="1">
        <f>[6]France!BQ$4</f>
        <v>0</v>
      </c>
      <c r="BR15" s="1">
        <f>[6]France!BR$4</f>
        <v>0</v>
      </c>
      <c r="BS15" s="1">
        <f>[6]France!BS$4</f>
        <v>0</v>
      </c>
      <c r="BT15" s="1">
        <f>[6]France!BT$4</f>
        <v>0</v>
      </c>
      <c r="BU15" s="1">
        <f>[6]France!BU$4</f>
        <v>0</v>
      </c>
      <c r="BV15" s="1">
        <f>[6]France!BV$4</f>
        <v>0</v>
      </c>
      <c r="BW15" s="1">
        <f>[6]France!BW$4</f>
        <v>0</v>
      </c>
      <c r="BX15" s="1">
        <f>[6]France!BX$4</f>
        <v>0</v>
      </c>
      <c r="BY15" s="1">
        <f>[6]France!BY$4</f>
        <v>0</v>
      </c>
      <c r="BZ15" s="1">
        <f>[6]France!BZ$4</f>
        <v>0</v>
      </c>
      <c r="CA15" s="1">
        <f>[6]France!CA$4</f>
        <v>0</v>
      </c>
      <c r="CB15" s="1">
        <f>[6]France!CB$4</f>
        <v>0</v>
      </c>
      <c r="CC15" s="1">
        <f>[6]France!CC$4</f>
        <v>0</v>
      </c>
      <c r="CD15" s="1">
        <f>[6]France!CD$4</f>
        <v>0</v>
      </c>
      <c r="CE15" s="1">
        <f>[6]France!CE$4</f>
        <v>0</v>
      </c>
      <c r="CF15" s="1">
        <f>[6]France!CF$4</f>
        <v>0</v>
      </c>
      <c r="CG15" s="1">
        <f>[6]France!CG$4</f>
        <v>0</v>
      </c>
      <c r="CH15" s="1">
        <f>[6]France!CH$4</f>
        <v>0</v>
      </c>
      <c r="CI15" s="1">
        <f>[6]France!CI$4</f>
        <v>0</v>
      </c>
      <c r="CJ15" s="1">
        <f>[6]France!CJ$4</f>
        <v>0</v>
      </c>
      <c r="CK15" s="1">
        <f>[6]France!CK$4</f>
        <v>0</v>
      </c>
      <c r="CL15" s="1">
        <f>[6]France!CL$4</f>
        <v>0</v>
      </c>
      <c r="CM15" s="1">
        <f>[6]France!CM$4</f>
        <v>0</v>
      </c>
      <c r="CN15" s="1">
        <f>[6]France!CN$4</f>
        <v>0</v>
      </c>
      <c r="CO15" s="1">
        <f>[6]France!CO$4</f>
        <v>0</v>
      </c>
      <c r="CP15" s="1">
        <f>[6]France!CP$4</f>
        <v>0</v>
      </c>
      <c r="CQ15" s="1">
        <f>[6]France!CQ$4</f>
        <v>0</v>
      </c>
      <c r="CR15" s="1">
        <f>[6]France!CR$4</f>
        <v>0</v>
      </c>
      <c r="CS15" s="1">
        <f>[6]France!CS$4</f>
        <v>0</v>
      </c>
      <c r="CT15" s="1">
        <f>[6]France!CT$4</f>
        <v>0</v>
      </c>
      <c r="CU15" s="1">
        <f>[6]France!CU$4</f>
        <v>0</v>
      </c>
      <c r="CV15" s="1">
        <f>[6]France!CV$4</f>
        <v>0</v>
      </c>
      <c r="CW15" s="1">
        <f>[6]France!CW$4</f>
        <v>0</v>
      </c>
      <c r="CX15" s="1">
        <f>[6]France!CX$4</f>
        <v>0</v>
      </c>
      <c r="CY15" s="1">
        <f>[6]France!CY$4</f>
        <v>0</v>
      </c>
      <c r="CZ15" s="1">
        <f>[6]France!CZ$4</f>
        <v>0</v>
      </c>
      <c r="DA15" s="1">
        <f>[6]France!DA$4</f>
        <v>0</v>
      </c>
      <c r="DB15" s="1">
        <f>[6]France!DB$4</f>
        <v>0</v>
      </c>
      <c r="DC15" s="1">
        <f>[6]France!DC$4</f>
        <v>0</v>
      </c>
      <c r="DD15" s="1">
        <f>[6]France!DD$4</f>
        <v>0</v>
      </c>
      <c r="DE15" s="1">
        <f>[6]France!DE$4</f>
        <v>0</v>
      </c>
      <c r="DF15" s="1">
        <f>[6]France!DF$4</f>
        <v>0</v>
      </c>
      <c r="DG15" s="1">
        <f>[6]France!DG$4</f>
        <v>0</v>
      </c>
      <c r="DH15" s="1">
        <f>[6]France!DH$4</f>
        <v>0</v>
      </c>
      <c r="DI15" s="1">
        <f>[6]France!DI$4</f>
        <v>0</v>
      </c>
      <c r="DJ15" s="1">
        <f>[6]France!DJ$4</f>
        <v>0</v>
      </c>
      <c r="DK15" s="1">
        <f>[6]France!DK$4</f>
        <v>0</v>
      </c>
      <c r="DL15" s="1">
        <f>[6]France!DL$4</f>
        <v>0</v>
      </c>
      <c r="DM15" s="1">
        <f>[6]France!DM$4</f>
        <v>0</v>
      </c>
      <c r="DN15" s="1">
        <f>[6]France!DN$4</f>
        <v>0</v>
      </c>
      <c r="DO15" s="1">
        <f>[6]France!DO$4</f>
        <v>0</v>
      </c>
      <c r="DP15" s="1">
        <f>[6]France!DP$4</f>
        <v>24</v>
      </c>
      <c r="DQ15" s="1">
        <f>[6]France!DQ$4</f>
        <v>0</v>
      </c>
      <c r="DR15" s="1">
        <f>[6]France!DR$4</f>
        <v>0</v>
      </c>
      <c r="DS15" s="1">
        <f>[6]France!DS$4</f>
        <v>0</v>
      </c>
      <c r="DT15" s="1">
        <f>[6]France!DT$4</f>
        <v>0</v>
      </c>
      <c r="DU15" s="1">
        <f>[6]France!DU$4</f>
        <v>0</v>
      </c>
      <c r="DV15" s="1">
        <f>[6]France!DV$4</f>
        <v>0</v>
      </c>
      <c r="DW15" s="1">
        <f>[6]France!DW$4</f>
        <v>0</v>
      </c>
      <c r="DX15" s="1">
        <f>[6]France!DX$4</f>
        <v>0</v>
      </c>
      <c r="DY15" s="1">
        <f>[6]France!DY$4</f>
        <v>0</v>
      </c>
      <c r="DZ15" s="1">
        <f>[6]France!DZ$4</f>
        <v>0</v>
      </c>
      <c r="EA15" s="1">
        <f>[6]France!EA$4</f>
        <v>0</v>
      </c>
      <c r="EB15" s="1">
        <f>[6]France!EB$4</f>
        <v>0</v>
      </c>
      <c r="EC15" s="1">
        <f>[6]France!EC$4</f>
        <v>0</v>
      </c>
      <c r="ED15" s="1">
        <f>[6]France!ED$4</f>
        <v>0</v>
      </c>
      <c r="EE15" s="1">
        <f>[6]France!EE$4</f>
        <v>0</v>
      </c>
      <c r="EF15" s="1">
        <f>[6]France!EF$4</f>
        <v>0</v>
      </c>
      <c r="EG15" s="1">
        <f>[6]France!EG$4</f>
        <v>0</v>
      </c>
      <c r="EH15" s="1">
        <f>[6]France!EH$4</f>
        <v>0</v>
      </c>
      <c r="EI15" s="1">
        <f>[6]France!EI$4</f>
        <v>0</v>
      </c>
      <c r="EJ15" s="1">
        <f>[6]France!EJ$4</f>
        <v>0</v>
      </c>
      <c r="EK15" s="1">
        <f>[6]France!EK$4</f>
        <v>0</v>
      </c>
      <c r="EL15" s="1">
        <f>[6]France!EL$4</f>
        <v>0</v>
      </c>
      <c r="EM15" s="1">
        <f>[6]France!EM$4</f>
        <v>0</v>
      </c>
      <c r="EN15" s="1">
        <f>[6]France!EN$4</f>
        <v>0</v>
      </c>
      <c r="EO15" s="1">
        <f>[6]France!EO$4</f>
        <v>0</v>
      </c>
      <c r="EP15" s="1">
        <f>[6]France!EP$4</f>
        <v>0</v>
      </c>
      <c r="EQ15" s="1">
        <f>[6]France!EQ$4</f>
        <v>0</v>
      </c>
      <c r="ER15" s="1">
        <f>[6]France!ER$4</f>
        <v>0</v>
      </c>
      <c r="ES15" s="1">
        <f>[6]France!ES$4</f>
        <v>0</v>
      </c>
      <c r="ET15" s="1">
        <f>[6]France!ET$4</f>
        <v>0</v>
      </c>
      <c r="EU15" s="1">
        <f>[6]France!EU$4</f>
        <v>0</v>
      </c>
      <c r="EV15" s="1">
        <f>[6]France!EV$4</f>
        <v>0</v>
      </c>
      <c r="EW15" s="1">
        <f>[6]France!EW$4</f>
        <v>0</v>
      </c>
      <c r="EX15" s="1">
        <f>[6]France!EX$4</f>
        <v>0</v>
      </c>
      <c r="EY15" s="1">
        <f>[6]France!EY$4</f>
        <v>0</v>
      </c>
      <c r="EZ15" s="1">
        <f>[6]France!EZ$4</f>
        <v>0</v>
      </c>
      <c r="FA15" s="1">
        <f>[6]France!FA$4</f>
        <v>0</v>
      </c>
      <c r="FB15" s="1">
        <f>[6]France!FB$4</f>
        <v>0</v>
      </c>
      <c r="FC15" s="1">
        <f>[6]France!FC$4</f>
        <v>0</v>
      </c>
      <c r="FD15" s="1">
        <f>[6]France!FD$4</f>
        <v>0</v>
      </c>
      <c r="FE15" s="1">
        <f>[6]France!FE$4</f>
        <v>0</v>
      </c>
      <c r="FF15" s="1">
        <f>[6]France!FF$4</f>
        <v>0</v>
      </c>
      <c r="FG15" s="1">
        <f>[6]France!FG$4</f>
        <v>0</v>
      </c>
      <c r="FH15" s="1">
        <f>[6]France!FH$4</f>
        <v>0</v>
      </c>
      <c r="FI15" s="1">
        <f>[6]France!FI$4</f>
        <v>0</v>
      </c>
      <c r="FJ15" s="1">
        <f>[6]France!FJ$4</f>
        <v>0</v>
      </c>
      <c r="FK15" s="1">
        <f>[6]France!FK$4</f>
        <v>0</v>
      </c>
      <c r="FL15" s="1">
        <f>[6]France!FL$4</f>
        <v>0</v>
      </c>
      <c r="FM15" s="1">
        <f>[6]France!FM$4</f>
        <v>0</v>
      </c>
      <c r="FN15" s="1">
        <f>[6]France!FN$4</f>
        <v>0</v>
      </c>
      <c r="FO15" s="1">
        <f>[6]France!FO$4</f>
        <v>0</v>
      </c>
      <c r="FP15" s="1">
        <f>[6]France!FP$4</f>
        <v>0</v>
      </c>
      <c r="FQ15" s="1">
        <f>[6]France!FQ$4</f>
        <v>0</v>
      </c>
      <c r="FR15" s="1">
        <f>[6]France!FR$4</f>
        <v>0</v>
      </c>
      <c r="FS15" s="1">
        <f>[6]France!FS$4</f>
        <v>0</v>
      </c>
      <c r="FT15" s="1">
        <f>[6]France!FT$4</f>
        <v>0</v>
      </c>
      <c r="FU15" s="1">
        <f>[6]France!FU$4</f>
        <v>0</v>
      </c>
      <c r="FV15" s="1">
        <f>[6]France!FV$4</f>
        <v>0</v>
      </c>
      <c r="FW15" s="1">
        <f>[6]France!FW$4</f>
        <v>0</v>
      </c>
      <c r="FX15" s="1">
        <f>[6]France!FX$4</f>
        <v>0</v>
      </c>
      <c r="FY15" s="1">
        <f>[6]France!FY$4</f>
        <v>0</v>
      </c>
      <c r="FZ15" s="7">
        <f>1/1000*SUM($B15:FY15)</f>
        <v>2.4E-2</v>
      </c>
    </row>
    <row r="16" spans="1:182">
      <c r="A16" t="s">
        <v>20</v>
      </c>
      <c r="B16" s="1">
        <f>[6]Germany!B$4</f>
        <v>18.900000000000002</v>
      </c>
      <c r="C16" s="1">
        <f>[6]Germany!C$4</f>
        <v>0</v>
      </c>
      <c r="D16" s="1">
        <f>[6]Germany!D$4</f>
        <v>0</v>
      </c>
      <c r="E16" s="1">
        <f>[6]Germany!E$4</f>
        <v>0</v>
      </c>
      <c r="F16" s="1">
        <f>[6]Germany!F$4</f>
        <v>48</v>
      </c>
      <c r="G16" s="1">
        <f>[6]Germany!G$4</f>
        <v>0</v>
      </c>
      <c r="H16" s="1">
        <f>[6]Germany!H$4</f>
        <v>0</v>
      </c>
      <c r="I16" s="1">
        <f>[6]Germany!I$4</f>
        <v>0</v>
      </c>
      <c r="J16" s="1">
        <f>[6]Germany!J$4</f>
        <v>0</v>
      </c>
      <c r="K16" s="1">
        <f>[6]Germany!K$4</f>
        <v>0</v>
      </c>
      <c r="L16" s="1">
        <f>[6]Germany!L$4</f>
        <v>0</v>
      </c>
      <c r="M16" s="1">
        <f>[6]Germany!M$4</f>
        <v>0</v>
      </c>
      <c r="N16" s="1">
        <f>[6]Germany!N$4</f>
        <v>0</v>
      </c>
      <c r="O16" s="1">
        <f>[6]Germany!O$4</f>
        <v>0</v>
      </c>
      <c r="P16" s="1">
        <f>[6]Germany!P$4</f>
        <v>0</v>
      </c>
      <c r="Q16" s="1">
        <f>[6]Germany!Q$4</f>
        <v>0</v>
      </c>
      <c r="R16" s="1">
        <f>[6]Germany!R$4</f>
        <v>0</v>
      </c>
      <c r="S16" s="1">
        <f>[6]Germany!S$4</f>
        <v>0</v>
      </c>
      <c r="T16" s="1">
        <f>[6]Germany!T$4</f>
        <v>0</v>
      </c>
      <c r="U16" s="1">
        <f>[6]Germany!U$4</f>
        <v>0</v>
      </c>
      <c r="V16" s="1">
        <f>[6]Germany!V$4</f>
        <v>0</v>
      </c>
      <c r="W16" s="1">
        <f>[6]Germany!W$4</f>
        <v>0</v>
      </c>
      <c r="X16" s="1">
        <f>[6]Germany!X$4</f>
        <v>0</v>
      </c>
      <c r="Y16" s="1">
        <f>[6]Germany!Y$4</f>
        <v>0</v>
      </c>
      <c r="Z16" s="1">
        <f>[6]Germany!Z$4</f>
        <v>0</v>
      </c>
      <c r="AA16" s="1">
        <f>[6]Germany!AA$4</f>
        <v>0</v>
      </c>
      <c r="AB16" s="1">
        <f>[6]Germany!AB$4</f>
        <v>0</v>
      </c>
      <c r="AC16" s="1">
        <f>[6]Germany!AC$4</f>
        <v>0</v>
      </c>
      <c r="AD16" s="1">
        <f>[6]Germany!AD$4</f>
        <v>0</v>
      </c>
      <c r="AE16" s="1">
        <f>[6]Germany!AE$4</f>
        <v>0</v>
      </c>
      <c r="AF16" s="1">
        <f>[6]Germany!AF$4</f>
        <v>0</v>
      </c>
      <c r="AG16" s="1">
        <f>[6]Germany!AG$4</f>
        <v>0</v>
      </c>
      <c r="AH16" s="1">
        <f>[6]Germany!AH$4</f>
        <v>0</v>
      </c>
      <c r="AI16" s="1">
        <f>[6]Germany!AI$4</f>
        <v>0</v>
      </c>
      <c r="AJ16" s="1">
        <f>[6]Germany!AJ$4</f>
        <v>0</v>
      </c>
      <c r="AK16" s="1">
        <f>[6]Germany!AK$4</f>
        <v>0</v>
      </c>
      <c r="AL16" s="1">
        <f>[6]Germany!AL$4</f>
        <v>0</v>
      </c>
      <c r="AM16" s="1">
        <f>[6]Germany!AM$4</f>
        <v>0</v>
      </c>
      <c r="AN16" s="1">
        <f>[6]Germany!AN$4</f>
        <v>0</v>
      </c>
      <c r="AO16" s="1">
        <f>[6]Germany!AO$4</f>
        <v>0</v>
      </c>
      <c r="AP16" s="1">
        <f>[6]Germany!AP$4</f>
        <v>0.4</v>
      </c>
      <c r="AQ16" s="1">
        <f>[6]Germany!AQ$4</f>
        <v>0</v>
      </c>
      <c r="AR16" s="1">
        <f>[6]Germany!AR$4</f>
        <v>0</v>
      </c>
      <c r="AS16" s="1">
        <f>[6]Germany!AS$4</f>
        <v>0</v>
      </c>
      <c r="AT16" s="1">
        <f>[6]Germany!AT$4</f>
        <v>0</v>
      </c>
      <c r="AU16" s="1">
        <f>[6]Germany!AU$4</f>
        <v>0</v>
      </c>
      <c r="AV16" s="1">
        <f>[6]Germany!AV$4</f>
        <v>0</v>
      </c>
      <c r="AW16" s="1">
        <f>[6]Germany!AW$4</f>
        <v>0</v>
      </c>
      <c r="AX16" s="1">
        <f>[6]Germany!AX$4</f>
        <v>0</v>
      </c>
      <c r="AY16" s="1">
        <f>[6]Germany!AY$4</f>
        <v>0</v>
      </c>
      <c r="AZ16" s="1">
        <f>[6]Germany!AZ$4</f>
        <v>0</v>
      </c>
      <c r="BA16" s="1">
        <f>[6]Germany!BA$4</f>
        <v>0</v>
      </c>
      <c r="BB16" s="1">
        <f>[6]Germany!BB$4</f>
        <v>0</v>
      </c>
      <c r="BC16" s="1">
        <f>[6]Germany!BC$4</f>
        <v>0</v>
      </c>
      <c r="BD16" s="1">
        <f>[6]Germany!BD$4</f>
        <v>0</v>
      </c>
      <c r="BE16" s="1">
        <f>[6]Germany!BE$4</f>
        <v>0</v>
      </c>
      <c r="BF16" s="1">
        <f>[6]Germany!BF$4</f>
        <v>0</v>
      </c>
      <c r="BG16" s="1">
        <f>[6]Germany!BG$4</f>
        <v>0</v>
      </c>
      <c r="BH16" s="1">
        <f>[6]Germany!BH$4</f>
        <v>0</v>
      </c>
      <c r="BI16" s="1">
        <f>[6]Germany!BI$4</f>
        <v>0</v>
      </c>
      <c r="BJ16" s="1">
        <f>[6]Germany!BJ$4</f>
        <v>0</v>
      </c>
      <c r="BK16" s="1">
        <f>[6]Germany!BK$4</f>
        <v>100</v>
      </c>
      <c r="BL16" s="1">
        <f>[6]Germany!BL$4</f>
        <v>0</v>
      </c>
      <c r="BM16" s="1">
        <f>[6]Germany!BM$4</f>
        <v>0</v>
      </c>
      <c r="BN16" s="1">
        <f>[6]Germany!BN$4</f>
        <v>0</v>
      </c>
      <c r="BO16" s="1">
        <f>[6]Germany!BO$4</f>
        <v>0</v>
      </c>
      <c r="BP16" s="1">
        <f>[6]Germany!BP$4</f>
        <v>0</v>
      </c>
      <c r="BQ16" s="1">
        <f>[6]Germany!BQ$4</f>
        <v>0</v>
      </c>
      <c r="BR16" s="1">
        <f>[6]Germany!BR$4</f>
        <v>0</v>
      </c>
      <c r="BS16" s="1">
        <f>[6]Germany!BS$4</f>
        <v>0</v>
      </c>
      <c r="BT16" s="1">
        <f>[6]Germany!BT$4</f>
        <v>565.20000000000005</v>
      </c>
      <c r="BU16" s="1">
        <f>[6]Germany!BU$4</f>
        <v>317</v>
      </c>
      <c r="BV16" s="1">
        <f>[6]Germany!BV$4</f>
        <v>0</v>
      </c>
      <c r="BW16" s="1">
        <f>[6]Germany!BW$4</f>
        <v>0</v>
      </c>
      <c r="BX16" s="1">
        <f>[6]Germany!BX$4</f>
        <v>0</v>
      </c>
      <c r="BY16" s="1">
        <f>[6]Germany!BY$4</f>
        <v>0</v>
      </c>
      <c r="BZ16" s="1">
        <f>[6]Germany!BZ$4</f>
        <v>8.2000000000000011</v>
      </c>
      <c r="CA16" s="1">
        <f>[6]Germany!CA$4</f>
        <v>0</v>
      </c>
      <c r="CB16" s="1">
        <f>[6]Germany!CB$4</f>
        <v>0</v>
      </c>
      <c r="CC16" s="1">
        <f>[6]Germany!CC$4</f>
        <v>0</v>
      </c>
      <c r="CD16" s="1">
        <f>[6]Germany!CD$4</f>
        <v>0</v>
      </c>
      <c r="CE16" s="1">
        <f>[6]Germany!CE$4</f>
        <v>132.4</v>
      </c>
      <c r="CF16" s="1">
        <f>[6]Germany!CF$4</f>
        <v>286.7</v>
      </c>
      <c r="CG16" s="1">
        <f>[6]Germany!CG$4</f>
        <v>168.8</v>
      </c>
      <c r="CH16" s="1">
        <f>[6]Germany!CH$4</f>
        <v>113.60000000000001</v>
      </c>
      <c r="CI16" s="1">
        <f>[6]Germany!CI$4</f>
        <v>81.600000000000009</v>
      </c>
      <c r="CJ16" s="1">
        <f>[6]Germany!CJ$4</f>
        <v>0</v>
      </c>
      <c r="CK16" s="1">
        <f>[6]Germany!CK$4</f>
        <v>0</v>
      </c>
      <c r="CL16" s="1">
        <f>[6]Germany!CL$4</f>
        <v>0</v>
      </c>
      <c r="CM16" s="1">
        <f>[6]Germany!CM$4</f>
        <v>0</v>
      </c>
      <c r="CN16" s="1">
        <f>[6]Germany!CN$4</f>
        <v>0</v>
      </c>
      <c r="CO16" s="1">
        <f>[6]Germany!CO$4</f>
        <v>0</v>
      </c>
      <c r="CP16" s="1">
        <f>[6]Germany!CP$4</f>
        <v>0</v>
      </c>
      <c r="CQ16" s="1">
        <f>[6]Germany!CQ$4</f>
        <v>0</v>
      </c>
      <c r="CR16" s="1">
        <f>[6]Germany!CR$4</f>
        <v>0</v>
      </c>
      <c r="CS16" s="1">
        <f>[6]Germany!CS$4</f>
        <v>0</v>
      </c>
      <c r="CT16" s="1">
        <f>[6]Germany!CT$4</f>
        <v>0</v>
      </c>
      <c r="CU16" s="1">
        <f>[6]Germany!CU$4</f>
        <v>23.6</v>
      </c>
      <c r="CV16" s="1">
        <f>[6]Germany!CV$4</f>
        <v>0</v>
      </c>
      <c r="CW16" s="1">
        <f>[6]Germany!CW$4</f>
        <v>0</v>
      </c>
      <c r="CX16" s="1">
        <f>[6]Germany!CX$4</f>
        <v>0</v>
      </c>
      <c r="CY16" s="1">
        <f>[6]Germany!CY$4</f>
        <v>0</v>
      </c>
      <c r="CZ16" s="1">
        <f>[6]Germany!CZ$4</f>
        <v>0</v>
      </c>
      <c r="DA16" s="1">
        <f>[6]Germany!DA$4</f>
        <v>0</v>
      </c>
      <c r="DB16" s="1">
        <f>[6]Germany!DB$4</f>
        <v>0</v>
      </c>
      <c r="DC16" s="1">
        <f>[6]Germany!DC$4</f>
        <v>0</v>
      </c>
      <c r="DD16" s="1">
        <f>[6]Germany!DD$4</f>
        <v>0</v>
      </c>
      <c r="DE16" s="1">
        <f>[6]Germany!DE$4</f>
        <v>0</v>
      </c>
      <c r="DF16" s="1">
        <f>[6]Germany!DF$4</f>
        <v>0</v>
      </c>
      <c r="DG16" s="1">
        <f>[6]Germany!DG$4</f>
        <v>0</v>
      </c>
      <c r="DH16" s="1">
        <f>[6]Germany!DH$4</f>
        <v>0</v>
      </c>
      <c r="DI16" s="1">
        <f>[6]Germany!DI$4</f>
        <v>0</v>
      </c>
      <c r="DJ16" s="1">
        <f>[6]Germany!DJ$4</f>
        <v>0</v>
      </c>
      <c r="DK16" s="1">
        <f>[6]Germany!DK$4</f>
        <v>0</v>
      </c>
      <c r="DL16" s="1">
        <f>[6]Germany!DL$4</f>
        <v>0</v>
      </c>
      <c r="DM16" s="1">
        <f>[6]Germany!DM$4</f>
        <v>0</v>
      </c>
      <c r="DN16" s="1">
        <f>[6]Germany!DN$4</f>
        <v>0</v>
      </c>
      <c r="DO16" s="1">
        <f>[6]Germany!DO$4</f>
        <v>0</v>
      </c>
      <c r="DP16" s="1">
        <f>[6]Germany!DP$4</f>
        <v>0</v>
      </c>
      <c r="DQ16" s="1">
        <f>[6]Germany!DQ$4</f>
        <v>0</v>
      </c>
      <c r="DR16" s="1">
        <f>[6]Germany!DR$4</f>
        <v>0</v>
      </c>
      <c r="DS16" s="1">
        <f>[6]Germany!DS$4</f>
        <v>0</v>
      </c>
      <c r="DT16" s="1">
        <f>[6]Germany!DT$4</f>
        <v>0</v>
      </c>
      <c r="DU16" s="1">
        <f>[6]Germany!DU$4</f>
        <v>0</v>
      </c>
      <c r="DV16" s="1">
        <f>[6]Germany!DV$4</f>
        <v>0</v>
      </c>
      <c r="DW16" s="1">
        <f>[6]Germany!DW$4</f>
        <v>0</v>
      </c>
      <c r="DX16" s="1">
        <f>[6]Germany!DX$4</f>
        <v>0</v>
      </c>
      <c r="DY16" s="1">
        <f>[6]Germany!DY$4</f>
        <v>0</v>
      </c>
      <c r="DZ16" s="1">
        <f>[6]Germany!DZ$4</f>
        <v>0</v>
      </c>
      <c r="EA16" s="1">
        <f>[6]Germany!EA$4</f>
        <v>0</v>
      </c>
      <c r="EB16" s="1">
        <f>[6]Germany!EB$4</f>
        <v>0</v>
      </c>
      <c r="EC16" s="1">
        <f>[6]Germany!EC$4</f>
        <v>0</v>
      </c>
      <c r="ED16" s="1">
        <f>[6]Germany!ED$4</f>
        <v>0</v>
      </c>
      <c r="EE16" s="1">
        <f>[6]Germany!EE$4</f>
        <v>0</v>
      </c>
      <c r="EF16" s="1">
        <f>[6]Germany!EF$4</f>
        <v>0</v>
      </c>
      <c r="EG16" s="1">
        <f>[6]Germany!EG$4</f>
        <v>0</v>
      </c>
      <c r="EH16" s="1">
        <f>[6]Germany!EH$4</f>
        <v>0</v>
      </c>
      <c r="EI16" s="1">
        <f>[6]Germany!EI$4</f>
        <v>0</v>
      </c>
      <c r="EJ16" s="1">
        <f>[6]Germany!EJ$4</f>
        <v>0</v>
      </c>
      <c r="EK16" s="1">
        <f>[6]Germany!EK$4</f>
        <v>0</v>
      </c>
      <c r="EL16" s="1">
        <f>[6]Germany!EL$4</f>
        <v>0</v>
      </c>
      <c r="EM16" s="1">
        <f>[6]Germany!EM$4</f>
        <v>0</v>
      </c>
      <c r="EN16" s="1">
        <f>[6]Germany!EN$4</f>
        <v>0</v>
      </c>
      <c r="EO16" s="1">
        <f>[6]Germany!EO$4</f>
        <v>0</v>
      </c>
      <c r="EP16" s="1">
        <f>[6]Germany!EP$4</f>
        <v>0</v>
      </c>
      <c r="EQ16" s="1">
        <f>[6]Germany!EQ$4</f>
        <v>66.600000000000009</v>
      </c>
      <c r="ER16" s="1">
        <f>[6]Germany!ER$4</f>
        <v>184.10000000000002</v>
      </c>
      <c r="ES16" s="1">
        <f>[6]Germany!ES$4</f>
        <v>0</v>
      </c>
      <c r="ET16" s="1">
        <f>[6]Germany!ET$4</f>
        <v>0</v>
      </c>
      <c r="EU16" s="1">
        <f>[6]Germany!EU$4</f>
        <v>0</v>
      </c>
      <c r="EV16" s="1">
        <f>[6]Germany!EV$4</f>
        <v>0</v>
      </c>
      <c r="EW16" s="1">
        <f>[6]Germany!EW$4</f>
        <v>0</v>
      </c>
      <c r="EX16" s="1">
        <f>[6]Germany!EX$4</f>
        <v>0</v>
      </c>
      <c r="EY16" s="1">
        <f>[6]Germany!EY$4</f>
        <v>0</v>
      </c>
      <c r="EZ16" s="1">
        <f>[6]Germany!EZ$4</f>
        <v>0</v>
      </c>
      <c r="FA16" s="1">
        <f>[6]Germany!FA$4</f>
        <v>0</v>
      </c>
      <c r="FB16" s="1">
        <f>[6]Germany!FB$4</f>
        <v>779.28000000000009</v>
      </c>
      <c r="FC16" s="1">
        <f>[6]Germany!FC$4</f>
        <v>850.94</v>
      </c>
      <c r="FD16" s="1">
        <f>[6]Germany!FD$4</f>
        <v>1665.6849999999999</v>
      </c>
      <c r="FE16" s="1">
        <f>[6]Germany!FE$4</f>
        <v>0</v>
      </c>
      <c r="FF16" s="1">
        <f>[6]Germany!FF$4</f>
        <v>0</v>
      </c>
      <c r="FG16" s="1">
        <f>[6]Germany!FG$4</f>
        <v>0</v>
      </c>
      <c r="FH16" s="1">
        <f>[6]Germany!FH$4</f>
        <v>0</v>
      </c>
      <c r="FI16" s="1">
        <f>[6]Germany!FI$4</f>
        <v>0</v>
      </c>
      <c r="FJ16" s="1">
        <f>[6]Germany!FJ$4</f>
        <v>0</v>
      </c>
      <c r="FK16" s="1">
        <f>[6]Germany!FK$4</f>
        <v>0</v>
      </c>
      <c r="FL16" s="1">
        <f>[6]Germany!FL$4</f>
        <v>0</v>
      </c>
      <c r="FM16" s="1">
        <f>[6]Germany!FM$4</f>
        <v>0</v>
      </c>
      <c r="FN16" s="1">
        <f>[6]Germany!FN$4</f>
        <v>0</v>
      </c>
      <c r="FO16" s="1">
        <f>[6]Germany!FO$4</f>
        <v>0</v>
      </c>
      <c r="FP16" s="1">
        <f>[6]Germany!FP$4</f>
        <v>0</v>
      </c>
      <c r="FQ16" s="1">
        <f>[6]Germany!FQ$4</f>
        <v>0</v>
      </c>
      <c r="FR16" s="1">
        <f>[6]Germany!FR$4</f>
        <v>0</v>
      </c>
      <c r="FS16" s="1">
        <f>[6]Germany!FS$4</f>
        <v>0</v>
      </c>
      <c r="FT16" s="1">
        <f>[6]Germany!FT$4</f>
        <v>0</v>
      </c>
      <c r="FU16" s="1">
        <f>[6]Germany!FU$4</f>
        <v>0</v>
      </c>
      <c r="FV16" s="1">
        <f>[6]Germany!FV$4</f>
        <v>0</v>
      </c>
      <c r="FW16" s="1">
        <f>[6]Germany!FW$4</f>
        <v>0</v>
      </c>
      <c r="FX16" s="1">
        <f>[6]Germany!FX$4</f>
        <v>0</v>
      </c>
      <c r="FY16" s="1">
        <f>[6]Germany!FY$4</f>
        <v>0</v>
      </c>
      <c r="FZ16" s="7">
        <f>1/1000*SUM($B16:FY16)</f>
        <v>5.4110050000000003</v>
      </c>
    </row>
    <row r="17" spans="1:182">
      <c r="A17" t="s">
        <v>35</v>
      </c>
      <c r="B17" s="1">
        <f>[6]Greece!B$4</f>
        <v>0</v>
      </c>
      <c r="C17" s="1">
        <f>[6]Greece!C$4</f>
        <v>0</v>
      </c>
      <c r="D17" s="1">
        <f>[6]Greece!D$4</f>
        <v>0</v>
      </c>
      <c r="E17" s="1">
        <f>[6]Greece!E$4</f>
        <v>0</v>
      </c>
      <c r="F17" s="1">
        <f>[6]Greece!F$4</f>
        <v>0</v>
      </c>
      <c r="G17" s="1">
        <f>[6]Greece!G$4</f>
        <v>0</v>
      </c>
      <c r="H17" s="1">
        <f>[6]Greece!H$4</f>
        <v>0</v>
      </c>
      <c r="I17" s="1">
        <f>[6]Greece!I$4</f>
        <v>0</v>
      </c>
      <c r="J17" s="1">
        <f>[6]Greece!J$4</f>
        <v>0</v>
      </c>
      <c r="K17" s="1">
        <f>[6]Greece!K$4</f>
        <v>0</v>
      </c>
      <c r="L17" s="1">
        <f>[6]Greece!L$4</f>
        <v>0</v>
      </c>
      <c r="M17" s="1">
        <f>[6]Greece!M$4</f>
        <v>0</v>
      </c>
      <c r="N17" s="1">
        <f>[6]Greece!N$4</f>
        <v>0</v>
      </c>
      <c r="O17" s="1">
        <f>[6]Greece!O$4</f>
        <v>0</v>
      </c>
      <c r="P17" s="1">
        <f>[6]Greece!P$4</f>
        <v>0</v>
      </c>
      <c r="Q17" s="1">
        <f>[6]Greece!Q$4</f>
        <v>0</v>
      </c>
      <c r="R17" s="1">
        <f>[6]Greece!R$4</f>
        <v>0</v>
      </c>
      <c r="S17" s="1">
        <f>[6]Greece!S$4</f>
        <v>0</v>
      </c>
      <c r="T17" s="1">
        <f>[6]Greece!T$4</f>
        <v>0</v>
      </c>
      <c r="U17" s="1">
        <f>[6]Greece!U$4</f>
        <v>0</v>
      </c>
      <c r="V17" s="1">
        <f>[6]Greece!V$4</f>
        <v>0</v>
      </c>
      <c r="W17" s="1">
        <f>[6]Greece!W$4</f>
        <v>0</v>
      </c>
      <c r="X17" s="1">
        <f>[6]Greece!X$4</f>
        <v>0</v>
      </c>
      <c r="Y17" s="1">
        <f>[6]Greece!Y$4</f>
        <v>0</v>
      </c>
      <c r="Z17" s="1">
        <f>[6]Greece!Z$4</f>
        <v>0</v>
      </c>
      <c r="AA17" s="1">
        <f>[6]Greece!AA$4</f>
        <v>0</v>
      </c>
      <c r="AB17" s="1">
        <f>[6]Greece!AB$4</f>
        <v>0</v>
      </c>
      <c r="AC17" s="1">
        <f>[6]Greece!AC$4</f>
        <v>0</v>
      </c>
      <c r="AD17" s="1">
        <f>[6]Greece!AD$4</f>
        <v>0</v>
      </c>
      <c r="AE17" s="1">
        <f>[6]Greece!AE$4</f>
        <v>0</v>
      </c>
      <c r="AF17" s="1">
        <f>[6]Greece!AF$4</f>
        <v>0</v>
      </c>
      <c r="AG17" s="1">
        <f>[6]Greece!AG$4</f>
        <v>0</v>
      </c>
      <c r="AH17" s="1">
        <f>[6]Greece!AH$4</f>
        <v>0</v>
      </c>
      <c r="AI17" s="1">
        <f>[6]Greece!AI$4</f>
        <v>0</v>
      </c>
      <c r="AJ17" s="1">
        <f>[6]Greece!AJ$4</f>
        <v>0</v>
      </c>
      <c r="AK17" s="1">
        <f>[6]Greece!AK$4</f>
        <v>0</v>
      </c>
      <c r="AL17" s="1">
        <f>[6]Greece!AL$4</f>
        <v>0</v>
      </c>
      <c r="AM17" s="1">
        <f>[6]Greece!AM$4</f>
        <v>0</v>
      </c>
      <c r="AN17" s="1">
        <f>[6]Greece!AN$4</f>
        <v>0</v>
      </c>
      <c r="AO17" s="1">
        <f>[6]Greece!AO$4</f>
        <v>0</v>
      </c>
      <c r="AP17" s="1">
        <f>[6]Greece!AP$4</f>
        <v>0</v>
      </c>
      <c r="AQ17" s="1">
        <f>[6]Greece!AQ$4</f>
        <v>0</v>
      </c>
      <c r="AR17" s="1">
        <f>[6]Greece!AR$4</f>
        <v>0</v>
      </c>
      <c r="AS17" s="1">
        <f>[6]Greece!AS$4</f>
        <v>0</v>
      </c>
      <c r="AT17" s="1">
        <f>[6]Greece!AT$4</f>
        <v>0</v>
      </c>
      <c r="AU17" s="1">
        <f>[6]Greece!AU$4</f>
        <v>0</v>
      </c>
      <c r="AV17" s="1">
        <f>[6]Greece!AV$4</f>
        <v>0</v>
      </c>
      <c r="AW17" s="1">
        <f>[6]Greece!AW$4</f>
        <v>0</v>
      </c>
      <c r="AX17" s="1">
        <f>[6]Greece!AX$4</f>
        <v>0</v>
      </c>
      <c r="AY17" s="1">
        <f>[6]Greece!AY$4</f>
        <v>0</v>
      </c>
      <c r="AZ17" s="1">
        <f>[6]Greece!AZ$4</f>
        <v>0</v>
      </c>
      <c r="BA17" s="1">
        <f>[6]Greece!BA$4</f>
        <v>0</v>
      </c>
      <c r="BB17" s="1">
        <f>[6]Greece!BB$4</f>
        <v>0</v>
      </c>
      <c r="BC17" s="1">
        <f>[6]Greece!BC$4</f>
        <v>0</v>
      </c>
      <c r="BD17" s="1">
        <f>[6]Greece!BD$4</f>
        <v>0</v>
      </c>
      <c r="BE17" s="1">
        <f>[6]Greece!BE$4</f>
        <v>0</v>
      </c>
      <c r="BF17" s="1">
        <f>[6]Greece!BF$4</f>
        <v>0</v>
      </c>
      <c r="BG17" s="1">
        <f>[6]Greece!BG$4</f>
        <v>0</v>
      </c>
      <c r="BH17" s="1">
        <f>[6]Greece!BH$4</f>
        <v>0</v>
      </c>
      <c r="BI17" s="1">
        <f>[6]Greece!BI$4</f>
        <v>0</v>
      </c>
      <c r="BJ17" s="1">
        <f>[6]Greece!BJ$4</f>
        <v>0</v>
      </c>
      <c r="BK17" s="1">
        <f>[6]Greece!BK$4</f>
        <v>0</v>
      </c>
      <c r="BL17" s="1">
        <f>[6]Greece!BL$4</f>
        <v>0</v>
      </c>
      <c r="BM17" s="1">
        <f>[6]Greece!BM$4</f>
        <v>0</v>
      </c>
      <c r="BN17" s="1">
        <f>[6]Greece!BN$4</f>
        <v>0</v>
      </c>
      <c r="BO17" s="1">
        <f>[6]Greece!BO$4</f>
        <v>0</v>
      </c>
      <c r="BP17" s="1">
        <f>[6]Greece!BP$4</f>
        <v>0</v>
      </c>
      <c r="BQ17" s="1">
        <f>[6]Greece!BQ$4</f>
        <v>0</v>
      </c>
      <c r="BR17" s="1">
        <f>[6]Greece!BR$4</f>
        <v>0</v>
      </c>
      <c r="BS17" s="1">
        <f>[6]Greece!BS$4</f>
        <v>0</v>
      </c>
      <c r="BT17" s="1">
        <f>[6]Greece!BT$4</f>
        <v>0</v>
      </c>
      <c r="BU17" s="1">
        <f>[6]Greece!BU$4</f>
        <v>0</v>
      </c>
      <c r="BV17" s="1">
        <f>[6]Greece!BV$4</f>
        <v>0</v>
      </c>
      <c r="BW17" s="1">
        <f>[6]Greece!BW$4</f>
        <v>0</v>
      </c>
      <c r="BX17" s="1">
        <f>[6]Greece!BX$4</f>
        <v>0</v>
      </c>
      <c r="BY17" s="1">
        <f>[6]Greece!BY$4</f>
        <v>0</v>
      </c>
      <c r="BZ17" s="1">
        <f>[6]Greece!BZ$4</f>
        <v>0</v>
      </c>
      <c r="CA17" s="1">
        <f>[6]Greece!CA$4</f>
        <v>0</v>
      </c>
      <c r="CB17" s="1">
        <f>[6]Greece!CB$4</f>
        <v>0</v>
      </c>
      <c r="CC17" s="1">
        <f>[6]Greece!CC$4</f>
        <v>0</v>
      </c>
      <c r="CD17" s="1">
        <f>[6]Greece!CD$4</f>
        <v>0</v>
      </c>
      <c r="CE17" s="1">
        <f>[6]Greece!CE$4</f>
        <v>0</v>
      </c>
      <c r="CF17" s="1">
        <f>[6]Greece!CF$4</f>
        <v>0</v>
      </c>
      <c r="CG17" s="1">
        <f>[6]Greece!CG$4</f>
        <v>0</v>
      </c>
      <c r="CH17" s="1">
        <f>[6]Greece!CH$4</f>
        <v>0</v>
      </c>
      <c r="CI17" s="1">
        <f>[6]Greece!CI$4</f>
        <v>0</v>
      </c>
      <c r="CJ17" s="1">
        <f>[6]Greece!CJ$4</f>
        <v>0</v>
      </c>
      <c r="CK17" s="1">
        <f>[6]Greece!CK$4</f>
        <v>0</v>
      </c>
      <c r="CL17" s="1">
        <f>[6]Greece!CL$4</f>
        <v>0</v>
      </c>
      <c r="CM17" s="1">
        <f>[6]Greece!CM$4</f>
        <v>0</v>
      </c>
      <c r="CN17" s="1">
        <f>[6]Greece!CN$4</f>
        <v>0</v>
      </c>
      <c r="CO17" s="1">
        <f>[6]Greece!CO$4</f>
        <v>0</v>
      </c>
      <c r="CP17" s="1">
        <f>[6]Greece!CP$4</f>
        <v>0</v>
      </c>
      <c r="CQ17" s="1">
        <f>[6]Greece!CQ$4</f>
        <v>0</v>
      </c>
      <c r="CR17" s="1">
        <f>[6]Greece!CR$4</f>
        <v>0</v>
      </c>
      <c r="CS17" s="1">
        <f>[6]Greece!CS$4</f>
        <v>0</v>
      </c>
      <c r="CT17" s="1">
        <f>[6]Greece!CT$4</f>
        <v>0</v>
      </c>
      <c r="CU17" s="1">
        <f>[6]Greece!CU$4</f>
        <v>0</v>
      </c>
      <c r="CV17" s="1">
        <f>[6]Greece!CV$4</f>
        <v>0</v>
      </c>
      <c r="CW17" s="1">
        <f>[6]Greece!CW$4</f>
        <v>0</v>
      </c>
      <c r="CX17" s="1">
        <f>[6]Greece!CX$4</f>
        <v>0</v>
      </c>
      <c r="CY17" s="1">
        <f>[6]Greece!CY$4</f>
        <v>0</v>
      </c>
      <c r="CZ17" s="1">
        <f>[6]Greece!CZ$4</f>
        <v>0</v>
      </c>
      <c r="DA17" s="1">
        <f>[6]Greece!DA$4</f>
        <v>0</v>
      </c>
      <c r="DB17" s="1">
        <f>[6]Greece!DB$4</f>
        <v>0</v>
      </c>
      <c r="DC17" s="1">
        <f>[6]Greece!DC$4</f>
        <v>0</v>
      </c>
      <c r="DD17" s="1">
        <f>[6]Greece!DD$4</f>
        <v>0</v>
      </c>
      <c r="DE17" s="1">
        <f>[6]Greece!DE$4</f>
        <v>0</v>
      </c>
      <c r="DF17" s="1">
        <f>[6]Greece!DF$4</f>
        <v>0</v>
      </c>
      <c r="DG17" s="1">
        <f>[6]Greece!DG$4</f>
        <v>0</v>
      </c>
      <c r="DH17" s="1">
        <f>[6]Greece!DH$4</f>
        <v>0</v>
      </c>
      <c r="DI17" s="1">
        <f>[6]Greece!DI$4</f>
        <v>0</v>
      </c>
      <c r="DJ17" s="1">
        <f>[6]Greece!DJ$4</f>
        <v>0</v>
      </c>
      <c r="DK17" s="1">
        <f>[6]Greece!DK$4</f>
        <v>0</v>
      </c>
      <c r="DL17" s="1">
        <f>[6]Greece!DL$4</f>
        <v>0</v>
      </c>
      <c r="DM17" s="1">
        <f>[6]Greece!DM$4</f>
        <v>0</v>
      </c>
      <c r="DN17" s="1">
        <f>[6]Greece!DN$4</f>
        <v>0</v>
      </c>
      <c r="DO17" s="1">
        <f>[6]Greece!DO$4</f>
        <v>0</v>
      </c>
      <c r="DP17" s="1">
        <f>[6]Greece!DP$4</f>
        <v>0</v>
      </c>
      <c r="DQ17" s="1">
        <f>[6]Greece!DQ$4</f>
        <v>0</v>
      </c>
      <c r="DR17" s="1">
        <f>[6]Greece!DR$4</f>
        <v>0</v>
      </c>
      <c r="DS17" s="1">
        <f>[6]Greece!DS$4</f>
        <v>0</v>
      </c>
      <c r="DT17" s="1">
        <f>[6]Greece!DT$4</f>
        <v>0</v>
      </c>
      <c r="DU17" s="1">
        <f>[6]Greece!DU$4</f>
        <v>0</v>
      </c>
      <c r="DV17" s="1">
        <f>[6]Greece!DV$4</f>
        <v>0</v>
      </c>
      <c r="DW17" s="1">
        <f>[6]Greece!DW$4</f>
        <v>0</v>
      </c>
      <c r="DX17" s="1">
        <f>[6]Greece!DX$4</f>
        <v>0</v>
      </c>
      <c r="DY17" s="1">
        <f>[6]Greece!DY$4</f>
        <v>0</v>
      </c>
      <c r="DZ17" s="1">
        <f>[6]Greece!DZ$4</f>
        <v>0</v>
      </c>
      <c r="EA17" s="1">
        <f>[6]Greece!EA$4</f>
        <v>0</v>
      </c>
      <c r="EB17" s="1">
        <f>[6]Greece!EB$4</f>
        <v>0</v>
      </c>
      <c r="EC17" s="1">
        <f>[6]Greece!EC$4</f>
        <v>0</v>
      </c>
      <c r="ED17" s="1">
        <f>[6]Greece!ED$4</f>
        <v>0</v>
      </c>
      <c r="EE17" s="1">
        <f>[6]Greece!EE$4</f>
        <v>0</v>
      </c>
      <c r="EF17" s="1">
        <f>[6]Greece!EF$4</f>
        <v>0</v>
      </c>
      <c r="EG17" s="1">
        <f>[6]Greece!EG$4</f>
        <v>0</v>
      </c>
      <c r="EH17" s="1">
        <f>[6]Greece!EH$4</f>
        <v>0</v>
      </c>
      <c r="EI17" s="1">
        <f>[6]Greece!EI$4</f>
        <v>0</v>
      </c>
      <c r="EJ17" s="1">
        <f>[6]Greece!EJ$4</f>
        <v>0</v>
      </c>
      <c r="EK17" s="1">
        <f>[6]Greece!EK$4</f>
        <v>0</v>
      </c>
      <c r="EL17" s="1">
        <f>[6]Greece!EL$4</f>
        <v>0</v>
      </c>
      <c r="EM17" s="1">
        <f>[6]Greece!EM$4</f>
        <v>0</v>
      </c>
      <c r="EN17" s="1">
        <f>[6]Greece!EN$4</f>
        <v>0</v>
      </c>
      <c r="EO17" s="1">
        <f>[6]Greece!EO$4</f>
        <v>0</v>
      </c>
      <c r="EP17" s="1">
        <f>[6]Greece!EP$4</f>
        <v>0</v>
      </c>
      <c r="EQ17" s="1">
        <f>[6]Greece!EQ$4</f>
        <v>0</v>
      </c>
      <c r="ER17" s="1">
        <f>[6]Greece!ER$4</f>
        <v>0</v>
      </c>
      <c r="ES17" s="1">
        <f>[6]Greece!ES$4</f>
        <v>0</v>
      </c>
      <c r="ET17" s="1">
        <f>[6]Greece!ET$4</f>
        <v>0</v>
      </c>
      <c r="EU17" s="1">
        <f>[6]Greece!EU$4</f>
        <v>0</v>
      </c>
      <c r="EV17" s="1">
        <f>[6]Greece!EV$4</f>
        <v>0</v>
      </c>
      <c r="EW17" s="1">
        <f>[6]Greece!EW$4</f>
        <v>0</v>
      </c>
      <c r="EX17" s="1">
        <f>[6]Greece!EX$4</f>
        <v>0</v>
      </c>
      <c r="EY17" s="1">
        <f>[6]Greece!EY$4</f>
        <v>0</v>
      </c>
      <c r="EZ17" s="1">
        <f>[6]Greece!EZ$4</f>
        <v>0</v>
      </c>
      <c r="FA17" s="1">
        <f>[6]Greece!FA$4</f>
        <v>0</v>
      </c>
      <c r="FB17" s="1">
        <f>[6]Greece!FB$4</f>
        <v>0</v>
      </c>
      <c r="FC17" s="1">
        <f>[6]Greece!FC$4</f>
        <v>0</v>
      </c>
      <c r="FD17" s="1">
        <f>[6]Greece!FD$4</f>
        <v>0</v>
      </c>
      <c r="FE17" s="1">
        <f>[6]Greece!FE$4</f>
        <v>0</v>
      </c>
      <c r="FF17" s="1">
        <f>[6]Greece!FF$4</f>
        <v>0</v>
      </c>
      <c r="FG17" s="1">
        <f>[6]Greece!FG$4</f>
        <v>0</v>
      </c>
      <c r="FH17" s="1">
        <f>[6]Greece!FH$4</f>
        <v>0</v>
      </c>
      <c r="FI17" s="1">
        <f>[6]Greece!FI$4</f>
        <v>0</v>
      </c>
      <c r="FJ17" s="1">
        <f>[6]Greece!FJ$4</f>
        <v>0</v>
      </c>
      <c r="FK17" s="1">
        <f>[6]Greece!FK$4</f>
        <v>0</v>
      </c>
      <c r="FL17" s="1">
        <f>[6]Greece!FL$4</f>
        <v>0</v>
      </c>
      <c r="FM17" s="1">
        <f>[6]Greece!FM$4</f>
        <v>0</v>
      </c>
      <c r="FN17" s="1">
        <f>[6]Greece!FN$4</f>
        <v>0</v>
      </c>
      <c r="FO17" s="1">
        <f>[6]Greece!FO$4</f>
        <v>0</v>
      </c>
      <c r="FP17" s="1">
        <f>[6]Greece!FP$4</f>
        <v>0</v>
      </c>
      <c r="FQ17" s="1">
        <f>[6]Greece!FQ$4</f>
        <v>0</v>
      </c>
      <c r="FR17" s="1">
        <f>[6]Greece!FR$4</f>
        <v>0</v>
      </c>
      <c r="FS17" s="1">
        <f>[6]Greece!FS$4</f>
        <v>0</v>
      </c>
      <c r="FT17" s="1">
        <f>[6]Greece!FT$4</f>
        <v>0</v>
      </c>
      <c r="FU17" s="1">
        <f>[6]Greece!FU$4</f>
        <v>0</v>
      </c>
      <c r="FV17" s="1">
        <f>[6]Greece!FV$4</f>
        <v>0</v>
      </c>
      <c r="FW17" s="1">
        <f>[6]Greece!FW$4</f>
        <v>0</v>
      </c>
      <c r="FX17" s="1">
        <f>[6]Greece!FX$4</f>
        <v>0</v>
      </c>
      <c r="FY17" s="1">
        <f>[6]Greece!FY$4</f>
        <v>0</v>
      </c>
      <c r="FZ17" s="7">
        <f>1/1000*SUM($B17:FY17)</f>
        <v>0</v>
      </c>
    </row>
    <row r="18" spans="1:182">
      <c r="A18" t="s">
        <v>33</v>
      </c>
      <c r="B18" s="1">
        <f>[6]Hungary!B$4</f>
        <v>2966.7000000000003</v>
      </c>
      <c r="C18" s="1">
        <f>[6]Hungary!C$4</f>
        <v>4427.9000000000005</v>
      </c>
      <c r="D18" s="1">
        <f>[6]Hungary!D$4</f>
        <v>4068.1000000000004</v>
      </c>
      <c r="E18" s="1">
        <f>[6]Hungary!E$4</f>
        <v>3892.7000000000003</v>
      </c>
      <c r="F18" s="1">
        <f>[6]Hungary!F$4</f>
        <v>5499.8</v>
      </c>
      <c r="G18" s="1">
        <f>[6]Hungary!G$4</f>
        <v>6310.7000000000007</v>
      </c>
      <c r="H18" s="1">
        <f>[6]Hungary!H$4</f>
        <v>6320.1</v>
      </c>
      <c r="I18" s="1">
        <f>[6]Hungary!I$4</f>
        <v>7598.9000000000005</v>
      </c>
      <c r="J18" s="1">
        <f>[6]Hungary!J$4</f>
        <v>6349.5</v>
      </c>
      <c r="K18" s="1">
        <f>[6]Hungary!K$4</f>
        <v>6849.8</v>
      </c>
      <c r="L18" s="1">
        <f>[6]Hungary!L$4</f>
        <v>5499.8</v>
      </c>
      <c r="M18" s="1">
        <f>[6]Hungary!M$4</f>
        <v>4947.2000000000007</v>
      </c>
      <c r="N18" s="1">
        <f>[6]Hungary!N$4</f>
        <v>6118.7000000000007</v>
      </c>
      <c r="O18" s="1">
        <f>[6]Hungary!O$4</f>
        <v>6631</v>
      </c>
      <c r="P18" s="1">
        <f>[6]Hungary!P$4</f>
        <v>7437.5</v>
      </c>
      <c r="Q18" s="1">
        <f>[6]Hungary!Q$4</f>
        <v>5469.2000000000007</v>
      </c>
      <c r="R18" s="1">
        <f>[6]Hungary!R$4</f>
        <v>6410.3</v>
      </c>
      <c r="S18" s="1">
        <f>[6]Hungary!S$4</f>
        <v>6121.9000000000005</v>
      </c>
      <c r="T18" s="1">
        <f>[6]Hungary!T$4</f>
        <v>5970.2000000000007</v>
      </c>
      <c r="U18" s="1">
        <f>[6]Hungary!U$4</f>
        <v>8502.6</v>
      </c>
      <c r="V18" s="1">
        <f>[6]Hungary!V$4</f>
        <v>6931.7000000000007</v>
      </c>
      <c r="W18" s="1">
        <f>[6]Hungary!W$4</f>
        <v>7134.4000000000005</v>
      </c>
      <c r="X18" s="1">
        <f>[6]Hungary!X$4</f>
        <v>6305.3</v>
      </c>
      <c r="Y18" s="1">
        <f>[6]Hungary!Y$4</f>
        <v>5851.9000000000005</v>
      </c>
      <c r="Z18" s="1">
        <f>[6]Hungary!Z$4</f>
        <v>6298.3</v>
      </c>
      <c r="AA18" s="1">
        <f>[6]Hungary!AA$4</f>
        <v>3685.8</v>
      </c>
      <c r="AB18" s="1">
        <f>[6]Hungary!AB$4</f>
        <v>5093.9000000000005</v>
      </c>
      <c r="AC18" s="1">
        <f>[6]Hungary!AC$4</f>
        <v>5896.9000000000005</v>
      </c>
      <c r="AD18" s="1">
        <f>[6]Hungary!AD$4</f>
        <v>4256.4000000000005</v>
      </c>
      <c r="AE18" s="1">
        <f>[6]Hungary!AE$4</f>
        <v>4842</v>
      </c>
      <c r="AF18" s="1">
        <f>[6]Hungary!AF$4</f>
        <v>6641.9000000000005</v>
      </c>
      <c r="AG18" s="1">
        <f>[6]Hungary!AG$4</f>
        <v>6750.6</v>
      </c>
      <c r="AH18" s="1">
        <f>[6]Hungary!AH$4</f>
        <v>4823.8</v>
      </c>
      <c r="AI18" s="1">
        <f>[6]Hungary!AI$4</f>
        <v>3633.1000000000004</v>
      </c>
      <c r="AJ18" s="1">
        <f>[6]Hungary!AJ$4</f>
        <v>3645.9</v>
      </c>
      <c r="AK18" s="1">
        <f>[6]Hungary!AK$4</f>
        <v>6788.8</v>
      </c>
      <c r="AL18" s="1">
        <f>[6]Hungary!AL$4</f>
        <v>7632.5</v>
      </c>
      <c r="AM18" s="1">
        <f>[6]Hungary!AM$4</f>
        <v>9944.5</v>
      </c>
      <c r="AN18" s="1">
        <f>[6]Hungary!AN$4</f>
        <v>9179.3000000000011</v>
      </c>
      <c r="AO18" s="1">
        <f>[6]Hungary!AO$4</f>
        <v>10938.400000000001</v>
      </c>
      <c r="AP18" s="1">
        <f>[6]Hungary!AP$4</f>
        <v>6053.8</v>
      </c>
      <c r="AQ18" s="1">
        <f>[6]Hungary!AQ$4</f>
        <v>5676.5</v>
      </c>
      <c r="AR18" s="1">
        <f>[6]Hungary!AR$4</f>
        <v>6819.8</v>
      </c>
      <c r="AS18" s="1">
        <f>[6]Hungary!AS$4</f>
        <v>2428.8000000000002</v>
      </c>
      <c r="AT18" s="1">
        <f>[6]Hungary!AT$4</f>
        <v>5214.2000000000007</v>
      </c>
      <c r="AU18" s="1">
        <f>[6]Hungary!AU$4</f>
        <v>4253.2</v>
      </c>
      <c r="AV18" s="1">
        <f>[6]Hungary!AV$4</f>
        <v>3971.3</v>
      </c>
      <c r="AW18" s="1">
        <f>[6]Hungary!AW$4</f>
        <v>2391.1</v>
      </c>
      <c r="AX18" s="1">
        <f>[6]Hungary!AX$4</f>
        <v>5883.9000000000005</v>
      </c>
      <c r="AY18" s="1">
        <f>[6]Hungary!AY$4</f>
        <v>9057.2000000000007</v>
      </c>
      <c r="AZ18" s="1">
        <f>[6]Hungary!AZ$4</f>
        <v>9984.5</v>
      </c>
      <c r="BA18" s="1">
        <f>[6]Hungary!BA$4</f>
        <v>15660.2</v>
      </c>
      <c r="BB18" s="1">
        <f>[6]Hungary!BB$4</f>
        <v>12162.7</v>
      </c>
      <c r="BC18" s="1">
        <f>[6]Hungary!BC$4</f>
        <v>11901.300000000001</v>
      </c>
      <c r="BD18" s="1">
        <f>[6]Hungary!BD$4</f>
        <v>14083.2</v>
      </c>
      <c r="BE18" s="1">
        <f>[6]Hungary!BE$4</f>
        <v>6691.9000000000005</v>
      </c>
      <c r="BF18" s="1">
        <f>[6]Hungary!BF$4</f>
        <v>9801.4</v>
      </c>
      <c r="BG18" s="1">
        <f>[6]Hungary!BG$4</f>
        <v>8160.2000000000007</v>
      </c>
      <c r="BH18" s="1">
        <f>[6]Hungary!BH$4</f>
        <v>10666.5</v>
      </c>
      <c r="BI18" s="1">
        <f>[6]Hungary!BI$4</f>
        <v>8706.1</v>
      </c>
      <c r="BJ18" s="1">
        <f>[6]Hungary!BJ$4</f>
        <v>5556.8</v>
      </c>
      <c r="BK18" s="1">
        <f>[6]Hungary!BK$4</f>
        <v>6927.3</v>
      </c>
      <c r="BL18" s="1">
        <f>[6]Hungary!BL$4</f>
        <v>9944.4000000000015</v>
      </c>
      <c r="BM18" s="1">
        <f>[6]Hungary!BM$4</f>
        <v>9867.8000000000011</v>
      </c>
      <c r="BN18" s="1">
        <f>[6]Hungary!BN$4</f>
        <v>12177.5</v>
      </c>
      <c r="BO18" s="1">
        <f>[6]Hungary!BO$4</f>
        <v>12385.2</v>
      </c>
      <c r="BP18" s="1">
        <f>[6]Hungary!BP$4</f>
        <v>10480.5</v>
      </c>
      <c r="BQ18" s="1">
        <f>[6]Hungary!BQ$4</f>
        <v>6196.4000000000005</v>
      </c>
      <c r="BR18" s="1">
        <f>[6]Hungary!BR$4</f>
        <v>12441.900000000001</v>
      </c>
      <c r="BS18" s="1">
        <f>[6]Hungary!BS$4</f>
        <v>9031.8000000000011</v>
      </c>
      <c r="BT18" s="1">
        <f>[6]Hungary!BT$4</f>
        <v>9970.7000000000007</v>
      </c>
      <c r="BU18" s="1">
        <f>[6]Hungary!BU$4</f>
        <v>7237.5</v>
      </c>
      <c r="BV18" s="1">
        <f>[6]Hungary!BV$4</f>
        <v>8674.5</v>
      </c>
      <c r="BW18" s="1">
        <f>[6]Hungary!BW$4</f>
        <v>10575.300000000001</v>
      </c>
      <c r="BX18" s="1">
        <f>[6]Hungary!BX$4</f>
        <v>12025.800000000001</v>
      </c>
      <c r="BY18" s="1">
        <f>[6]Hungary!BY$4</f>
        <v>10080.400000000001</v>
      </c>
      <c r="BZ18" s="1">
        <f>[6]Hungary!BZ$4</f>
        <v>12106</v>
      </c>
      <c r="CA18" s="1">
        <f>[6]Hungary!CA$4</f>
        <v>5617.1</v>
      </c>
      <c r="CB18" s="1">
        <f>[6]Hungary!CB$4</f>
        <v>8491.7000000000007</v>
      </c>
      <c r="CC18" s="1">
        <f>[6]Hungary!CC$4</f>
        <v>9514.6</v>
      </c>
      <c r="CD18" s="1">
        <f>[6]Hungary!CD$4</f>
        <v>9524.8000000000011</v>
      </c>
      <c r="CE18" s="1">
        <f>[6]Hungary!CE$4</f>
        <v>9733</v>
      </c>
      <c r="CF18" s="1">
        <f>[6]Hungary!CF$4</f>
        <v>10576.7</v>
      </c>
      <c r="CG18" s="1">
        <f>[6]Hungary!CG$4</f>
        <v>12393.900000000001</v>
      </c>
      <c r="CH18" s="1">
        <f>[6]Hungary!CH$4</f>
        <v>7771.9000000000005</v>
      </c>
      <c r="CI18" s="1">
        <f>[6]Hungary!CI$4</f>
        <v>7289.6</v>
      </c>
      <c r="CJ18" s="1">
        <f>[6]Hungary!CJ$4</f>
        <v>11057</v>
      </c>
      <c r="CK18" s="1">
        <f>[6]Hungary!CK$4</f>
        <v>7733.6</v>
      </c>
      <c r="CL18" s="1">
        <f>[6]Hungary!CL$4</f>
        <v>10171.700000000001</v>
      </c>
      <c r="CM18" s="1">
        <f>[6]Hungary!CM$4</f>
        <v>8663.1</v>
      </c>
      <c r="CN18" s="1">
        <f>[6]Hungary!CN$4</f>
        <v>7735</v>
      </c>
      <c r="CO18" s="1">
        <f>[6]Hungary!CO$4</f>
        <v>10640.800000000001</v>
      </c>
      <c r="CP18" s="1">
        <f>[6]Hungary!CP$4</f>
        <v>6815.3</v>
      </c>
      <c r="CQ18" s="1">
        <f>[6]Hungary!CQ$4</f>
        <v>7494.9000000000005</v>
      </c>
      <c r="CR18" s="1">
        <f>[6]Hungary!CR$4</f>
        <v>13258.5</v>
      </c>
      <c r="CS18" s="1">
        <f>[6]Hungary!CS$4</f>
        <v>13491.6</v>
      </c>
      <c r="CT18" s="1">
        <f>[6]Hungary!CT$4</f>
        <v>14130.6</v>
      </c>
      <c r="CU18" s="1">
        <f>[6]Hungary!CU$4</f>
        <v>6557.2000000000007</v>
      </c>
      <c r="CV18" s="1">
        <f>[6]Hungary!CV$4</f>
        <v>7885.4000000000005</v>
      </c>
      <c r="CW18" s="1">
        <f>[6]Hungary!CW$4</f>
        <v>8905.1</v>
      </c>
      <c r="CX18" s="1">
        <f>[6]Hungary!CX$4</f>
        <v>10628</v>
      </c>
      <c r="CY18" s="1">
        <f>[6]Hungary!CY$4</f>
        <v>8183.5</v>
      </c>
      <c r="CZ18" s="1">
        <f>[6]Hungary!CZ$4</f>
        <v>4196.1000000000004</v>
      </c>
      <c r="DA18" s="1">
        <f>[6]Hungary!DA$4</f>
        <v>8146.5</v>
      </c>
      <c r="DB18" s="1">
        <f>[6]Hungary!DB$4</f>
        <v>9240</v>
      </c>
      <c r="DC18" s="1">
        <f>[6]Hungary!DC$4</f>
        <v>4564.7</v>
      </c>
      <c r="DD18" s="1">
        <f>[6]Hungary!DD$4</f>
        <v>6835.5</v>
      </c>
      <c r="DE18" s="1">
        <f>[6]Hungary!DE$4</f>
        <v>5827.8</v>
      </c>
      <c r="DF18" s="1">
        <f>[6]Hungary!DF$4</f>
        <v>5600</v>
      </c>
      <c r="DG18" s="1">
        <f>[6]Hungary!DG$4</f>
        <v>5272.3</v>
      </c>
      <c r="DH18" s="1">
        <f>[6]Hungary!DH$4</f>
        <v>6315.8</v>
      </c>
      <c r="DI18" s="1">
        <f>[6]Hungary!DI$4</f>
        <v>5032.1000000000004</v>
      </c>
      <c r="DJ18" s="1">
        <f>[6]Hungary!DJ$4</f>
        <v>4676.2</v>
      </c>
      <c r="DK18" s="1">
        <f>[6]Hungary!DK$4</f>
        <v>5395.7000000000007</v>
      </c>
      <c r="DL18" s="1">
        <f>[6]Hungary!DL$4</f>
        <v>9384.2000000000007</v>
      </c>
      <c r="DM18" s="1">
        <f>[6]Hungary!DM$4</f>
        <v>6165.7000000000007</v>
      </c>
      <c r="DN18" s="1">
        <f>[6]Hungary!DN$4</f>
        <v>5571.6</v>
      </c>
      <c r="DO18" s="1">
        <f>[6]Hungary!DO$4</f>
        <v>8090.1</v>
      </c>
      <c r="DP18" s="1">
        <f>[6]Hungary!DP$4</f>
        <v>6740.9000000000005</v>
      </c>
      <c r="DQ18" s="1">
        <f>[6]Hungary!DQ$4</f>
        <v>4676.8</v>
      </c>
      <c r="DR18" s="1">
        <f>[6]Hungary!DR$4</f>
        <v>1611.8600000000001</v>
      </c>
      <c r="DS18" s="1">
        <f>[6]Hungary!DS$4</f>
        <v>1702.2660000000001</v>
      </c>
      <c r="DT18" s="1">
        <f>[6]Hungary!DT$4</f>
        <v>3281.7979999999998</v>
      </c>
      <c r="DU18" s="1">
        <f>[6]Hungary!DU$4</f>
        <v>4651.59</v>
      </c>
      <c r="DV18" s="1">
        <f>[6]Hungary!DV$4</f>
        <v>4549.1000000000004</v>
      </c>
      <c r="DW18" s="1">
        <f>[6]Hungary!DW$4</f>
        <v>2701.28</v>
      </c>
      <c r="DX18" s="1">
        <f>[6]Hungary!DX$4</f>
        <v>2090.145</v>
      </c>
      <c r="DY18" s="1">
        <f>[6]Hungary!DY$4</f>
        <v>1233.6900000000003</v>
      </c>
      <c r="DZ18" s="1">
        <f>[6]Hungary!DZ$4</f>
        <v>1047.1000000000001</v>
      </c>
      <c r="EA18" s="1">
        <f>[6]Hungary!EA$4</f>
        <v>1773.7070000000001</v>
      </c>
      <c r="EB18" s="1">
        <f>[6]Hungary!EB$4</f>
        <v>1751.8140000000001</v>
      </c>
      <c r="EC18" s="1">
        <f>[6]Hungary!EC$4</f>
        <v>4065.357</v>
      </c>
      <c r="ED18" s="1">
        <f>[6]Hungary!ED$4</f>
        <v>1438.3400000000001</v>
      </c>
      <c r="EE18" s="1">
        <f>[6]Hungary!EE$4</f>
        <v>2513.7690000000002</v>
      </c>
      <c r="EF18" s="1">
        <f>[6]Hungary!EF$4</f>
        <v>3330.0150000000003</v>
      </c>
      <c r="EG18" s="1">
        <f>[6]Hungary!EG$4</f>
        <v>2775.84</v>
      </c>
      <c r="EH18" s="1">
        <f>[6]Hungary!EH$4</f>
        <v>179.44000000000003</v>
      </c>
      <c r="EI18" s="1">
        <f>[6]Hungary!EI$4</f>
        <v>2270.56</v>
      </c>
      <c r="EJ18" s="1">
        <f>[6]Hungary!EJ$4</f>
        <v>4090.8180000000002</v>
      </c>
      <c r="EK18" s="1">
        <f>[6]Hungary!EK$4</f>
        <v>1538.9800000000002</v>
      </c>
      <c r="EL18" s="1">
        <f>[6]Hungary!EL$4</f>
        <v>947.64800000000002</v>
      </c>
      <c r="EM18" s="1">
        <f>[6]Hungary!EM$4</f>
        <v>3954.0020000000004</v>
      </c>
      <c r="EN18" s="1">
        <f>[6]Hungary!EN$4</f>
        <v>3044.8900000000003</v>
      </c>
      <c r="EO18" s="1">
        <f>[6]Hungary!EO$4</f>
        <v>3100.1560000000004</v>
      </c>
      <c r="EP18" s="1">
        <f>[6]Hungary!EP$4</f>
        <v>3009.3500000000004</v>
      </c>
      <c r="EQ18" s="1">
        <f>[6]Hungary!EQ$4</f>
        <v>1651.8980000000001</v>
      </c>
      <c r="ER18" s="1">
        <f>[6]Hungary!ER$4</f>
        <v>3435.1759999999995</v>
      </c>
      <c r="ES18" s="1">
        <f>[6]Hungary!ES$4</f>
        <v>3661.5290000000005</v>
      </c>
      <c r="ET18" s="1">
        <f>[6]Hungary!ET$4</f>
        <v>3155.4620000000004</v>
      </c>
      <c r="EU18" s="1">
        <f>[6]Hungary!EU$4</f>
        <v>2432.6880000000001</v>
      </c>
      <c r="EV18" s="1">
        <f>[6]Hungary!EV$4</f>
        <v>3484.0800000000004</v>
      </c>
      <c r="EW18" s="1">
        <f>[6]Hungary!EW$4</f>
        <v>1405.5709999999999</v>
      </c>
      <c r="EX18" s="1">
        <f>[6]Hungary!EX$4</f>
        <v>2861.9420000000005</v>
      </c>
      <c r="EY18" s="1">
        <f>[6]Hungary!EY$4</f>
        <v>3687.9190000000003</v>
      </c>
      <c r="EZ18" s="1">
        <f>[6]Hungary!EZ$4</f>
        <v>3065.1880000000001</v>
      </c>
      <c r="FA18" s="1">
        <f>[6]Hungary!FA$4</f>
        <v>3294.3449999999998</v>
      </c>
      <c r="FB18" s="1">
        <f>[6]Hungary!FB$4</f>
        <v>3642.1040000000003</v>
      </c>
      <c r="FC18" s="1">
        <f>[6]Hungary!FC$4</f>
        <v>8675.0299999999988</v>
      </c>
      <c r="FD18" s="1">
        <f>[6]Hungary!FD$4</f>
        <v>7269.55</v>
      </c>
      <c r="FE18" s="1">
        <f>[6]Hungary!FE$4</f>
        <v>279.39100000000002</v>
      </c>
      <c r="FF18" s="1">
        <f>[6]Hungary!FF$4</f>
        <v>0</v>
      </c>
      <c r="FG18" s="1">
        <f>[6]Hungary!FG$4</f>
        <v>360.26</v>
      </c>
      <c r="FH18" s="1">
        <f>[6]Hungary!FH$4</f>
        <v>336.25800000000004</v>
      </c>
      <c r="FI18" s="1">
        <f>[6]Hungary!FI$4</f>
        <v>482.46000000000004</v>
      </c>
      <c r="FJ18" s="1">
        <f>[6]Hungary!FJ$4</f>
        <v>975.33400000000006</v>
      </c>
      <c r="FK18" s="1">
        <f>[6]Hungary!FK$4</f>
        <v>1430.9300000000003</v>
      </c>
      <c r="FL18" s="1">
        <f>[6]Hungary!FL$4</f>
        <v>3453.4470000000001</v>
      </c>
      <c r="FM18" s="1">
        <f>[6]Hungary!FM$4</f>
        <v>3623.431</v>
      </c>
      <c r="FN18" s="1">
        <f>[6]Hungary!FN$4</f>
        <v>1949.415</v>
      </c>
      <c r="FO18" s="1">
        <f>[6]Hungary!FO$4</f>
        <v>4959.2849999999999</v>
      </c>
      <c r="FP18" s="1">
        <f>[6]Hungary!FP$4</f>
        <v>3366.5410000000002</v>
      </c>
      <c r="FQ18" s="1">
        <f>[6]Hungary!FQ$4</f>
        <v>3149.4520000000002</v>
      </c>
      <c r="FR18" s="1">
        <f>[6]Hungary!FR$4</f>
        <v>2441.895</v>
      </c>
      <c r="FS18" s="1">
        <f>[6]Hungary!FS$4</f>
        <v>2629.0509999999999</v>
      </c>
      <c r="FT18" s="1">
        <f>[6]Hungary!FT$4</f>
        <v>3332.123</v>
      </c>
      <c r="FU18" s="1">
        <f>[6]Hungary!FU$4</f>
        <v>3877.5250000000001</v>
      </c>
      <c r="FV18" s="1">
        <f>[6]Hungary!FV$4</f>
        <v>5331.9849999999997</v>
      </c>
      <c r="FW18" s="1">
        <f>[6]Hungary!FW$4</f>
        <v>6014.5470000000005</v>
      </c>
      <c r="FX18" s="1">
        <f>[6]Hungary!FX$4</f>
        <v>3649.598</v>
      </c>
      <c r="FY18" s="1">
        <f>[6]Hungary!FY$4</f>
        <v>0</v>
      </c>
      <c r="FZ18" s="7">
        <f>1/1000*SUM($B18:FY18)</f>
        <v>1080.9311249999998</v>
      </c>
    </row>
    <row r="19" spans="1:182">
      <c r="A19" t="s">
        <v>36</v>
      </c>
      <c r="B19" s="1">
        <f>[6]Ireland!B$4</f>
        <v>0</v>
      </c>
      <c r="C19" s="1">
        <f>[6]Ireland!C$4</f>
        <v>0</v>
      </c>
      <c r="D19" s="1">
        <f>[6]Ireland!D$4</f>
        <v>0</v>
      </c>
      <c r="E19" s="1">
        <f>[6]Ireland!E$4</f>
        <v>0</v>
      </c>
      <c r="F19" s="1">
        <f>[6]Ireland!F$4</f>
        <v>0</v>
      </c>
      <c r="G19" s="1">
        <f>[6]Ireland!G$4</f>
        <v>0</v>
      </c>
      <c r="H19" s="1">
        <f>[6]Ireland!H$4</f>
        <v>0</v>
      </c>
      <c r="I19" s="1">
        <f>[6]Ireland!I$4</f>
        <v>0</v>
      </c>
      <c r="J19" s="1">
        <f>[6]Ireland!J$4</f>
        <v>0</v>
      </c>
      <c r="K19" s="1">
        <f>[6]Ireland!K$4</f>
        <v>0</v>
      </c>
      <c r="L19" s="1">
        <f>[6]Ireland!L$4</f>
        <v>0</v>
      </c>
      <c r="M19" s="1">
        <f>[6]Ireland!M$4</f>
        <v>0</v>
      </c>
      <c r="N19" s="1">
        <f>[6]Ireland!N$4</f>
        <v>0</v>
      </c>
      <c r="O19" s="1">
        <f>[6]Ireland!O$4</f>
        <v>0</v>
      </c>
      <c r="P19" s="1">
        <f>[6]Ireland!P$4</f>
        <v>0</v>
      </c>
      <c r="Q19" s="1">
        <f>[6]Ireland!Q$4</f>
        <v>0</v>
      </c>
      <c r="R19" s="1">
        <f>[6]Ireland!R$4</f>
        <v>0</v>
      </c>
      <c r="S19" s="1">
        <f>[6]Ireland!S$4</f>
        <v>0</v>
      </c>
      <c r="T19" s="1">
        <f>[6]Ireland!T$4</f>
        <v>0</v>
      </c>
      <c r="U19" s="1">
        <f>[6]Ireland!U$4</f>
        <v>0</v>
      </c>
      <c r="V19" s="1">
        <f>[6]Ireland!V$4</f>
        <v>0</v>
      </c>
      <c r="W19" s="1">
        <f>[6]Ireland!W$4</f>
        <v>0</v>
      </c>
      <c r="X19" s="1">
        <f>[6]Ireland!X$4</f>
        <v>0</v>
      </c>
      <c r="Y19" s="1">
        <f>[6]Ireland!Y$4</f>
        <v>0</v>
      </c>
      <c r="Z19" s="1">
        <f>[6]Ireland!Z$4</f>
        <v>0</v>
      </c>
      <c r="AA19" s="1">
        <f>[6]Ireland!AA$4</f>
        <v>0</v>
      </c>
      <c r="AB19" s="1">
        <f>[6]Ireland!AB$4</f>
        <v>0</v>
      </c>
      <c r="AC19" s="1">
        <f>[6]Ireland!AC$4</f>
        <v>0</v>
      </c>
      <c r="AD19" s="1">
        <f>[6]Ireland!AD$4</f>
        <v>0</v>
      </c>
      <c r="AE19" s="1">
        <f>[6]Ireland!AE$4</f>
        <v>0</v>
      </c>
      <c r="AF19" s="1">
        <f>[6]Ireland!AF$4</f>
        <v>0</v>
      </c>
      <c r="AG19" s="1">
        <f>[6]Ireland!AG$4</f>
        <v>0</v>
      </c>
      <c r="AH19" s="1">
        <f>[6]Ireland!AH$4</f>
        <v>0</v>
      </c>
      <c r="AI19" s="1">
        <f>[6]Ireland!AI$4</f>
        <v>0</v>
      </c>
      <c r="AJ19" s="1">
        <f>[6]Ireland!AJ$4</f>
        <v>0</v>
      </c>
      <c r="AK19" s="1">
        <f>[6]Ireland!AK$4</f>
        <v>0</v>
      </c>
      <c r="AL19" s="1">
        <f>[6]Ireland!AL$4</f>
        <v>0</v>
      </c>
      <c r="AM19" s="1">
        <f>[6]Ireland!AM$4</f>
        <v>0</v>
      </c>
      <c r="AN19" s="1">
        <f>[6]Ireland!AN$4</f>
        <v>0</v>
      </c>
      <c r="AO19" s="1">
        <f>[6]Ireland!AO$4</f>
        <v>0</v>
      </c>
      <c r="AP19" s="1">
        <f>[6]Ireland!AP$4</f>
        <v>0</v>
      </c>
      <c r="AQ19" s="1">
        <f>[6]Ireland!AQ$4</f>
        <v>0</v>
      </c>
      <c r="AR19" s="1">
        <f>[6]Ireland!AR$4</f>
        <v>0</v>
      </c>
      <c r="AS19" s="1">
        <f>[6]Ireland!AS$4</f>
        <v>0</v>
      </c>
      <c r="AT19" s="1">
        <f>[6]Ireland!AT$4</f>
        <v>0</v>
      </c>
      <c r="AU19" s="1">
        <f>[6]Ireland!AU$4</f>
        <v>0</v>
      </c>
      <c r="AV19" s="1">
        <f>[6]Ireland!AV$4</f>
        <v>0</v>
      </c>
      <c r="AW19" s="1">
        <f>[6]Ireland!AW$4</f>
        <v>0</v>
      </c>
      <c r="AX19" s="1">
        <f>[6]Ireland!AX$4</f>
        <v>0</v>
      </c>
      <c r="AY19" s="1">
        <f>[6]Ireland!AY$4</f>
        <v>0</v>
      </c>
      <c r="AZ19" s="1">
        <f>[6]Ireland!AZ$4</f>
        <v>0</v>
      </c>
      <c r="BA19" s="1">
        <f>[6]Ireland!BA$4</f>
        <v>0</v>
      </c>
      <c r="BB19" s="1">
        <f>[6]Ireland!BB$4</f>
        <v>0</v>
      </c>
      <c r="BC19" s="1">
        <f>[6]Ireland!BC$4</f>
        <v>0</v>
      </c>
      <c r="BD19" s="1">
        <f>[6]Ireland!BD$4</f>
        <v>0</v>
      </c>
      <c r="BE19" s="1">
        <f>[6]Ireland!BE$4</f>
        <v>0</v>
      </c>
      <c r="BF19" s="1">
        <f>[6]Ireland!BF$4</f>
        <v>0</v>
      </c>
      <c r="BG19" s="1">
        <f>[6]Ireland!BG$4</f>
        <v>0</v>
      </c>
      <c r="BH19" s="1">
        <f>[6]Ireland!BH$4</f>
        <v>0</v>
      </c>
      <c r="BI19" s="1">
        <f>[6]Ireland!BI$4</f>
        <v>0</v>
      </c>
      <c r="BJ19" s="1">
        <f>[6]Ireland!BJ$4</f>
        <v>0</v>
      </c>
      <c r="BK19" s="1">
        <f>[6]Ireland!BK$4</f>
        <v>0</v>
      </c>
      <c r="BL19" s="1">
        <f>[6]Ireland!BL$4</f>
        <v>0</v>
      </c>
      <c r="BM19" s="1">
        <f>[6]Ireland!BM$4</f>
        <v>0</v>
      </c>
      <c r="BN19" s="1">
        <f>[6]Ireland!BN$4</f>
        <v>0</v>
      </c>
      <c r="BO19" s="1">
        <f>[6]Ireland!BO$4</f>
        <v>0</v>
      </c>
      <c r="BP19" s="1">
        <f>[6]Ireland!BP$4</f>
        <v>0</v>
      </c>
      <c r="BQ19" s="1">
        <f>[6]Ireland!BQ$4</f>
        <v>0</v>
      </c>
      <c r="BR19" s="1">
        <f>[6]Ireland!BR$4</f>
        <v>0</v>
      </c>
      <c r="BS19" s="1">
        <f>[6]Ireland!BS$4</f>
        <v>0</v>
      </c>
      <c r="BT19" s="1">
        <f>[6]Ireland!BT$4</f>
        <v>0</v>
      </c>
      <c r="BU19" s="1">
        <f>[6]Ireland!BU$4</f>
        <v>0</v>
      </c>
      <c r="BV19" s="1">
        <f>[6]Ireland!BV$4</f>
        <v>0</v>
      </c>
      <c r="BW19" s="1">
        <f>[6]Ireland!BW$4</f>
        <v>0</v>
      </c>
      <c r="BX19" s="1">
        <f>[6]Ireland!BX$4</f>
        <v>0</v>
      </c>
      <c r="BY19" s="1">
        <f>[6]Ireland!BY$4</f>
        <v>0</v>
      </c>
      <c r="BZ19" s="1">
        <f>[6]Ireland!BZ$4</f>
        <v>0</v>
      </c>
      <c r="CA19" s="1">
        <f>[6]Ireland!CA$4</f>
        <v>0</v>
      </c>
      <c r="CB19" s="1">
        <f>[6]Ireland!CB$4</f>
        <v>0</v>
      </c>
      <c r="CC19" s="1">
        <f>[6]Ireland!CC$4</f>
        <v>0</v>
      </c>
      <c r="CD19" s="1">
        <f>[6]Ireland!CD$4</f>
        <v>0</v>
      </c>
      <c r="CE19" s="1">
        <f>[6]Ireland!CE$4</f>
        <v>0</v>
      </c>
      <c r="CF19" s="1">
        <f>[6]Ireland!CF$4</f>
        <v>0</v>
      </c>
      <c r="CG19" s="1">
        <f>[6]Ireland!CG$4</f>
        <v>0</v>
      </c>
      <c r="CH19" s="1">
        <f>[6]Ireland!CH$4</f>
        <v>0</v>
      </c>
      <c r="CI19" s="1">
        <f>[6]Ireland!CI$4</f>
        <v>0</v>
      </c>
      <c r="CJ19" s="1">
        <f>[6]Ireland!CJ$4</f>
        <v>0</v>
      </c>
      <c r="CK19" s="1">
        <f>[6]Ireland!CK$4</f>
        <v>0</v>
      </c>
      <c r="CL19" s="1">
        <f>[6]Ireland!CL$4</f>
        <v>0</v>
      </c>
      <c r="CM19" s="1">
        <f>[6]Ireland!CM$4</f>
        <v>0</v>
      </c>
      <c r="CN19" s="1">
        <f>[6]Ireland!CN$4</f>
        <v>0</v>
      </c>
      <c r="CO19" s="1">
        <f>[6]Ireland!CO$4</f>
        <v>0</v>
      </c>
      <c r="CP19" s="1">
        <f>[6]Ireland!CP$4</f>
        <v>0</v>
      </c>
      <c r="CQ19" s="1">
        <f>[6]Ireland!CQ$4</f>
        <v>0</v>
      </c>
      <c r="CR19" s="1">
        <f>[6]Ireland!CR$4</f>
        <v>0</v>
      </c>
      <c r="CS19" s="1">
        <f>[6]Ireland!CS$4</f>
        <v>0</v>
      </c>
      <c r="CT19" s="1">
        <f>[6]Ireland!CT$4</f>
        <v>0</v>
      </c>
      <c r="CU19" s="1">
        <f>[6]Ireland!CU$4</f>
        <v>0</v>
      </c>
      <c r="CV19" s="1">
        <f>[6]Ireland!CV$4</f>
        <v>0</v>
      </c>
      <c r="CW19" s="1">
        <f>[6]Ireland!CW$4</f>
        <v>0</v>
      </c>
      <c r="CX19" s="1">
        <f>[6]Ireland!CX$4</f>
        <v>0</v>
      </c>
      <c r="CY19" s="1">
        <f>[6]Ireland!CY$4</f>
        <v>0</v>
      </c>
      <c r="CZ19" s="1">
        <f>[6]Ireland!CZ$4</f>
        <v>0</v>
      </c>
      <c r="DA19" s="1">
        <f>[6]Ireland!DA$4</f>
        <v>0</v>
      </c>
      <c r="DB19" s="1">
        <f>[6]Ireland!DB$4</f>
        <v>0</v>
      </c>
      <c r="DC19" s="1">
        <f>[6]Ireland!DC$4</f>
        <v>0</v>
      </c>
      <c r="DD19" s="1">
        <f>[6]Ireland!DD$4</f>
        <v>0</v>
      </c>
      <c r="DE19" s="1">
        <f>[6]Ireland!DE$4</f>
        <v>0</v>
      </c>
      <c r="DF19" s="1">
        <f>[6]Ireland!DF$4</f>
        <v>0</v>
      </c>
      <c r="DG19" s="1">
        <f>[6]Ireland!DG$4</f>
        <v>0</v>
      </c>
      <c r="DH19" s="1">
        <f>[6]Ireland!DH$4</f>
        <v>0</v>
      </c>
      <c r="DI19" s="1">
        <f>[6]Ireland!DI$4</f>
        <v>0</v>
      </c>
      <c r="DJ19" s="1">
        <f>[6]Ireland!DJ$4</f>
        <v>0</v>
      </c>
      <c r="DK19" s="1">
        <f>[6]Ireland!DK$4</f>
        <v>0</v>
      </c>
      <c r="DL19" s="1">
        <f>[6]Ireland!DL$4</f>
        <v>0</v>
      </c>
      <c r="DM19" s="1">
        <f>[6]Ireland!DM$4</f>
        <v>0</v>
      </c>
      <c r="DN19" s="1">
        <f>[6]Ireland!DN$4</f>
        <v>0</v>
      </c>
      <c r="DO19" s="1">
        <f>[6]Ireland!DO$4</f>
        <v>0</v>
      </c>
      <c r="DP19" s="1">
        <f>[6]Ireland!DP$4</f>
        <v>0</v>
      </c>
      <c r="DQ19" s="1">
        <f>[6]Ireland!DQ$4</f>
        <v>0</v>
      </c>
      <c r="DR19" s="1">
        <f>[6]Ireland!DR$4</f>
        <v>0</v>
      </c>
      <c r="DS19" s="1">
        <f>[6]Ireland!DS$4</f>
        <v>0</v>
      </c>
      <c r="DT19" s="1">
        <f>[6]Ireland!DT$4</f>
        <v>0</v>
      </c>
      <c r="DU19" s="1">
        <f>[6]Ireland!DU$4</f>
        <v>0</v>
      </c>
      <c r="DV19" s="1">
        <f>[6]Ireland!DV$4</f>
        <v>0</v>
      </c>
      <c r="DW19" s="1">
        <f>[6]Ireland!DW$4</f>
        <v>0</v>
      </c>
      <c r="DX19" s="1">
        <f>[6]Ireland!DX$4</f>
        <v>0</v>
      </c>
      <c r="DY19" s="1">
        <f>[6]Ireland!DY$4</f>
        <v>0</v>
      </c>
      <c r="DZ19" s="1">
        <f>[6]Ireland!DZ$4</f>
        <v>0</v>
      </c>
      <c r="EA19" s="1">
        <f>[6]Ireland!EA$4</f>
        <v>0</v>
      </c>
      <c r="EB19" s="1">
        <f>[6]Ireland!EB$4</f>
        <v>0</v>
      </c>
      <c r="EC19" s="1">
        <f>[6]Ireland!EC$4</f>
        <v>0</v>
      </c>
      <c r="ED19" s="1">
        <f>[6]Ireland!ED$4</f>
        <v>0</v>
      </c>
      <c r="EE19" s="1">
        <f>[6]Ireland!EE$4</f>
        <v>0</v>
      </c>
      <c r="EF19" s="1">
        <f>[6]Ireland!EF$4</f>
        <v>0</v>
      </c>
      <c r="EG19" s="1">
        <f>[6]Ireland!EG$4</f>
        <v>0</v>
      </c>
      <c r="EH19" s="1">
        <f>[6]Ireland!EH$4</f>
        <v>0</v>
      </c>
      <c r="EI19" s="1">
        <f>[6]Ireland!EI$4</f>
        <v>0</v>
      </c>
      <c r="EJ19" s="1">
        <f>[6]Ireland!EJ$4</f>
        <v>0</v>
      </c>
      <c r="EK19" s="1">
        <f>[6]Ireland!EK$4</f>
        <v>0</v>
      </c>
      <c r="EL19" s="1">
        <f>[6]Ireland!EL$4</f>
        <v>0</v>
      </c>
      <c r="EM19" s="1">
        <f>[6]Ireland!EM$4</f>
        <v>0</v>
      </c>
      <c r="EN19" s="1">
        <f>[6]Ireland!EN$4</f>
        <v>0</v>
      </c>
      <c r="EO19" s="1">
        <f>[6]Ireland!EO$4</f>
        <v>0</v>
      </c>
      <c r="EP19" s="1">
        <f>[6]Ireland!EP$4</f>
        <v>0</v>
      </c>
      <c r="EQ19" s="1">
        <f>[6]Ireland!EQ$4</f>
        <v>0</v>
      </c>
      <c r="ER19" s="1">
        <f>[6]Ireland!ER$4</f>
        <v>0</v>
      </c>
      <c r="ES19" s="1">
        <f>[6]Ireland!ES$4</f>
        <v>0</v>
      </c>
      <c r="ET19" s="1">
        <f>[6]Ireland!ET$4</f>
        <v>0</v>
      </c>
      <c r="EU19" s="1">
        <f>[6]Ireland!EU$4</f>
        <v>0</v>
      </c>
      <c r="EV19" s="1">
        <f>[6]Ireland!EV$4</f>
        <v>0</v>
      </c>
      <c r="EW19" s="1">
        <f>[6]Ireland!EW$4</f>
        <v>0</v>
      </c>
      <c r="EX19" s="1">
        <f>[6]Ireland!EX$4</f>
        <v>0</v>
      </c>
      <c r="EY19" s="1">
        <f>[6]Ireland!EY$4</f>
        <v>0</v>
      </c>
      <c r="EZ19" s="1">
        <f>[6]Ireland!EZ$4</f>
        <v>0</v>
      </c>
      <c r="FA19" s="1">
        <f>[6]Ireland!FA$4</f>
        <v>0</v>
      </c>
      <c r="FB19" s="1">
        <f>[6]Ireland!FB$4</f>
        <v>0</v>
      </c>
      <c r="FC19" s="1">
        <f>[6]Ireland!FC$4</f>
        <v>0</v>
      </c>
      <c r="FD19" s="1">
        <f>[6]Ireland!FD$4</f>
        <v>0</v>
      </c>
      <c r="FE19" s="1">
        <f>[6]Ireland!FE$4</f>
        <v>0</v>
      </c>
      <c r="FF19" s="1">
        <f>[6]Ireland!FF$4</f>
        <v>0</v>
      </c>
      <c r="FG19" s="1">
        <f>[6]Ireland!FG$4</f>
        <v>0</v>
      </c>
      <c r="FH19" s="1">
        <f>[6]Ireland!FH$4</f>
        <v>0</v>
      </c>
      <c r="FI19" s="1">
        <f>[6]Ireland!FI$4</f>
        <v>0</v>
      </c>
      <c r="FJ19" s="1">
        <f>[6]Ireland!FJ$4</f>
        <v>0</v>
      </c>
      <c r="FK19" s="1">
        <f>[6]Ireland!FK$4</f>
        <v>0</v>
      </c>
      <c r="FL19" s="1">
        <f>[6]Ireland!FL$4</f>
        <v>0</v>
      </c>
      <c r="FM19" s="1">
        <f>[6]Ireland!FM$4</f>
        <v>0</v>
      </c>
      <c r="FN19" s="1">
        <f>[6]Ireland!FN$4</f>
        <v>0</v>
      </c>
      <c r="FO19" s="1">
        <f>[6]Ireland!FO$4</f>
        <v>0</v>
      </c>
      <c r="FP19" s="1">
        <f>[6]Ireland!FP$4</f>
        <v>0</v>
      </c>
      <c r="FQ19" s="1">
        <f>[6]Ireland!FQ$4</f>
        <v>0</v>
      </c>
      <c r="FR19" s="1">
        <f>[6]Ireland!FR$4</f>
        <v>0</v>
      </c>
      <c r="FS19" s="1">
        <f>[6]Ireland!FS$4</f>
        <v>0</v>
      </c>
      <c r="FT19" s="1">
        <f>[6]Ireland!FT$4</f>
        <v>0</v>
      </c>
      <c r="FU19" s="1">
        <f>[6]Ireland!FU$4</f>
        <v>0</v>
      </c>
      <c r="FV19" s="1">
        <f>[6]Ireland!FV$4</f>
        <v>0</v>
      </c>
      <c r="FW19" s="1">
        <f>[6]Ireland!FW$4</f>
        <v>0</v>
      </c>
      <c r="FX19" s="1">
        <f>[6]Ireland!FX$4</f>
        <v>0</v>
      </c>
      <c r="FY19" s="1">
        <f>[6]Ireland!FY$4</f>
        <v>0</v>
      </c>
      <c r="FZ19" s="7">
        <f>1/1000*SUM($B19:FY19)</f>
        <v>0</v>
      </c>
    </row>
    <row r="20" spans="1:182">
      <c r="A20" t="s">
        <v>21</v>
      </c>
      <c r="B20" s="1">
        <f>[6]Italy!B$4</f>
        <v>81.100000000000009</v>
      </c>
      <c r="C20" s="1">
        <f>[6]Italy!C$4</f>
        <v>72.3</v>
      </c>
      <c r="D20" s="1">
        <f>[6]Italy!D$4</f>
        <v>89.5</v>
      </c>
      <c r="E20" s="1">
        <f>[6]Italy!E$4</f>
        <v>72</v>
      </c>
      <c r="F20" s="1">
        <f>[6]Italy!F$4</f>
        <v>66.2</v>
      </c>
      <c r="G20" s="1">
        <f>[6]Italy!G$4</f>
        <v>70</v>
      </c>
      <c r="H20" s="1">
        <f>[6]Italy!H$4</f>
        <v>92.600000000000009</v>
      </c>
      <c r="I20" s="1">
        <f>[6]Italy!I$4</f>
        <v>64.600000000000009</v>
      </c>
      <c r="J20" s="1">
        <f>[6]Italy!J$4</f>
        <v>63.5</v>
      </c>
      <c r="K20" s="1">
        <f>[6]Italy!K$4</f>
        <v>231.9</v>
      </c>
      <c r="L20" s="1">
        <f>[6]Italy!L$4</f>
        <v>153.1</v>
      </c>
      <c r="M20" s="1">
        <f>[6]Italy!M$4</f>
        <v>95.5</v>
      </c>
      <c r="N20" s="1">
        <f>[6]Italy!N$4</f>
        <v>140.6</v>
      </c>
      <c r="O20" s="1">
        <f>[6]Italy!O$4</f>
        <v>172.10000000000002</v>
      </c>
      <c r="P20" s="1">
        <f>[6]Italy!P$4</f>
        <v>496.3</v>
      </c>
      <c r="Q20" s="1">
        <f>[6]Italy!Q$4</f>
        <v>451.1</v>
      </c>
      <c r="R20" s="1">
        <f>[6]Italy!R$4</f>
        <v>67.8</v>
      </c>
      <c r="S20" s="1">
        <f>[6]Italy!S$4</f>
        <v>45.7</v>
      </c>
      <c r="T20" s="1">
        <f>[6]Italy!T$4</f>
        <v>93.600000000000009</v>
      </c>
      <c r="U20" s="1">
        <f>[6]Italy!U$4</f>
        <v>72.600000000000009</v>
      </c>
      <c r="V20" s="1">
        <f>[6]Italy!V$4</f>
        <v>138.80000000000001</v>
      </c>
      <c r="W20" s="1">
        <f>[6]Italy!W$4</f>
        <v>92.4</v>
      </c>
      <c r="X20" s="1">
        <f>[6]Italy!X$4</f>
        <v>130.6</v>
      </c>
      <c r="Y20" s="1">
        <f>[6]Italy!Y$4</f>
        <v>447.8</v>
      </c>
      <c r="Z20" s="1">
        <f>[6]Italy!Z$4</f>
        <v>7</v>
      </c>
      <c r="AA20" s="1">
        <f>[6]Italy!AA$4</f>
        <v>0</v>
      </c>
      <c r="AB20" s="1">
        <f>[6]Italy!AB$4</f>
        <v>0</v>
      </c>
      <c r="AC20" s="1">
        <f>[6]Italy!AC$4</f>
        <v>0</v>
      </c>
      <c r="AD20" s="1">
        <f>[6]Italy!AD$4</f>
        <v>0</v>
      </c>
      <c r="AE20" s="1">
        <f>[6]Italy!AE$4</f>
        <v>0</v>
      </c>
      <c r="AF20" s="1">
        <f>[6]Italy!AF$4</f>
        <v>22</v>
      </c>
      <c r="AG20" s="1">
        <f>[6]Italy!AG$4</f>
        <v>21</v>
      </c>
      <c r="AH20" s="1">
        <f>[6]Italy!AH$4</f>
        <v>25</v>
      </c>
      <c r="AI20" s="1">
        <f>[6]Italy!AI$4</f>
        <v>25</v>
      </c>
      <c r="AJ20" s="1">
        <f>[6]Italy!AJ$4</f>
        <v>0</v>
      </c>
      <c r="AK20" s="1">
        <f>[6]Italy!AK$4</f>
        <v>0</v>
      </c>
      <c r="AL20" s="1">
        <f>[6]Italy!AL$4</f>
        <v>0</v>
      </c>
      <c r="AM20" s="1">
        <f>[6]Italy!AM$4</f>
        <v>0</v>
      </c>
      <c r="AN20" s="1">
        <f>[6]Italy!AN$4</f>
        <v>184</v>
      </c>
      <c r="AO20" s="1">
        <f>[6]Italy!AO$4</f>
        <v>92</v>
      </c>
      <c r="AP20" s="1">
        <f>[6]Italy!AP$4</f>
        <v>278.5</v>
      </c>
      <c r="AQ20" s="1">
        <f>[6]Italy!AQ$4</f>
        <v>278.40000000000003</v>
      </c>
      <c r="AR20" s="1">
        <f>[6]Italy!AR$4</f>
        <v>307.70000000000005</v>
      </c>
      <c r="AS20" s="1">
        <f>[6]Italy!AS$4</f>
        <v>844.5</v>
      </c>
      <c r="AT20" s="1">
        <f>[6]Italy!AT$4</f>
        <v>2101.4</v>
      </c>
      <c r="AU20" s="1">
        <f>[6]Italy!AU$4</f>
        <v>1855</v>
      </c>
      <c r="AV20" s="1">
        <f>[6]Italy!AV$4</f>
        <v>324.70000000000005</v>
      </c>
      <c r="AW20" s="1">
        <f>[6]Italy!AW$4</f>
        <v>42.7</v>
      </c>
      <c r="AX20" s="1">
        <f>[6]Italy!AX$4</f>
        <v>796.80000000000007</v>
      </c>
      <c r="AY20" s="1">
        <f>[6]Italy!AY$4</f>
        <v>1467.7</v>
      </c>
      <c r="AZ20" s="1">
        <f>[6]Italy!AZ$4</f>
        <v>561.9</v>
      </c>
      <c r="BA20" s="1">
        <f>[6]Italy!BA$4</f>
        <v>3897.5</v>
      </c>
      <c r="BB20" s="1">
        <f>[6]Italy!BB$4</f>
        <v>3800.9</v>
      </c>
      <c r="BC20" s="1">
        <f>[6]Italy!BC$4</f>
        <v>2590.7000000000003</v>
      </c>
      <c r="BD20" s="1">
        <f>[6]Italy!BD$4</f>
        <v>4839</v>
      </c>
      <c r="BE20" s="1">
        <f>[6]Italy!BE$4</f>
        <v>2922</v>
      </c>
      <c r="BF20" s="1">
        <f>[6]Italy!BF$4</f>
        <v>4730.9000000000005</v>
      </c>
      <c r="BG20" s="1">
        <f>[6]Italy!BG$4</f>
        <v>3727.1000000000004</v>
      </c>
      <c r="BH20" s="1">
        <f>[6]Italy!BH$4</f>
        <v>4400.7</v>
      </c>
      <c r="BI20" s="1">
        <f>[6]Italy!BI$4</f>
        <v>3654.1000000000004</v>
      </c>
      <c r="BJ20" s="1">
        <f>[6]Italy!BJ$4</f>
        <v>3576.6000000000004</v>
      </c>
      <c r="BK20" s="1">
        <f>[6]Italy!BK$4</f>
        <v>2828.1000000000004</v>
      </c>
      <c r="BL20" s="1">
        <f>[6]Italy!BL$4</f>
        <v>5747.1</v>
      </c>
      <c r="BM20" s="1">
        <f>[6]Italy!BM$4</f>
        <v>3884</v>
      </c>
      <c r="BN20" s="1">
        <f>[6]Italy!BN$4</f>
        <v>3643</v>
      </c>
      <c r="BO20" s="1">
        <f>[6]Italy!BO$4</f>
        <v>4126.2</v>
      </c>
      <c r="BP20" s="1">
        <f>[6]Italy!BP$4</f>
        <v>4210.3</v>
      </c>
      <c r="BQ20" s="1">
        <f>[6]Italy!BQ$4</f>
        <v>2512.8000000000002</v>
      </c>
      <c r="BR20" s="1">
        <f>[6]Italy!BR$4</f>
        <v>3684.5</v>
      </c>
      <c r="BS20" s="1">
        <f>[6]Italy!BS$4</f>
        <v>3872.5</v>
      </c>
      <c r="BT20" s="1">
        <f>[6]Italy!BT$4</f>
        <v>2542.5</v>
      </c>
      <c r="BU20" s="1">
        <f>[6]Italy!BU$4</f>
        <v>3058.8</v>
      </c>
      <c r="BV20" s="1">
        <f>[6]Italy!BV$4</f>
        <v>3313.2000000000003</v>
      </c>
      <c r="BW20" s="1">
        <f>[6]Italy!BW$4</f>
        <v>3588.1000000000004</v>
      </c>
      <c r="BX20" s="1">
        <f>[6]Italy!BX$4</f>
        <v>3524.2000000000003</v>
      </c>
      <c r="BY20" s="1">
        <f>[6]Italy!BY$4</f>
        <v>3284.4</v>
      </c>
      <c r="BZ20" s="1">
        <f>[6]Italy!BZ$4</f>
        <v>4416.6000000000004</v>
      </c>
      <c r="CA20" s="1">
        <f>[6]Italy!CA$4</f>
        <v>3772.3</v>
      </c>
      <c r="CB20" s="1">
        <f>[6]Italy!CB$4</f>
        <v>4566.4000000000005</v>
      </c>
      <c r="CC20" s="1">
        <f>[6]Italy!CC$4</f>
        <v>2393</v>
      </c>
      <c r="CD20" s="1">
        <f>[6]Italy!CD$4</f>
        <v>3930.9</v>
      </c>
      <c r="CE20" s="1">
        <f>[6]Italy!CE$4</f>
        <v>3515.5</v>
      </c>
      <c r="CF20" s="1">
        <f>[6]Italy!CF$4</f>
        <v>4125.4000000000005</v>
      </c>
      <c r="CG20" s="1">
        <f>[6]Italy!CG$4</f>
        <v>3532.3</v>
      </c>
      <c r="CH20" s="1">
        <f>[6]Italy!CH$4</f>
        <v>3704.2000000000003</v>
      </c>
      <c r="CI20" s="1">
        <f>[6]Italy!CI$4</f>
        <v>4551.3</v>
      </c>
      <c r="CJ20" s="1">
        <f>[6]Italy!CJ$4</f>
        <v>5524.4000000000005</v>
      </c>
      <c r="CK20" s="1">
        <f>[6]Italy!CK$4</f>
        <v>2442.6</v>
      </c>
      <c r="CL20" s="1">
        <f>[6]Italy!CL$4</f>
        <v>3787</v>
      </c>
      <c r="CM20" s="1">
        <f>[6]Italy!CM$4</f>
        <v>4017.3</v>
      </c>
      <c r="CN20" s="1">
        <f>[6]Italy!CN$4</f>
        <v>4307.4000000000005</v>
      </c>
      <c r="CO20" s="1">
        <f>[6]Italy!CO$4</f>
        <v>4274.1000000000004</v>
      </c>
      <c r="CP20" s="1">
        <f>[6]Italy!CP$4</f>
        <v>5853.8</v>
      </c>
      <c r="CQ20" s="1">
        <f>[6]Italy!CQ$4</f>
        <v>5730.1</v>
      </c>
      <c r="CR20" s="1">
        <f>[6]Italy!CR$4</f>
        <v>6195.4000000000005</v>
      </c>
      <c r="CS20" s="1">
        <f>[6]Italy!CS$4</f>
        <v>6083.6</v>
      </c>
      <c r="CT20" s="1">
        <f>[6]Italy!CT$4</f>
        <v>9518.8000000000011</v>
      </c>
      <c r="CU20" s="1">
        <f>[6]Italy!CU$4</f>
        <v>8146</v>
      </c>
      <c r="CV20" s="1">
        <f>[6]Italy!CV$4</f>
        <v>8304.9</v>
      </c>
      <c r="CW20" s="1">
        <f>[6]Italy!CW$4</f>
        <v>7142.6</v>
      </c>
      <c r="CX20" s="1">
        <f>[6]Italy!CX$4</f>
        <v>9154.1</v>
      </c>
      <c r="CY20" s="1">
        <f>[6]Italy!CY$4</f>
        <v>9437.3000000000011</v>
      </c>
      <c r="CZ20" s="1">
        <f>[6]Italy!CZ$4</f>
        <v>11972.300000000001</v>
      </c>
      <c r="DA20" s="1">
        <f>[6]Italy!DA$4</f>
        <v>8420</v>
      </c>
      <c r="DB20" s="1">
        <f>[6]Italy!DB$4</f>
        <v>7086</v>
      </c>
      <c r="DC20" s="1">
        <f>[6]Italy!DC$4</f>
        <v>6178.3</v>
      </c>
      <c r="DD20" s="1">
        <f>[6]Italy!DD$4</f>
        <v>5544</v>
      </c>
      <c r="DE20" s="1">
        <f>[6]Italy!DE$4</f>
        <v>5372.2000000000007</v>
      </c>
      <c r="DF20" s="1">
        <f>[6]Italy!DF$4</f>
        <v>5935.6</v>
      </c>
      <c r="DG20" s="1">
        <f>[6]Italy!DG$4</f>
        <v>3135.7000000000003</v>
      </c>
      <c r="DH20" s="1">
        <f>[6]Italy!DH$4</f>
        <v>1133.5</v>
      </c>
      <c r="DI20" s="1">
        <f>[6]Italy!DI$4</f>
        <v>2225</v>
      </c>
      <c r="DJ20" s="1">
        <f>[6]Italy!DJ$4</f>
        <v>3117.9</v>
      </c>
      <c r="DK20" s="1">
        <f>[6]Italy!DK$4</f>
        <v>1908.1000000000001</v>
      </c>
      <c r="DL20" s="1">
        <f>[6]Italy!DL$4</f>
        <v>1542.4</v>
      </c>
      <c r="DM20" s="1">
        <f>[6]Italy!DM$4</f>
        <v>1148.6000000000001</v>
      </c>
      <c r="DN20" s="1">
        <f>[6]Italy!DN$4</f>
        <v>1025.8</v>
      </c>
      <c r="DO20" s="1">
        <f>[6]Italy!DO$4</f>
        <v>1107.1000000000001</v>
      </c>
      <c r="DP20" s="1">
        <f>[6]Italy!DP$4</f>
        <v>914.90000000000009</v>
      </c>
      <c r="DQ20" s="1">
        <f>[6]Italy!DQ$4</f>
        <v>115.80000000000001</v>
      </c>
      <c r="DR20" s="1">
        <f>[6]Italy!DR$4</f>
        <v>560.08899999999994</v>
      </c>
      <c r="DS20" s="1">
        <f>[6]Italy!DS$4</f>
        <v>603.39300000000003</v>
      </c>
      <c r="DT20" s="1">
        <f>[6]Italy!DT$4</f>
        <v>161</v>
      </c>
      <c r="DU20" s="1">
        <f>[6]Italy!DU$4</f>
        <v>0</v>
      </c>
      <c r="DV20" s="1">
        <f>[6]Italy!DV$4</f>
        <v>818.78000000000009</v>
      </c>
      <c r="DW20" s="1">
        <f>[6]Italy!DW$4</f>
        <v>2128.0549999999998</v>
      </c>
      <c r="DX20" s="1">
        <f>[6]Italy!DX$4</f>
        <v>2826.3740000000003</v>
      </c>
      <c r="DY20" s="1">
        <f>[6]Italy!DY$4</f>
        <v>1793.6620000000003</v>
      </c>
      <c r="DZ20" s="1">
        <f>[6]Italy!DZ$4</f>
        <v>1780.8779999999999</v>
      </c>
      <c r="EA20" s="1">
        <f>[6]Italy!EA$4</f>
        <v>1840.4220000000003</v>
      </c>
      <c r="EB20" s="1">
        <f>[6]Italy!EB$4</f>
        <v>1285.1600000000001</v>
      </c>
      <c r="EC20" s="1">
        <f>[6]Italy!EC$4</f>
        <v>1241.5200000000002</v>
      </c>
      <c r="ED20" s="1">
        <f>[6]Italy!ED$4</f>
        <v>1752.67</v>
      </c>
      <c r="EE20" s="1">
        <f>[6]Italy!EE$4</f>
        <v>2612.15</v>
      </c>
      <c r="EF20" s="1">
        <f>[6]Italy!EF$4</f>
        <v>4414.92</v>
      </c>
      <c r="EG20" s="1">
        <f>[6]Italy!EG$4</f>
        <v>3277.6690000000003</v>
      </c>
      <c r="EH20" s="1">
        <f>[6]Italy!EH$4</f>
        <v>3543.41</v>
      </c>
      <c r="EI20" s="1">
        <f>[6]Italy!EI$4</f>
        <v>3666.7970000000005</v>
      </c>
      <c r="EJ20" s="1">
        <f>[6]Italy!EJ$4</f>
        <v>2776.9900000000002</v>
      </c>
      <c r="EK20" s="1">
        <f>[6]Italy!EK$4</f>
        <v>1825.76</v>
      </c>
      <c r="EL20" s="1">
        <f>[6]Italy!EL$4</f>
        <v>1599.0640000000001</v>
      </c>
      <c r="EM20" s="1">
        <f>[6]Italy!EM$4</f>
        <v>1772.8779999999999</v>
      </c>
      <c r="EN20" s="1">
        <f>[6]Italy!EN$4</f>
        <v>2259.21</v>
      </c>
      <c r="EO20" s="1">
        <f>[6]Italy!EO$4</f>
        <v>2490.1830000000004</v>
      </c>
      <c r="EP20" s="1">
        <f>[6]Italy!EP$4</f>
        <v>3682.26</v>
      </c>
      <c r="EQ20" s="1">
        <f>[6]Italy!EQ$4</f>
        <v>3032.86</v>
      </c>
      <c r="ER20" s="1">
        <f>[6]Italy!ER$4</f>
        <v>3396.9059999999999</v>
      </c>
      <c r="ES20" s="1">
        <f>[6]Italy!ES$4</f>
        <v>446.93000000000006</v>
      </c>
      <c r="ET20" s="1">
        <f>[6]Italy!ET$4</f>
        <v>1343.8400000000001</v>
      </c>
      <c r="EU20" s="1">
        <f>[6]Italy!EU$4</f>
        <v>1291.021</v>
      </c>
      <c r="EV20" s="1">
        <f>[6]Italy!EV$4</f>
        <v>1309.25</v>
      </c>
      <c r="EW20" s="1">
        <f>[6]Italy!EW$4</f>
        <v>377.95400000000001</v>
      </c>
      <c r="EX20" s="1">
        <f>[6]Italy!EX$4</f>
        <v>280.48200000000003</v>
      </c>
      <c r="EY20" s="1">
        <f>[6]Italy!EY$4</f>
        <v>857.48</v>
      </c>
      <c r="EZ20" s="1">
        <f>[6]Italy!EZ$4</f>
        <v>350.35</v>
      </c>
      <c r="FA20" s="1">
        <f>[6]Italy!FA$4</f>
        <v>434.97</v>
      </c>
      <c r="FB20" s="1">
        <f>[6]Italy!FB$4</f>
        <v>0</v>
      </c>
      <c r="FC20" s="1">
        <f>[6]Italy!FC$4</f>
        <v>0</v>
      </c>
      <c r="FD20" s="1">
        <f>[6]Italy!FD$4</f>
        <v>510.51700000000005</v>
      </c>
      <c r="FE20" s="1">
        <f>[6]Italy!FE$4</f>
        <v>500.90000000000003</v>
      </c>
      <c r="FF20" s="1">
        <f>[6]Italy!FF$4</f>
        <v>1290.3900000000001</v>
      </c>
      <c r="FG20" s="1">
        <f>[6]Italy!FG$4</f>
        <v>646.75</v>
      </c>
      <c r="FH20" s="1">
        <f>[6]Italy!FH$4</f>
        <v>947.18400000000008</v>
      </c>
      <c r="FI20" s="1">
        <f>[6]Italy!FI$4</f>
        <v>373.74099999999999</v>
      </c>
      <c r="FJ20" s="1">
        <f>[6]Italy!FJ$4</f>
        <v>720.63499999999999</v>
      </c>
      <c r="FK20" s="1">
        <f>[6]Italy!FK$4</f>
        <v>233.827</v>
      </c>
      <c r="FL20" s="1">
        <f>[6]Italy!FL$4</f>
        <v>302.23500000000007</v>
      </c>
      <c r="FM20" s="1">
        <f>[6]Italy!FM$4</f>
        <v>172.065</v>
      </c>
      <c r="FN20" s="1">
        <f>[6]Italy!FN$4</f>
        <v>163.12</v>
      </c>
      <c r="FO20" s="1">
        <f>[6]Italy!FO$4</f>
        <v>230.04</v>
      </c>
      <c r="FP20" s="1">
        <f>[6]Italy!FP$4</f>
        <v>264.37</v>
      </c>
      <c r="FQ20" s="1">
        <f>[6]Italy!FQ$4</f>
        <v>359.63</v>
      </c>
      <c r="FR20" s="1">
        <f>[6]Italy!FR$4</f>
        <v>754.34</v>
      </c>
      <c r="FS20" s="1">
        <f>[6]Italy!FS$4</f>
        <v>991.61</v>
      </c>
      <c r="FT20" s="1">
        <f>[6]Italy!FT$4</f>
        <v>1060.1400000000001</v>
      </c>
      <c r="FU20" s="1">
        <f>[6]Italy!FU$4</f>
        <v>120.47500000000001</v>
      </c>
      <c r="FV20" s="1">
        <f>[6]Italy!FV$4</f>
        <v>244.02</v>
      </c>
      <c r="FW20" s="1">
        <f>[6]Italy!FW$4</f>
        <v>312.43599999999998</v>
      </c>
      <c r="FX20" s="1">
        <f>[6]Italy!FX$4</f>
        <v>242.43</v>
      </c>
      <c r="FY20" s="1">
        <f>[6]Italy!FY$4</f>
        <v>0</v>
      </c>
      <c r="FZ20" s="7">
        <f>1/1000*SUM($B20:FY20)</f>
        <v>385.282892</v>
      </c>
    </row>
    <row r="21" spans="1:182">
      <c r="A21" t="s">
        <v>22</v>
      </c>
      <c r="B21" s="1">
        <f>[6]Latvia!B$4</f>
        <v>0</v>
      </c>
      <c r="C21" s="1">
        <f>[6]Latvia!C$4</f>
        <v>0</v>
      </c>
      <c r="D21" s="1">
        <f>[6]Latvia!D$4</f>
        <v>0</v>
      </c>
      <c r="E21" s="1">
        <f>[6]Latvia!E$4</f>
        <v>0</v>
      </c>
      <c r="F21" s="1">
        <f>[6]Latvia!F$4</f>
        <v>0</v>
      </c>
      <c r="G21" s="1">
        <f>[6]Latvia!G$4</f>
        <v>0</v>
      </c>
      <c r="H21" s="1">
        <f>[6]Latvia!H$4</f>
        <v>0</v>
      </c>
      <c r="I21" s="1">
        <f>[6]Latvia!I$4</f>
        <v>0</v>
      </c>
      <c r="J21" s="1">
        <f>[6]Latvia!J$4</f>
        <v>0</v>
      </c>
      <c r="K21" s="1">
        <f>[6]Latvia!K$4</f>
        <v>0</v>
      </c>
      <c r="L21" s="1">
        <f>[6]Latvia!L$4</f>
        <v>0</v>
      </c>
      <c r="M21" s="1">
        <f>[6]Latvia!M$4</f>
        <v>0</v>
      </c>
      <c r="N21" s="1">
        <f>[6]Latvia!N$4</f>
        <v>0</v>
      </c>
      <c r="O21" s="1">
        <f>[6]Latvia!O$4</f>
        <v>0</v>
      </c>
      <c r="P21" s="1">
        <f>[6]Latvia!P$4</f>
        <v>0</v>
      </c>
      <c r="Q21" s="1">
        <f>[6]Latvia!Q$4</f>
        <v>0</v>
      </c>
      <c r="R21" s="1">
        <f>[6]Latvia!R$4</f>
        <v>0</v>
      </c>
      <c r="S21" s="1">
        <f>[6]Latvia!S$4</f>
        <v>0</v>
      </c>
      <c r="T21" s="1">
        <f>[6]Latvia!T$4</f>
        <v>0</v>
      </c>
      <c r="U21" s="1">
        <f>[6]Latvia!U$4</f>
        <v>0</v>
      </c>
      <c r="V21" s="1">
        <f>[6]Latvia!V$4</f>
        <v>0</v>
      </c>
      <c r="W21" s="1">
        <f>[6]Latvia!W$4</f>
        <v>0</v>
      </c>
      <c r="X21" s="1">
        <f>[6]Latvia!X$4</f>
        <v>0</v>
      </c>
      <c r="Y21" s="1">
        <f>[6]Latvia!Y$4</f>
        <v>0</v>
      </c>
      <c r="Z21" s="1">
        <f>[6]Latvia!Z$4</f>
        <v>0</v>
      </c>
      <c r="AA21" s="1">
        <f>[6]Latvia!AA$4</f>
        <v>0</v>
      </c>
      <c r="AB21" s="1">
        <f>[6]Latvia!AB$4</f>
        <v>0</v>
      </c>
      <c r="AC21" s="1">
        <f>[6]Latvia!AC$4</f>
        <v>0</v>
      </c>
      <c r="AD21" s="1">
        <f>[6]Latvia!AD$4</f>
        <v>0</v>
      </c>
      <c r="AE21" s="1">
        <f>[6]Latvia!AE$4</f>
        <v>0</v>
      </c>
      <c r="AF21" s="1">
        <f>[6]Latvia!AF$4</f>
        <v>0</v>
      </c>
      <c r="AG21" s="1">
        <f>[6]Latvia!AG$4</f>
        <v>0</v>
      </c>
      <c r="AH21" s="1">
        <f>[6]Latvia!AH$4</f>
        <v>0</v>
      </c>
      <c r="AI21" s="1">
        <f>[6]Latvia!AI$4</f>
        <v>0</v>
      </c>
      <c r="AJ21" s="1">
        <f>[6]Latvia!AJ$4</f>
        <v>0</v>
      </c>
      <c r="AK21" s="1">
        <f>[6]Latvia!AK$4</f>
        <v>0</v>
      </c>
      <c r="AL21" s="1">
        <f>[6]Latvia!AL$4</f>
        <v>0</v>
      </c>
      <c r="AM21" s="1">
        <f>[6]Latvia!AM$4</f>
        <v>0</v>
      </c>
      <c r="AN21" s="1">
        <f>[6]Latvia!AN$4</f>
        <v>0</v>
      </c>
      <c r="AO21" s="1">
        <f>[6]Latvia!AO$4</f>
        <v>0</v>
      </c>
      <c r="AP21" s="1">
        <f>[6]Latvia!AP$4</f>
        <v>0</v>
      </c>
      <c r="AQ21" s="1">
        <f>[6]Latvia!AQ$4</f>
        <v>0</v>
      </c>
      <c r="AR21" s="1">
        <f>[6]Latvia!AR$4</f>
        <v>0</v>
      </c>
      <c r="AS21" s="1">
        <f>[6]Latvia!AS$4</f>
        <v>0</v>
      </c>
      <c r="AT21" s="1">
        <f>[6]Latvia!AT$4</f>
        <v>0</v>
      </c>
      <c r="AU21" s="1">
        <f>[6]Latvia!AU$4</f>
        <v>0</v>
      </c>
      <c r="AV21" s="1">
        <f>[6]Latvia!AV$4</f>
        <v>0</v>
      </c>
      <c r="AW21" s="1">
        <f>[6]Latvia!AW$4</f>
        <v>0</v>
      </c>
      <c r="AX21" s="1">
        <f>[6]Latvia!AX$4</f>
        <v>0</v>
      </c>
      <c r="AY21" s="1">
        <f>[6]Latvia!AY$4</f>
        <v>0</v>
      </c>
      <c r="AZ21" s="1">
        <f>[6]Latvia!AZ$4</f>
        <v>0</v>
      </c>
      <c r="BA21" s="1">
        <f>[6]Latvia!BA$4</f>
        <v>0</v>
      </c>
      <c r="BB21" s="1">
        <f>[6]Latvia!BB$4</f>
        <v>0</v>
      </c>
      <c r="BC21" s="1">
        <f>[6]Latvia!BC$4</f>
        <v>0</v>
      </c>
      <c r="BD21" s="1">
        <f>[6]Latvia!BD$4</f>
        <v>0</v>
      </c>
      <c r="BE21" s="1">
        <f>[6]Latvia!BE$4</f>
        <v>0</v>
      </c>
      <c r="BF21" s="1">
        <f>[6]Latvia!BF$4</f>
        <v>0</v>
      </c>
      <c r="BG21" s="1">
        <f>[6]Latvia!BG$4</f>
        <v>0</v>
      </c>
      <c r="BH21" s="1">
        <f>[6]Latvia!BH$4</f>
        <v>0</v>
      </c>
      <c r="BI21" s="1">
        <f>[6]Latvia!BI$4</f>
        <v>0</v>
      </c>
      <c r="BJ21" s="1">
        <f>[6]Latvia!BJ$4</f>
        <v>0</v>
      </c>
      <c r="BK21" s="1">
        <f>[6]Latvia!BK$4</f>
        <v>0</v>
      </c>
      <c r="BL21" s="1">
        <f>[6]Latvia!BL$4</f>
        <v>0</v>
      </c>
      <c r="BM21" s="1">
        <f>[6]Latvia!BM$4</f>
        <v>0</v>
      </c>
      <c r="BN21" s="1">
        <f>[6]Latvia!BN$4</f>
        <v>0</v>
      </c>
      <c r="BO21" s="1">
        <f>[6]Latvia!BO$4</f>
        <v>0</v>
      </c>
      <c r="BP21" s="1">
        <f>[6]Latvia!BP$4</f>
        <v>0</v>
      </c>
      <c r="BQ21" s="1">
        <f>[6]Latvia!BQ$4</f>
        <v>0</v>
      </c>
      <c r="BR21" s="1">
        <f>[6]Latvia!BR$4</f>
        <v>0</v>
      </c>
      <c r="BS21" s="1">
        <f>[6]Latvia!BS$4</f>
        <v>0</v>
      </c>
      <c r="BT21" s="1">
        <f>[6]Latvia!BT$4</f>
        <v>0</v>
      </c>
      <c r="BU21" s="1">
        <f>[6]Latvia!BU$4</f>
        <v>0</v>
      </c>
      <c r="BV21" s="1">
        <f>[6]Latvia!BV$4</f>
        <v>0</v>
      </c>
      <c r="BW21" s="1">
        <f>[6]Latvia!BW$4</f>
        <v>0</v>
      </c>
      <c r="BX21" s="1">
        <f>[6]Latvia!BX$4</f>
        <v>0</v>
      </c>
      <c r="BY21" s="1">
        <f>[6]Latvia!BY$4</f>
        <v>0</v>
      </c>
      <c r="BZ21" s="1">
        <f>[6]Latvia!BZ$4</f>
        <v>0</v>
      </c>
      <c r="CA21" s="1">
        <f>[6]Latvia!CA$4</f>
        <v>0</v>
      </c>
      <c r="CB21" s="1">
        <f>[6]Latvia!CB$4</f>
        <v>0</v>
      </c>
      <c r="CC21" s="1">
        <f>[6]Latvia!CC$4</f>
        <v>0</v>
      </c>
      <c r="CD21" s="1">
        <f>[6]Latvia!CD$4</f>
        <v>0</v>
      </c>
      <c r="CE21" s="1">
        <f>[6]Latvia!CE$4</f>
        <v>0</v>
      </c>
      <c r="CF21" s="1">
        <f>[6]Latvia!CF$4</f>
        <v>0</v>
      </c>
      <c r="CG21" s="1">
        <f>[6]Latvia!CG$4</f>
        <v>0</v>
      </c>
      <c r="CH21" s="1">
        <f>[6]Latvia!CH$4</f>
        <v>0</v>
      </c>
      <c r="CI21" s="1">
        <f>[6]Latvia!CI$4</f>
        <v>0</v>
      </c>
      <c r="CJ21" s="1">
        <f>[6]Latvia!CJ$4</f>
        <v>0</v>
      </c>
      <c r="CK21" s="1">
        <f>[6]Latvia!CK$4</f>
        <v>0</v>
      </c>
      <c r="CL21" s="1">
        <f>[6]Latvia!CL$4</f>
        <v>0</v>
      </c>
      <c r="CM21" s="1">
        <f>[6]Latvia!CM$4</f>
        <v>0</v>
      </c>
      <c r="CN21" s="1">
        <f>[6]Latvia!CN$4</f>
        <v>0</v>
      </c>
      <c r="CO21" s="1">
        <f>[6]Latvia!CO$4</f>
        <v>0</v>
      </c>
      <c r="CP21" s="1">
        <f>[6]Latvia!CP$4</f>
        <v>0</v>
      </c>
      <c r="CQ21" s="1">
        <f>[6]Latvia!CQ$4</f>
        <v>0</v>
      </c>
      <c r="CR21" s="1">
        <f>[6]Latvia!CR$4</f>
        <v>0</v>
      </c>
      <c r="CS21" s="1">
        <f>[6]Latvia!CS$4</f>
        <v>0</v>
      </c>
      <c r="CT21" s="1">
        <f>[6]Latvia!CT$4</f>
        <v>0</v>
      </c>
      <c r="CU21" s="1">
        <f>[6]Latvia!CU$4</f>
        <v>0</v>
      </c>
      <c r="CV21" s="1">
        <f>[6]Latvia!CV$4</f>
        <v>0</v>
      </c>
      <c r="CW21" s="1">
        <f>[6]Latvia!CW$4</f>
        <v>0</v>
      </c>
      <c r="CX21" s="1">
        <f>[6]Latvia!CX$4</f>
        <v>0</v>
      </c>
      <c r="CY21" s="1">
        <f>[6]Latvia!CY$4</f>
        <v>0</v>
      </c>
      <c r="CZ21" s="1">
        <f>[6]Latvia!CZ$4</f>
        <v>0</v>
      </c>
      <c r="DA21" s="1">
        <f>[6]Latvia!DA$4</f>
        <v>0</v>
      </c>
      <c r="DB21" s="1">
        <f>[6]Latvia!DB$4</f>
        <v>0</v>
      </c>
      <c r="DC21" s="1">
        <f>[6]Latvia!DC$4</f>
        <v>0</v>
      </c>
      <c r="DD21" s="1">
        <f>[6]Latvia!DD$4</f>
        <v>0</v>
      </c>
      <c r="DE21" s="1">
        <f>[6]Latvia!DE$4</f>
        <v>0</v>
      </c>
      <c r="DF21" s="1">
        <f>[6]Latvia!DF$4</f>
        <v>0</v>
      </c>
      <c r="DG21" s="1">
        <f>[6]Latvia!DG$4</f>
        <v>0</v>
      </c>
      <c r="DH21" s="1">
        <f>[6]Latvia!DH$4</f>
        <v>0</v>
      </c>
      <c r="DI21" s="1">
        <f>[6]Latvia!DI$4</f>
        <v>0</v>
      </c>
      <c r="DJ21" s="1">
        <f>[6]Latvia!DJ$4</f>
        <v>0</v>
      </c>
      <c r="DK21" s="1">
        <f>[6]Latvia!DK$4</f>
        <v>0</v>
      </c>
      <c r="DL21" s="1">
        <f>[6]Latvia!DL$4</f>
        <v>0</v>
      </c>
      <c r="DM21" s="1">
        <f>[6]Latvia!DM$4</f>
        <v>0</v>
      </c>
      <c r="DN21" s="1">
        <f>[6]Latvia!DN$4</f>
        <v>0</v>
      </c>
      <c r="DO21" s="1">
        <f>[6]Latvia!DO$4</f>
        <v>0</v>
      </c>
      <c r="DP21" s="1">
        <f>[6]Latvia!DP$4</f>
        <v>0</v>
      </c>
      <c r="DQ21" s="1">
        <f>[6]Latvia!DQ$4</f>
        <v>0</v>
      </c>
      <c r="DR21" s="1">
        <f>[6]Latvia!DR$4</f>
        <v>0</v>
      </c>
      <c r="DS21" s="1">
        <f>[6]Latvia!DS$4</f>
        <v>0</v>
      </c>
      <c r="DT21" s="1">
        <f>[6]Latvia!DT$4</f>
        <v>0</v>
      </c>
      <c r="DU21" s="1">
        <f>[6]Latvia!DU$4</f>
        <v>0</v>
      </c>
      <c r="DV21" s="1">
        <f>[6]Latvia!DV$4</f>
        <v>0</v>
      </c>
      <c r="DW21" s="1">
        <f>[6]Latvia!DW$4</f>
        <v>0</v>
      </c>
      <c r="DX21" s="1">
        <f>[6]Latvia!DX$4</f>
        <v>0</v>
      </c>
      <c r="DY21" s="1">
        <f>[6]Latvia!DY$4</f>
        <v>0</v>
      </c>
      <c r="DZ21" s="1">
        <f>[6]Latvia!DZ$4</f>
        <v>0</v>
      </c>
      <c r="EA21" s="1">
        <f>[6]Latvia!EA$4</f>
        <v>0</v>
      </c>
      <c r="EB21" s="1">
        <f>[6]Latvia!EB$4</f>
        <v>0</v>
      </c>
      <c r="EC21" s="1">
        <f>[6]Latvia!EC$4</f>
        <v>0</v>
      </c>
      <c r="ED21" s="1">
        <f>[6]Latvia!ED$4</f>
        <v>0</v>
      </c>
      <c r="EE21" s="1">
        <f>[6]Latvia!EE$4</f>
        <v>0</v>
      </c>
      <c r="EF21" s="1">
        <f>[6]Latvia!EF$4</f>
        <v>0</v>
      </c>
      <c r="EG21" s="1">
        <f>[6]Latvia!EG$4</f>
        <v>0</v>
      </c>
      <c r="EH21" s="1">
        <f>[6]Latvia!EH$4</f>
        <v>0</v>
      </c>
      <c r="EI21" s="1">
        <f>[6]Latvia!EI$4</f>
        <v>0</v>
      </c>
      <c r="EJ21" s="1">
        <f>[6]Latvia!EJ$4</f>
        <v>0</v>
      </c>
      <c r="EK21" s="1">
        <f>[6]Latvia!EK$4</f>
        <v>0</v>
      </c>
      <c r="EL21" s="1">
        <f>[6]Latvia!EL$4</f>
        <v>0</v>
      </c>
      <c r="EM21" s="1">
        <f>[6]Latvia!EM$4</f>
        <v>0</v>
      </c>
      <c r="EN21" s="1">
        <f>[6]Latvia!EN$4</f>
        <v>0</v>
      </c>
      <c r="EO21" s="1">
        <f>[6]Latvia!EO$4</f>
        <v>0</v>
      </c>
      <c r="EP21" s="1">
        <f>[6]Latvia!EP$4</f>
        <v>0</v>
      </c>
      <c r="EQ21" s="1">
        <f>[6]Latvia!EQ$4</f>
        <v>0</v>
      </c>
      <c r="ER21" s="1">
        <f>[6]Latvia!ER$4</f>
        <v>0</v>
      </c>
      <c r="ES21" s="1">
        <f>[6]Latvia!ES$4</f>
        <v>0</v>
      </c>
      <c r="ET21" s="1">
        <f>[6]Latvia!ET$4</f>
        <v>0</v>
      </c>
      <c r="EU21" s="1">
        <f>[6]Latvia!EU$4</f>
        <v>0</v>
      </c>
      <c r="EV21" s="1">
        <f>[6]Latvia!EV$4</f>
        <v>0</v>
      </c>
      <c r="EW21" s="1">
        <f>[6]Latvia!EW$4</f>
        <v>0</v>
      </c>
      <c r="EX21" s="1">
        <f>[6]Latvia!EX$4</f>
        <v>0</v>
      </c>
      <c r="EY21" s="1">
        <f>[6]Latvia!EY$4</f>
        <v>0</v>
      </c>
      <c r="EZ21" s="1">
        <f>[6]Latvia!EZ$4</f>
        <v>0</v>
      </c>
      <c r="FA21" s="1">
        <f>[6]Latvia!FA$4</f>
        <v>0</v>
      </c>
      <c r="FB21" s="1">
        <f>[6]Latvia!FB$4</f>
        <v>0</v>
      </c>
      <c r="FC21" s="1">
        <f>[6]Latvia!FC$4</f>
        <v>0</v>
      </c>
      <c r="FD21" s="1">
        <f>[6]Latvia!FD$4</f>
        <v>0</v>
      </c>
      <c r="FE21" s="1">
        <f>[6]Latvia!FE$4</f>
        <v>0</v>
      </c>
      <c r="FF21" s="1">
        <f>[6]Latvia!FF$4</f>
        <v>0</v>
      </c>
      <c r="FG21" s="1">
        <f>[6]Latvia!FG$4</f>
        <v>0</v>
      </c>
      <c r="FH21" s="1">
        <f>[6]Latvia!FH$4</f>
        <v>0</v>
      </c>
      <c r="FI21" s="1">
        <f>[6]Latvia!FI$4</f>
        <v>0</v>
      </c>
      <c r="FJ21" s="1">
        <f>[6]Latvia!FJ$4</f>
        <v>0</v>
      </c>
      <c r="FK21" s="1">
        <f>[6]Latvia!FK$4</f>
        <v>0</v>
      </c>
      <c r="FL21" s="1">
        <f>[6]Latvia!FL$4</f>
        <v>0</v>
      </c>
      <c r="FM21" s="1">
        <f>[6]Latvia!FM$4</f>
        <v>0</v>
      </c>
      <c r="FN21" s="1">
        <f>[6]Latvia!FN$4</f>
        <v>0</v>
      </c>
      <c r="FO21" s="1">
        <f>[6]Latvia!FO$4</f>
        <v>0</v>
      </c>
      <c r="FP21" s="1">
        <f>[6]Latvia!FP$4</f>
        <v>0</v>
      </c>
      <c r="FQ21" s="1">
        <f>[6]Latvia!FQ$4</f>
        <v>0</v>
      </c>
      <c r="FR21" s="1">
        <f>[6]Latvia!FR$4</f>
        <v>0</v>
      </c>
      <c r="FS21" s="1">
        <f>[6]Latvia!FS$4</f>
        <v>0</v>
      </c>
      <c r="FT21" s="1">
        <f>[6]Latvia!FT$4</f>
        <v>0</v>
      </c>
      <c r="FU21" s="1">
        <f>[6]Latvia!FU$4</f>
        <v>0</v>
      </c>
      <c r="FV21" s="1">
        <f>[6]Latvia!FV$4</f>
        <v>0</v>
      </c>
      <c r="FW21" s="1">
        <f>[6]Latvia!FW$4</f>
        <v>0</v>
      </c>
      <c r="FX21" s="1">
        <f>[6]Latvia!FX$4</f>
        <v>0</v>
      </c>
      <c r="FY21" s="1">
        <f>[6]Latvia!FY$4</f>
        <v>0</v>
      </c>
      <c r="FZ21" s="7">
        <f>1/1000*SUM($B21:FY21)</f>
        <v>0</v>
      </c>
    </row>
    <row r="22" spans="1:182">
      <c r="A22" t="s">
        <v>27</v>
      </c>
      <c r="B22" s="1">
        <f>[6]Lithuania!B$4</f>
        <v>0</v>
      </c>
      <c r="C22" s="1">
        <f>[6]Lithuania!C$4</f>
        <v>0</v>
      </c>
      <c r="D22" s="1">
        <f>[6]Lithuania!D$4</f>
        <v>0</v>
      </c>
      <c r="E22" s="1">
        <f>[6]Lithuania!E$4</f>
        <v>0</v>
      </c>
      <c r="F22" s="1">
        <f>[6]Lithuania!F$4</f>
        <v>0</v>
      </c>
      <c r="G22" s="1">
        <f>[6]Lithuania!G$4</f>
        <v>0</v>
      </c>
      <c r="H22" s="1">
        <f>[6]Lithuania!H$4</f>
        <v>0</v>
      </c>
      <c r="I22" s="1">
        <f>[6]Lithuania!I$4</f>
        <v>0</v>
      </c>
      <c r="J22" s="1">
        <f>[6]Lithuania!J$4</f>
        <v>0</v>
      </c>
      <c r="K22" s="1">
        <f>[6]Lithuania!K$4</f>
        <v>0</v>
      </c>
      <c r="L22" s="1">
        <f>[6]Lithuania!L$4</f>
        <v>0</v>
      </c>
      <c r="M22" s="1">
        <f>[6]Lithuania!M$4</f>
        <v>0</v>
      </c>
      <c r="N22" s="1">
        <f>[6]Lithuania!N$4</f>
        <v>0</v>
      </c>
      <c r="O22" s="1">
        <f>[6]Lithuania!O$4</f>
        <v>0</v>
      </c>
      <c r="P22" s="1">
        <f>[6]Lithuania!P$4</f>
        <v>0</v>
      </c>
      <c r="Q22" s="1">
        <f>[6]Lithuania!Q$4</f>
        <v>0</v>
      </c>
      <c r="R22" s="1">
        <f>[6]Lithuania!R$4</f>
        <v>0</v>
      </c>
      <c r="S22" s="1">
        <f>[6]Lithuania!S$4</f>
        <v>0</v>
      </c>
      <c r="T22" s="1">
        <f>[6]Lithuania!T$4</f>
        <v>0</v>
      </c>
      <c r="U22" s="1">
        <f>[6]Lithuania!U$4</f>
        <v>0</v>
      </c>
      <c r="V22" s="1">
        <f>[6]Lithuania!V$4</f>
        <v>0</v>
      </c>
      <c r="W22" s="1">
        <f>[6]Lithuania!W$4</f>
        <v>0</v>
      </c>
      <c r="X22" s="1">
        <f>[6]Lithuania!X$4</f>
        <v>0</v>
      </c>
      <c r="Y22" s="1">
        <f>[6]Lithuania!Y$4</f>
        <v>0</v>
      </c>
      <c r="Z22" s="1">
        <f>[6]Lithuania!Z$4</f>
        <v>0</v>
      </c>
      <c r="AA22" s="1">
        <f>[6]Lithuania!AA$4</f>
        <v>0</v>
      </c>
      <c r="AB22" s="1">
        <f>[6]Lithuania!AB$4</f>
        <v>0</v>
      </c>
      <c r="AC22" s="1">
        <f>[6]Lithuania!AC$4</f>
        <v>0</v>
      </c>
      <c r="AD22" s="1">
        <f>[6]Lithuania!AD$4</f>
        <v>0</v>
      </c>
      <c r="AE22" s="1">
        <f>[6]Lithuania!AE$4</f>
        <v>0</v>
      </c>
      <c r="AF22" s="1">
        <f>[6]Lithuania!AF$4</f>
        <v>0</v>
      </c>
      <c r="AG22" s="1">
        <f>[6]Lithuania!AG$4</f>
        <v>0</v>
      </c>
      <c r="AH22" s="1">
        <f>[6]Lithuania!AH$4</f>
        <v>0</v>
      </c>
      <c r="AI22" s="1">
        <f>[6]Lithuania!AI$4</f>
        <v>0</v>
      </c>
      <c r="AJ22" s="1">
        <f>[6]Lithuania!AJ$4</f>
        <v>0</v>
      </c>
      <c r="AK22" s="1">
        <f>[6]Lithuania!AK$4</f>
        <v>0</v>
      </c>
      <c r="AL22" s="1">
        <f>[6]Lithuania!AL$4</f>
        <v>0</v>
      </c>
      <c r="AM22" s="1">
        <f>[6]Lithuania!AM$4</f>
        <v>0</v>
      </c>
      <c r="AN22" s="1">
        <f>[6]Lithuania!AN$4</f>
        <v>0</v>
      </c>
      <c r="AO22" s="1">
        <f>[6]Lithuania!AO$4</f>
        <v>0</v>
      </c>
      <c r="AP22" s="1">
        <f>[6]Lithuania!AP$4</f>
        <v>0</v>
      </c>
      <c r="AQ22" s="1">
        <f>[6]Lithuania!AQ$4</f>
        <v>0</v>
      </c>
      <c r="AR22" s="1">
        <f>[6]Lithuania!AR$4</f>
        <v>0</v>
      </c>
      <c r="AS22" s="1">
        <f>[6]Lithuania!AS$4</f>
        <v>0</v>
      </c>
      <c r="AT22" s="1">
        <f>[6]Lithuania!AT$4</f>
        <v>0</v>
      </c>
      <c r="AU22" s="1">
        <f>[6]Lithuania!AU$4</f>
        <v>0</v>
      </c>
      <c r="AV22" s="1">
        <f>[6]Lithuania!AV$4</f>
        <v>0</v>
      </c>
      <c r="AW22" s="1">
        <f>[6]Lithuania!AW$4</f>
        <v>0</v>
      </c>
      <c r="AX22" s="1">
        <f>[6]Lithuania!AX$4</f>
        <v>0</v>
      </c>
      <c r="AY22" s="1">
        <f>[6]Lithuania!AY$4</f>
        <v>0</v>
      </c>
      <c r="AZ22" s="1">
        <f>[6]Lithuania!AZ$4</f>
        <v>0</v>
      </c>
      <c r="BA22" s="1">
        <f>[6]Lithuania!BA$4</f>
        <v>0</v>
      </c>
      <c r="BB22" s="1">
        <f>[6]Lithuania!BB$4</f>
        <v>0</v>
      </c>
      <c r="BC22" s="1">
        <f>[6]Lithuania!BC$4</f>
        <v>0</v>
      </c>
      <c r="BD22" s="1">
        <f>[6]Lithuania!BD$4</f>
        <v>0</v>
      </c>
      <c r="BE22" s="1">
        <f>[6]Lithuania!BE$4</f>
        <v>0</v>
      </c>
      <c r="BF22" s="1">
        <f>[6]Lithuania!BF$4</f>
        <v>0</v>
      </c>
      <c r="BG22" s="1">
        <f>[6]Lithuania!BG$4</f>
        <v>0</v>
      </c>
      <c r="BH22" s="1">
        <f>[6]Lithuania!BH$4</f>
        <v>0</v>
      </c>
      <c r="BI22" s="1">
        <f>[6]Lithuania!BI$4</f>
        <v>0</v>
      </c>
      <c r="BJ22" s="1">
        <f>[6]Lithuania!BJ$4</f>
        <v>0</v>
      </c>
      <c r="BK22" s="1">
        <f>[6]Lithuania!BK$4</f>
        <v>0</v>
      </c>
      <c r="BL22" s="1">
        <f>[6]Lithuania!BL$4</f>
        <v>0</v>
      </c>
      <c r="BM22" s="1">
        <f>[6]Lithuania!BM$4</f>
        <v>0</v>
      </c>
      <c r="BN22" s="1">
        <f>[6]Lithuania!BN$4</f>
        <v>0</v>
      </c>
      <c r="BO22" s="1">
        <f>[6]Lithuania!BO$4</f>
        <v>0</v>
      </c>
      <c r="BP22" s="1">
        <f>[6]Lithuania!BP$4</f>
        <v>0</v>
      </c>
      <c r="BQ22" s="1">
        <f>[6]Lithuania!BQ$4</f>
        <v>0</v>
      </c>
      <c r="BR22" s="1">
        <f>[6]Lithuania!BR$4</f>
        <v>0</v>
      </c>
      <c r="BS22" s="1">
        <f>[6]Lithuania!BS$4</f>
        <v>0</v>
      </c>
      <c r="BT22" s="1">
        <f>[6]Lithuania!BT$4</f>
        <v>0</v>
      </c>
      <c r="BU22" s="1">
        <f>[6]Lithuania!BU$4</f>
        <v>0</v>
      </c>
      <c r="BV22" s="1">
        <f>[6]Lithuania!BV$4</f>
        <v>0</v>
      </c>
      <c r="BW22" s="1">
        <f>[6]Lithuania!BW$4</f>
        <v>0</v>
      </c>
      <c r="BX22" s="1">
        <f>[6]Lithuania!BX$4</f>
        <v>0</v>
      </c>
      <c r="BY22" s="1">
        <f>[6]Lithuania!BY$4</f>
        <v>0</v>
      </c>
      <c r="BZ22" s="1">
        <f>[6]Lithuania!BZ$4</f>
        <v>0</v>
      </c>
      <c r="CA22" s="1">
        <f>[6]Lithuania!CA$4</f>
        <v>0</v>
      </c>
      <c r="CB22" s="1">
        <f>[6]Lithuania!CB$4</f>
        <v>0</v>
      </c>
      <c r="CC22" s="1">
        <f>[6]Lithuania!CC$4</f>
        <v>0</v>
      </c>
      <c r="CD22" s="1">
        <f>[6]Lithuania!CD$4</f>
        <v>0</v>
      </c>
      <c r="CE22" s="1">
        <f>[6]Lithuania!CE$4</f>
        <v>0</v>
      </c>
      <c r="CF22" s="1">
        <f>[6]Lithuania!CF$4</f>
        <v>0</v>
      </c>
      <c r="CG22" s="1">
        <f>[6]Lithuania!CG$4</f>
        <v>0</v>
      </c>
      <c r="CH22" s="1">
        <f>[6]Lithuania!CH$4</f>
        <v>0</v>
      </c>
      <c r="CI22" s="1">
        <f>[6]Lithuania!CI$4</f>
        <v>0</v>
      </c>
      <c r="CJ22" s="1">
        <f>[6]Lithuania!CJ$4</f>
        <v>0</v>
      </c>
      <c r="CK22" s="1">
        <f>[6]Lithuania!CK$4</f>
        <v>0</v>
      </c>
      <c r="CL22" s="1">
        <f>[6]Lithuania!CL$4</f>
        <v>0</v>
      </c>
      <c r="CM22" s="1">
        <f>[6]Lithuania!CM$4</f>
        <v>0</v>
      </c>
      <c r="CN22" s="1">
        <f>[6]Lithuania!CN$4</f>
        <v>0</v>
      </c>
      <c r="CO22" s="1">
        <f>[6]Lithuania!CO$4</f>
        <v>0</v>
      </c>
      <c r="CP22" s="1">
        <f>[6]Lithuania!CP$4</f>
        <v>0</v>
      </c>
      <c r="CQ22" s="1">
        <f>[6]Lithuania!CQ$4</f>
        <v>0</v>
      </c>
      <c r="CR22" s="1">
        <f>[6]Lithuania!CR$4</f>
        <v>0</v>
      </c>
      <c r="CS22" s="1">
        <f>[6]Lithuania!CS$4</f>
        <v>0</v>
      </c>
      <c r="CT22" s="1">
        <f>[6]Lithuania!CT$4</f>
        <v>0</v>
      </c>
      <c r="CU22" s="1">
        <f>[6]Lithuania!CU$4</f>
        <v>0</v>
      </c>
      <c r="CV22" s="1">
        <f>[6]Lithuania!CV$4</f>
        <v>0</v>
      </c>
      <c r="CW22" s="1">
        <f>[6]Lithuania!CW$4</f>
        <v>0</v>
      </c>
      <c r="CX22" s="1">
        <f>[6]Lithuania!CX$4</f>
        <v>0</v>
      </c>
      <c r="CY22" s="1">
        <f>[6]Lithuania!CY$4</f>
        <v>0</v>
      </c>
      <c r="CZ22" s="1">
        <f>[6]Lithuania!CZ$4</f>
        <v>0</v>
      </c>
      <c r="DA22" s="1">
        <f>[6]Lithuania!DA$4</f>
        <v>0</v>
      </c>
      <c r="DB22" s="1">
        <f>[6]Lithuania!DB$4</f>
        <v>0</v>
      </c>
      <c r="DC22" s="1">
        <f>[6]Lithuania!DC$4</f>
        <v>0</v>
      </c>
      <c r="DD22" s="1">
        <f>[6]Lithuania!DD$4</f>
        <v>0</v>
      </c>
      <c r="DE22" s="1">
        <f>[6]Lithuania!DE$4</f>
        <v>0</v>
      </c>
      <c r="DF22" s="1">
        <f>[6]Lithuania!DF$4</f>
        <v>0</v>
      </c>
      <c r="DG22" s="1">
        <f>[6]Lithuania!DG$4</f>
        <v>0</v>
      </c>
      <c r="DH22" s="1">
        <f>[6]Lithuania!DH$4</f>
        <v>0</v>
      </c>
      <c r="DI22" s="1">
        <f>[6]Lithuania!DI$4</f>
        <v>0</v>
      </c>
      <c r="DJ22" s="1">
        <f>[6]Lithuania!DJ$4</f>
        <v>0</v>
      </c>
      <c r="DK22" s="1">
        <f>[6]Lithuania!DK$4</f>
        <v>0</v>
      </c>
      <c r="DL22" s="1">
        <f>[6]Lithuania!DL$4</f>
        <v>0</v>
      </c>
      <c r="DM22" s="1">
        <f>[6]Lithuania!DM$4</f>
        <v>0</v>
      </c>
      <c r="DN22" s="1">
        <f>[6]Lithuania!DN$4</f>
        <v>0</v>
      </c>
      <c r="DO22" s="1">
        <f>[6]Lithuania!DO$4</f>
        <v>0</v>
      </c>
      <c r="DP22" s="1">
        <f>[6]Lithuania!DP$4</f>
        <v>0</v>
      </c>
      <c r="DQ22" s="1">
        <f>[6]Lithuania!DQ$4</f>
        <v>0</v>
      </c>
      <c r="DR22" s="1">
        <f>[6]Lithuania!DR$4</f>
        <v>0</v>
      </c>
      <c r="DS22" s="1">
        <f>[6]Lithuania!DS$4</f>
        <v>0</v>
      </c>
      <c r="DT22" s="1">
        <f>[6]Lithuania!DT$4</f>
        <v>0</v>
      </c>
      <c r="DU22" s="1">
        <f>[6]Lithuania!DU$4</f>
        <v>0</v>
      </c>
      <c r="DV22" s="1">
        <f>[6]Lithuania!DV$4</f>
        <v>0</v>
      </c>
      <c r="DW22" s="1">
        <f>[6]Lithuania!DW$4</f>
        <v>0</v>
      </c>
      <c r="DX22" s="1">
        <f>[6]Lithuania!DX$4</f>
        <v>0</v>
      </c>
      <c r="DY22" s="1">
        <f>[6]Lithuania!DY$4</f>
        <v>0</v>
      </c>
      <c r="DZ22" s="1">
        <f>[6]Lithuania!DZ$4</f>
        <v>0</v>
      </c>
      <c r="EA22" s="1">
        <f>[6]Lithuania!EA$4</f>
        <v>0</v>
      </c>
      <c r="EB22" s="1">
        <f>[6]Lithuania!EB$4</f>
        <v>0</v>
      </c>
      <c r="EC22" s="1">
        <f>[6]Lithuania!EC$4</f>
        <v>0</v>
      </c>
      <c r="ED22" s="1">
        <f>[6]Lithuania!ED$4</f>
        <v>0</v>
      </c>
      <c r="EE22" s="1">
        <f>[6]Lithuania!EE$4</f>
        <v>0</v>
      </c>
      <c r="EF22" s="1">
        <f>[6]Lithuania!EF$4</f>
        <v>0</v>
      </c>
      <c r="EG22" s="1">
        <f>[6]Lithuania!EG$4</f>
        <v>0</v>
      </c>
      <c r="EH22" s="1">
        <f>[6]Lithuania!EH$4</f>
        <v>0</v>
      </c>
      <c r="EI22" s="1">
        <f>[6]Lithuania!EI$4</f>
        <v>0</v>
      </c>
      <c r="EJ22" s="1">
        <f>[6]Lithuania!EJ$4</f>
        <v>0</v>
      </c>
      <c r="EK22" s="1">
        <f>[6]Lithuania!EK$4</f>
        <v>0</v>
      </c>
      <c r="EL22" s="1">
        <f>[6]Lithuania!EL$4</f>
        <v>0</v>
      </c>
      <c r="EM22" s="1">
        <f>[6]Lithuania!EM$4</f>
        <v>0</v>
      </c>
      <c r="EN22" s="1">
        <f>[6]Lithuania!EN$4</f>
        <v>0</v>
      </c>
      <c r="EO22" s="1">
        <f>[6]Lithuania!EO$4</f>
        <v>0</v>
      </c>
      <c r="EP22" s="1">
        <f>[6]Lithuania!EP$4</f>
        <v>0</v>
      </c>
      <c r="EQ22" s="1">
        <f>[6]Lithuania!EQ$4</f>
        <v>0</v>
      </c>
      <c r="ER22" s="1">
        <f>[6]Lithuania!ER$4</f>
        <v>0</v>
      </c>
      <c r="ES22" s="1">
        <f>[6]Lithuania!ES$4</f>
        <v>0</v>
      </c>
      <c r="ET22" s="1">
        <f>[6]Lithuania!ET$4</f>
        <v>0</v>
      </c>
      <c r="EU22" s="1">
        <f>[6]Lithuania!EU$4</f>
        <v>0</v>
      </c>
      <c r="EV22" s="1">
        <f>[6]Lithuania!EV$4</f>
        <v>0</v>
      </c>
      <c r="EW22" s="1">
        <f>[6]Lithuania!EW$4</f>
        <v>0</v>
      </c>
      <c r="EX22" s="1">
        <f>[6]Lithuania!EX$4</f>
        <v>0</v>
      </c>
      <c r="EY22" s="1">
        <f>[6]Lithuania!EY$4</f>
        <v>0</v>
      </c>
      <c r="EZ22" s="1">
        <f>[6]Lithuania!EZ$4</f>
        <v>0</v>
      </c>
      <c r="FA22" s="1">
        <f>[6]Lithuania!FA$4</f>
        <v>0</v>
      </c>
      <c r="FB22" s="1">
        <f>[6]Lithuania!FB$4</f>
        <v>0</v>
      </c>
      <c r="FC22" s="1">
        <f>[6]Lithuania!FC$4</f>
        <v>0</v>
      </c>
      <c r="FD22" s="1">
        <f>[6]Lithuania!FD$4</f>
        <v>0</v>
      </c>
      <c r="FE22" s="1">
        <f>[6]Lithuania!FE$4</f>
        <v>0</v>
      </c>
      <c r="FF22" s="1">
        <f>[6]Lithuania!FF$4</f>
        <v>0</v>
      </c>
      <c r="FG22" s="1">
        <f>[6]Lithuania!FG$4</f>
        <v>0</v>
      </c>
      <c r="FH22" s="1">
        <f>[6]Lithuania!FH$4</f>
        <v>0</v>
      </c>
      <c r="FI22" s="1">
        <f>[6]Lithuania!FI$4</f>
        <v>0</v>
      </c>
      <c r="FJ22" s="1">
        <f>[6]Lithuania!FJ$4</f>
        <v>0</v>
      </c>
      <c r="FK22" s="1">
        <f>[6]Lithuania!FK$4</f>
        <v>0</v>
      </c>
      <c r="FL22" s="1">
        <f>[6]Lithuania!FL$4</f>
        <v>0</v>
      </c>
      <c r="FM22" s="1">
        <f>[6]Lithuania!FM$4</f>
        <v>0</v>
      </c>
      <c r="FN22" s="1">
        <f>[6]Lithuania!FN$4</f>
        <v>0</v>
      </c>
      <c r="FO22" s="1">
        <f>[6]Lithuania!FO$4</f>
        <v>0</v>
      </c>
      <c r="FP22" s="1">
        <f>[6]Lithuania!FP$4</f>
        <v>0</v>
      </c>
      <c r="FQ22" s="1">
        <f>[6]Lithuania!FQ$4</f>
        <v>0</v>
      </c>
      <c r="FR22" s="1">
        <f>[6]Lithuania!FR$4</f>
        <v>0</v>
      </c>
      <c r="FS22" s="1">
        <f>[6]Lithuania!FS$4</f>
        <v>0</v>
      </c>
      <c r="FT22" s="1">
        <f>[6]Lithuania!FT$4</f>
        <v>0</v>
      </c>
      <c r="FU22" s="1">
        <f>[6]Lithuania!FU$4</f>
        <v>0</v>
      </c>
      <c r="FV22" s="1">
        <f>[6]Lithuania!FV$4</f>
        <v>0</v>
      </c>
      <c r="FW22" s="1">
        <f>[6]Lithuania!FW$4</f>
        <v>0</v>
      </c>
      <c r="FX22" s="1">
        <f>[6]Lithuania!FX$4</f>
        <v>0</v>
      </c>
      <c r="FY22" s="1">
        <f>[6]Lithuania!FY$4</f>
        <v>0</v>
      </c>
      <c r="FZ22" s="7">
        <f>1/1000*SUM($B22:FY22)</f>
        <v>0</v>
      </c>
    </row>
    <row r="23" spans="1:182">
      <c r="A23" t="s">
        <v>38</v>
      </c>
      <c r="B23" s="1">
        <f>[6]Luxembourg!B$4</f>
        <v>0</v>
      </c>
      <c r="C23" s="1">
        <f>[6]Luxembourg!C$4</f>
        <v>0</v>
      </c>
      <c r="D23" s="1">
        <f>[6]Luxembourg!D$4</f>
        <v>0</v>
      </c>
      <c r="E23" s="1">
        <f>[6]Luxembourg!E$4</f>
        <v>0</v>
      </c>
      <c r="F23" s="1">
        <f>[6]Luxembourg!F$4</f>
        <v>0</v>
      </c>
      <c r="G23" s="1">
        <f>[6]Luxembourg!G$4</f>
        <v>0</v>
      </c>
      <c r="H23" s="1">
        <f>[6]Luxembourg!H$4</f>
        <v>0</v>
      </c>
      <c r="I23" s="1">
        <f>[6]Luxembourg!I$4</f>
        <v>0</v>
      </c>
      <c r="J23" s="1">
        <f>[6]Luxembourg!J$4</f>
        <v>0</v>
      </c>
      <c r="K23" s="1">
        <f>[6]Luxembourg!K$4</f>
        <v>0</v>
      </c>
      <c r="L23" s="1">
        <f>[6]Luxembourg!L$4</f>
        <v>0</v>
      </c>
      <c r="M23" s="1">
        <f>[6]Luxembourg!M$4</f>
        <v>0</v>
      </c>
      <c r="N23" s="1">
        <f>[6]Luxembourg!N$4</f>
        <v>0</v>
      </c>
      <c r="O23" s="1">
        <f>[6]Luxembourg!O$4</f>
        <v>0</v>
      </c>
      <c r="P23" s="1">
        <f>[6]Luxembourg!P$4</f>
        <v>0</v>
      </c>
      <c r="Q23" s="1">
        <f>[6]Luxembourg!Q$4</f>
        <v>0</v>
      </c>
      <c r="R23" s="1">
        <f>[6]Luxembourg!R$4</f>
        <v>0</v>
      </c>
      <c r="S23" s="1">
        <f>[6]Luxembourg!S$4</f>
        <v>0</v>
      </c>
      <c r="T23" s="1">
        <f>[6]Luxembourg!T$4</f>
        <v>0</v>
      </c>
      <c r="U23" s="1">
        <f>[6]Luxembourg!U$4</f>
        <v>0</v>
      </c>
      <c r="V23" s="1">
        <f>[6]Luxembourg!V$4</f>
        <v>0</v>
      </c>
      <c r="W23" s="1">
        <f>[6]Luxembourg!W$4</f>
        <v>0</v>
      </c>
      <c r="X23" s="1">
        <f>[6]Luxembourg!X$4</f>
        <v>0</v>
      </c>
      <c r="Y23" s="1">
        <f>[6]Luxembourg!Y$4</f>
        <v>0</v>
      </c>
      <c r="Z23" s="1">
        <f>[6]Luxembourg!Z$4</f>
        <v>0</v>
      </c>
      <c r="AA23" s="1">
        <f>[6]Luxembourg!AA$4</f>
        <v>0</v>
      </c>
      <c r="AB23" s="1">
        <f>[6]Luxembourg!AB$4</f>
        <v>0</v>
      </c>
      <c r="AC23" s="1">
        <f>[6]Luxembourg!AC$4</f>
        <v>0</v>
      </c>
      <c r="AD23" s="1">
        <f>[6]Luxembourg!AD$4</f>
        <v>0</v>
      </c>
      <c r="AE23" s="1">
        <f>[6]Luxembourg!AE$4</f>
        <v>0</v>
      </c>
      <c r="AF23" s="1">
        <f>[6]Luxembourg!AF$4</f>
        <v>0</v>
      </c>
      <c r="AG23" s="1">
        <f>[6]Luxembourg!AG$4</f>
        <v>0</v>
      </c>
      <c r="AH23" s="1">
        <f>[6]Luxembourg!AH$4</f>
        <v>0</v>
      </c>
      <c r="AI23" s="1">
        <f>[6]Luxembourg!AI$4</f>
        <v>0</v>
      </c>
      <c r="AJ23" s="1">
        <f>[6]Luxembourg!AJ$4</f>
        <v>0</v>
      </c>
      <c r="AK23" s="1">
        <f>[6]Luxembourg!AK$4</f>
        <v>0</v>
      </c>
      <c r="AL23" s="1">
        <f>[6]Luxembourg!AL$4</f>
        <v>0</v>
      </c>
      <c r="AM23" s="1">
        <f>[6]Luxembourg!AM$4</f>
        <v>0</v>
      </c>
      <c r="AN23" s="1">
        <f>[6]Luxembourg!AN$4</f>
        <v>0</v>
      </c>
      <c r="AO23" s="1">
        <f>[6]Luxembourg!AO$4</f>
        <v>0</v>
      </c>
      <c r="AP23" s="1">
        <f>[6]Luxembourg!AP$4</f>
        <v>0</v>
      </c>
      <c r="AQ23" s="1">
        <f>[6]Luxembourg!AQ$4</f>
        <v>0</v>
      </c>
      <c r="AR23" s="1">
        <f>[6]Luxembourg!AR$4</f>
        <v>0</v>
      </c>
      <c r="AS23" s="1">
        <f>[6]Luxembourg!AS$4</f>
        <v>0</v>
      </c>
      <c r="AT23" s="1">
        <f>[6]Luxembourg!AT$4</f>
        <v>0</v>
      </c>
      <c r="AU23" s="1">
        <f>[6]Luxembourg!AU$4</f>
        <v>0</v>
      </c>
      <c r="AV23" s="1">
        <f>[6]Luxembourg!AV$4</f>
        <v>0</v>
      </c>
      <c r="AW23" s="1">
        <f>[6]Luxembourg!AW$4</f>
        <v>0</v>
      </c>
      <c r="AX23" s="1">
        <f>[6]Luxembourg!AX$4</f>
        <v>0</v>
      </c>
      <c r="AY23" s="1">
        <f>[6]Luxembourg!AY$4</f>
        <v>0</v>
      </c>
      <c r="AZ23" s="1">
        <f>[6]Luxembourg!AZ$4</f>
        <v>0</v>
      </c>
      <c r="BA23" s="1">
        <f>[6]Luxembourg!BA$4</f>
        <v>0</v>
      </c>
      <c r="BB23" s="1">
        <f>[6]Luxembourg!BB$4</f>
        <v>0</v>
      </c>
      <c r="BC23" s="1">
        <f>[6]Luxembourg!BC$4</f>
        <v>0</v>
      </c>
      <c r="BD23" s="1">
        <f>[6]Luxembourg!BD$4</f>
        <v>0</v>
      </c>
      <c r="BE23" s="1">
        <f>[6]Luxembourg!BE$4</f>
        <v>0</v>
      </c>
      <c r="BF23" s="1">
        <f>[6]Luxembourg!BF$4</f>
        <v>0</v>
      </c>
      <c r="BG23" s="1">
        <f>[6]Luxembourg!BG$4</f>
        <v>0</v>
      </c>
      <c r="BH23" s="1">
        <f>[6]Luxembourg!BH$4</f>
        <v>0</v>
      </c>
      <c r="BI23" s="1">
        <f>[6]Luxembourg!BI$4</f>
        <v>0</v>
      </c>
      <c r="BJ23" s="1">
        <f>[6]Luxembourg!BJ$4</f>
        <v>0</v>
      </c>
      <c r="BK23" s="1">
        <f>[6]Luxembourg!BK$4</f>
        <v>0</v>
      </c>
      <c r="BL23" s="1">
        <f>[6]Luxembourg!BL$4</f>
        <v>0</v>
      </c>
      <c r="BM23" s="1">
        <f>[6]Luxembourg!BM$4</f>
        <v>0</v>
      </c>
      <c r="BN23" s="1">
        <f>[6]Luxembourg!BN$4</f>
        <v>0</v>
      </c>
      <c r="BO23" s="1">
        <f>[6]Luxembourg!BO$4</f>
        <v>0</v>
      </c>
      <c r="BP23" s="1">
        <f>[6]Luxembourg!BP$4</f>
        <v>0</v>
      </c>
      <c r="BQ23" s="1">
        <f>[6]Luxembourg!BQ$4</f>
        <v>0</v>
      </c>
      <c r="BR23" s="1">
        <f>[6]Luxembourg!BR$4</f>
        <v>0</v>
      </c>
      <c r="BS23" s="1">
        <f>[6]Luxembourg!BS$4</f>
        <v>0</v>
      </c>
      <c r="BT23" s="1">
        <f>[6]Luxembourg!BT$4</f>
        <v>0</v>
      </c>
      <c r="BU23" s="1">
        <f>[6]Luxembourg!BU$4</f>
        <v>0</v>
      </c>
      <c r="BV23" s="1">
        <f>[6]Luxembourg!BV$4</f>
        <v>0</v>
      </c>
      <c r="BW23" s="1">
        <f>[6]Luxembourg!BW$4</f>
        <v>0</v>
      </c>
      <c r="BX23" s="1">
        <f>[6]Luxembourg!BX$4</f>
        <v>0</v>
      </c>
      <c r="BY23" s="1">
        <f>[6]Luxembourg!BY$4</f>
        <v>0</v>
      </c>
      <c r="BZ23" s="1">
        <f>[6]Luxembourg!BZ$4</f>
        <v>0</v>
      </c>
      <c r="CA23" s="1">
        <f>[6]Luxembourg!CA$4</f>
        <v>0</v>
      </c>
      <c r="CB23" s="1">
        <f>[6]Luxembourg!CB$4</f>
        <v>0</v>
      </c>
      <c r="CC23" s="1">
        <f>[6]Luxembourg!CC$4</f>
        <v>0</v>
      </c>
      <c r="CD23" s="1">
        <f>[6]Luxembourg!CD$4</f>
        <v>0</v>
      </c>
      <c r="CE23" s="1">
        <f>[6]Luxembourg!CE$4</f>
        <v>0</v>
      </c>
      <c r="CF23" s="1">
        <f>[6]Luxembourg!CF$4</f>
        <v>0</v>
      </c>
      <c r="CG23" s="1">
        <f>[6]Luxembourg!CG$4</f>
        <v>0</v>
      </c>
      <c r="CH23" s="1">
        <f>[6]Luxembourg!CH$4</f>
        <v>0</v>
      </c>
      <c r="CI23" s="1">
        <f>[6]Luxembourg!CI$4</f>
        <v>0</v>
      </c>
      <c r="CJ23" s="1">
        <f>[6]Luxembourg!CJ$4</f>
        <v>0</v>
      </c>
      <c r="CK23" s="1">
        <f>[6]Luxembourg!CK$4</f>
        <v>0</v>
      </c>
      <c r="CL23" s="1">
        <f>[6]Luxembourg!CL$4</f>
        <v>0</v>
      </c>
      <c r="CM23" s="1">
        <f>[6]Luxembourg!CM$4</f>
        <v>0</v>
      </c>
      <c r="CN23" s="1">
        <f>[6]Luxembourg!CN$4</f>
        <v>0</v>
      </c>
      <c r="CO23" s="1">
        <f>[6]Luxembourg!CO$4</f>
        <v>0</v>
      </c>
      <c r="CP23" s="1">
        <f>[6]Luxembourg!CP$4</f>
        <v>0</v>
      </c>
      <c r="CQ23" s="1">
        <f>[6]Luxembourg!CQ$4</f>
        <v>0</v>
      </c>
      <c r="CR23" s="1">
        <f>[6]Luxembourg!CR$4</f>
        <v>0</v>
      </c>
      <c r="CS23" s="1">
        <f>[6]Luxembourg!CS$4</f>
        <v>0</v>
      </c>
      <c r="CT23" s="1">
        <f>[6]Luxembourg!CT$4</f>
        <v>0</v>
      </c>
      <c r="CU23" s="1">
        <f>[6]Luxembourg!CU$4</f>
        <v>0</v>
      </c>
      <c r="CV23" s="1">
        <f>[6]Luxembourg!CV$4</f>
        <v>0</v>
      </c>
      <c r="CW23" s="1">
        <f>[6]Luxembourg!CW$4</f>
        <v>0</v>
      </c>
      <c r="CX23" s="1">
        <f>[6]Luxembourg!CX$4</f>
        <v>0</v>
      </c>
      <c r="CY23" s="1">
        <f>[6]Luxembourg!CY$4</f>
        <v>0</v>
      </c>
      <c r="CZ23" s="1">
        <f>[6]Luxembourg!CZ$4</f>
        <v>0</v>
      </c>
      <c r="DA23" s="1">
        <f>[6]Luxembourg!DA$4</f>
        <v>0</v>
      </c>
      <c r="DB23" s="1">
        <f>[6]Luxembourg!DB$4</f>
        <v>0</v>
      </c>
      <c r="DC23" s="1">
        <f>[6]Luxembourg!DC$4</f>
        <v>0</v>
      </c>
      <c r="DD23" s="1">
        <f>[6]Luxembourg!DD$4</f>
        <v>0</v>
      </c>
      <c r="DE23" s="1">
        <f>[6]Luxembourg!DE$4</f>
        <v>0</v>
      </c>
      <c r="DF23" s="1">
        <f>[6]Luxembourg!DF$4</f>
        <v>0</v>
      </c>
      <c r="DG23" s="1">
        <f>[6]Luxembourg!DG$4</f>
        <v>0</v>
      </c>
      <c r="DH23" s="1">
        <f>[6]Luxembourg!DH$4</f>
        <v>0</v>
      </c>
      <c r="DI23" s="1">
        <f>[6]Luxembourg!DI$4</f>
        <v>0</v>
      </c>
      <c r="DJ23" s="1">
        <f>[6]Luxembourg!DJ$4</f>
        <v>0</v>
      </c>
      <c r="DK23" s="1">
        <f>[6]Luxembourg!DK$4</f>
        <v>0</v>
      </c>
      <c r="DL23" s="1">
        <f>[6]Luxembourg!DL$4</f>
        <v>0</v>
      </c>
      <c r="DM23" s="1">
        <f>[6]Luxembourg!DM$4</f>
        <v>0</v>
      </c>
      <c r="DN23" s="1">
        <f>[6]Luxembourg!DN$4</f>
        <v>0</v>
      </c>
      <c r="DO23" s="1">
        <f>[6]Luxembourg!DO$4</f>
        <v>0</v>
      </c>
      <c r="DP23" s="1">
        <f>[6]Luxembourg!DP$4</f>
        <v>0</v>
      </c>
      <c r="DQ23" s="1">
        <f>[6]Luxembourg!DQ$4</f>
        <v>0</v>
      </c>
      <c r="DR23" s="1">
        <f>[6]Luxembourg!DR$4</f>
        <v>0</v>
      </c>
      <c r="DS23" s="1">
        <f>[6]Luxembourg!DS$4</f>
        <v>0</v>
      </c>
      <c r="DT23" s="1">
        <f>[6]Luxembourg!DT$4</f>
        <v>0</v>
      </c>
      <c r="DU23" s="1">
        <f>[6]Luxembourg!DU$4</f>
        <v>0</v>
      </c>
      <c r="DV23" s="1">
        <f>[6]Luxembourg!DV$4</f>
        <v>0</v>
      </c>
      <c r="DW23" s="1">
        <f>[6]Luxembourg!DW$4</f>
        <v>0</v>
      </c>
      <c r="DX23" s="1">
        <f>[6]Luxembourg!DX$4</f>
        <v>0</v>
      </c>
      <c r="DY23" s="1">
        <f>[6]Luxembourg!DY$4</f>
        <v>0</v>
      </c>
      <c r="DZ23" s="1">
        <f>[6]Luxembourg!DZ$4</f>
        <v>0</v>
      </c>
      <c r="EA23" s="1">
        <f>[6]Luxembourg!EA$4</f>
        <v>0</v>
      </c>
      <c r="EB23" s="1">
        <f>[6]Luxembourg!EB$4</f>
        <v>0</v>
      </c>
      <c r="EC23" s="1">
        <f>[6]Luxembourg!EC$4</f>
        <v>0</v>
      </c>
      <c r="ED23" s="1">
        <f>[6]Luxembourg!ED$4</f>
        <v>0</v>
      </c>
      <c r="EE23" s="1">
        <f>[6]Luxembourg!EE$4</f>
        <v>0</v>
      </c>
      <c r="EF23" s="1">
        <f>[6]Luxembourg!EF$4</f>
        <v>0</v>
      </c>
      <c r="EG23" s="1">
        <f>[6]Luxembourg!EG$4</f>
        <v>0</v>
      </c>
      <c r="EH23" s="1">
        <f>[6]Luxembourg!EH$4</f>
        <v>0</v>
      </c>
      <c r="EI23" s="1">
        <f>[6]Luxembourg!EI$4</f>
        <v>0</v>
      </c>
      <c r="EJ23" s="1">
        <f>[6]Luxembourg!EJ$4</f>
        <v>0</v>
      </c>
      <c r="EK23" s="1">
        <f>[6]Luxembourg!EK$4</f>
        <v>0</v>
      </c>
      <c r="EL23" s="1">
        <f>[6]Luxembourg!EL$4</f>
        <v>0</v>
      </c>
      <c r="EM23" s="1">
        <f>[6]Luxembourg!EM$4</f>
        <v>0</v>
      </c>
      <c r="EN23" s="1">
        <f>[6]Luxembourg!EN$4</f>
        <v>0</v>
      </c>
      <c r="EO23" s="1">
        <f>[6]Luxembourg!EO$4</f>
        <v>0</v>
      </c>
      <c r="EP23" s="1">
        <f>[6]Luxembourg!EP$4</f>
        <v>0</v>
      </c>
      <c r="EQ23" s="1">
        <f>[6]Luxembourg!EQ$4</f>
        <v>0</v>
      </c>
      <c r="ER23" s="1">
        <f>[6]Luxembourg!ER$4</f>
        <v>0</v>
      </c>
      <c r="ES23" s="1">
        <f>[6]Luxembourg!ES$4</f>
        <v>0</v>
      </c>
      <c r="ET23" s="1">
        <f>[6]Luxembourg!ET$4</f>
        <v>0</v>
      </c>
      <c r="EU23" s="1">
        <f>[6]Luxembourg!EU$4</f>
        <v>0</v>
      </c>
      <c r="EV23" s="1">
        <f>[6]Luxembourg!EV$4</f>
        <v>0</v>
      </c>
      <c r="EW23" s="1">
        <f>[6]Luxembourg!EW$4</f>
        <v>0</v>
      </c>
      <c r="EX23" s="1">
        <f>[6]Luxembourg!EX$4</f>
        <v>0</v>
      </c>
      <c r="EY23" s="1">
        <f>[6]Luxembourg!EY$4</f>
        <v>0</v>
      </c>
      <c r="EZ23" s="1">
        <f>[6]Luxembourg!EZ$4</f>
        <v>0</v>
      </c>
      <c r="FA23" s="1">
        <f>[6]Luxembourg!FA$4</f>
        <v>0</v>
      </c>
      <c r="FB23" s="1">
        <f>[6]Luxembourg!FB$4</f>
        <v>0</v>
      </c>
      <c r="FC23" s="1">
        <f>[6]Luxembourg!FC$4</f>
        <v>0</v>
      </c>
      <c r="FD23" s="1">
        <f>[6]Luxembourg!FD$4</f>
        <v>0</v>
      </c>
      <c r="FE23" s="1">
        <f>[6]Luxembourg!FE$4</f>
        <v>0</v>
      </c>
      <c r="FF23" s="1">
        <f>[6]Luxembourg!FF$4</f>
        <v>0</v>
      </c>
      <c r="FG23" s="1">
        <f>[6]Luxembourg!FG$4</f>
        <v>0</v>
      </c>
      <c r="FH23" s="1">
        <f>[6]Luxembourg!FH$4</f>
        <v>0</v>
      </c>
      <c r="FI23" s="1">
        <f>[6]Luxembourg!FI$4</f>
        <v>0</v>
      </c>
      <c r="FJ23" s="1">
        <f>[6]Luxembourg!FJ$4</f>
        <v>0</v>
      </c>
      <c r="FK23" s="1">
        <f>[6]Luxembourg!FK$4</f>
        <v>0</v>
      </c>
      <c r="FL23" s="1">
        <f>[6]Luxembourg!FL$4</f>
        <v>0</v>
      </c>
      <c r="FM23" s="1">
        <f>[6]Luxembourg!FM$4</f>
        <v>0</v>
      </c>
      <c r="FN23" s="1">
        <f>[6]Luxembourg!FN$4</f>
        <v>0</v>
      </c>
      <c r="FO23" s="1">
        <f>[6]Luxembourg!FO$4</f>
        <v>0</v>
      </c>
      <c r="FP23" s="1">
        <f>[6]Luxembourg!FP$4</f>
        <v>0</v>
      </c>
      <c r="FQ23" s="1">
        <f>[6]Luxembourg!FQ$4</f>
        <v>0</v>
      </c>
      <c r="FR23" s="1">
        <f>[6]Luxembourg!FR$4</f>
        <v>0</v>
      </c>
      <c r="FS23" s="1">
        <f>[6]Luxembourg!FS$4</f>
        <v>0</v>
      </c>
      <c r="FT23" s="1">
        <f>[6]Luxembourg!FT$4</f>
        <v>0</v>
      </c>
      <c r="FU23" s="1">
        <f>[6]Luxembourg!FU$4</f>
        <v>0</v>
      </c>
      <c r="FV23" s="1">
        <f>[6]Luxembourg!FV$4</f>
        <v>0</v>
      </c>
      <c r="FW23" s="1">
        <f>[6]Luxembourg!FW$4</f>
        <v>0</v>
      </c>
      <c r="FX23" s="1">
        <f>[6]Luxembourg!FX$4</f>
        <v>0</v>
      </c>
      <c r="FY23" s="1">
        <f>[6]Luxembourg!FY$4</f>
        <v>0</v>
      </c>
      <c r="FZ23" s="7">
        <f>1/1000*SUM($B23:FY23)</f>
        <v>0</v>
      </c>
    </row>
    <row r="24" spans="1:182">
      <c r="A24" t="s">
        <v>39</v>
      </c>
      <c r="B24" s="1">
        <f>[6]Malta!B$4</f>
        <v>0</v>
      </c>
      <c r="C24" s="1">
        <f>[6]Malta!C$4</f>
        <v>0</v>
      </c>
      <c r="D24" s="1">
        <f>[6]Malta!D$4</f>
        <v>0</v>
      </c>
      <c r="E24" s="1">
        <f>[6]Malta!E$4</f>
        <v>0</v>
      </c>
      <c r="F24" s="1">
        <f>[6]Malta!F$4</f>
        <v>0</v>
      </c>
      <c r="G24" s="1">
        <f>[6]Malta!G$4</f>
        <v>0</v>
      </c>
      <c r="H24" s="1">
        <f>[6]Malta!H$4</f>
        <v>0</v>
      </c>
      <c r="I24" s="1">
        <f>[6]Malta!I$4</f>
        <v>0</v>
      </c>
      <c r="J24" s="1">
        <f>[6]Malta!J$4</f>
        <v>0</v>
      </c>
      <c r="K24" s="1">
        <f>[6]Malta!K$4</f>
        <v>0</v>
      </c>
      <c r="L24" s="1">
        <f>[6]Malta!L$4</f>
        <v>0</v>
      </c>
      <c r="M24" s="1">
        <f>[6]Malta!M$4</f>
        <v>0</v>
      </c>
      <c r="N24" s="1">
        <f>[6]Malta!N$4</f>
        <v>0</v>
      </c>
      <c r="O24" s="1">
        <f>[6]Malta!O$4</f>
        <v>0</v>
      </c>
      <c r="P24" s="1">
        <f>[6]Malta!P$4</f>
        <v>0</v>
      </c>
      <c r="Q24" s="1">
        <f>[6]Malta!Q$4</f>
        <v>0</v>
      </c>
      <c r="R24" s="1">
        <f>[6]Malta!R$4</f>
        <v>0</v>
      </c>
      <c r="S24" s="1">
        <f>[6]Malta!S$4</f>
        <v>0</v>
      </c>
      <c r="T24" s="1">
        <f>[6]Malta!T$4</f>
        <v>0</v>
      </c>
      <c r="U24" s="1">
        <f>[6]Malta!U$4</f>
        <v>0</v>
      </c>
      <c r="V24" s="1">
        <f>[6]Malta!V$4</f>
        <v>0</v>
      </c>
      <c r="W24" s="1">
        <f>[6]Malta!W$4</f>
        <v>0</v>
      </c>
      <c r="X24" s="1">
        <f>[6]Malta!X$4</f>
        <v>0</v>
      </c>
      <c r="Y24" s="1">
        <f>[6]Malta!Y$4</f>
        <v>0</v>
      </c>
      <c r="Z24" s="1">
        <f>[6]Malta!Z$4</f>
        <v>0</v>
      </c>
      <c r="AA24" s="1">
        <f>[6]Malta!AA$4</f>
        <v>0</v>
      </c>
      <c r="AB24" s="1">
        <f>[6]Malta!AB$4</f>
        <v>0</v>
      </c>
      <c r="AC24" s="1">
        <f>[6]Malta!AC$4</f>
        <v>0</v>
      </c>
      <c r="AD24" s="1">
        <f>[6]Malta!AD$4</f>
        <v>0</v>
      </c>
      <c r="AE24" s="1">
        <f>[6]Malta!AE$4</f>
        <v>0</v>
      </c>
      <c r="AF24" s="1">
        <f>[6]Malta!AF$4</f>
        <v>0</v>
      </c>
      <c r="AG24" s="1">
        <f>[6]Malta!AG$4</f>
        <v>0</v>
      </c>
      <c r="AH24" s="1">
        <f>[6]Malta!AH$4</f>
        <v>0</v>
      </c>
      <c r="AI24" s="1">
        <f>[6]Malta!AI$4</f>
        <v>0</v>
      </c>
      <c r="AJ24" s="1">
        <f>[6]Malta!AJ$4</f>
        <v>0</v>
      </c>
      <c r="AK24" s="1">
        <f>[6]Malta!AK$4</f>
        <v>0</v>
      </c>
      <c r="AL24" s="1">
        <f>[6]Malta!AL$4</f>
        <v>0</v>
      </c>
      <c r="AM24" s="1">
        <f>[6]Malta!AM$4</f>
        <v>0</v>
      </c>
      <c r="AN24" s="1">
        <f>[6]Malta!AN$4</f>
        <v>0</v>
      </c>
      <c r="AO24" s="1">
        <f>[6]Malta!AO$4</f>
        <v>0</v>
      </c>
      <c r="AP24" s="1">
        <f>[6]Malta!AP$4</f>
        <v>0</v>
      </c>
      <c r="AQ24" s="1">
        <f>[6]Malta!AQ$4</f>
        <v>0</v>
      </c>
      <c r="AR24" s="1">
        <f>[6]Malta!AR$4</f>
        <v>0</v>
      </c>
      <c r="AS24" s="1">
        <f>[6]Malta!AS$4</f>
        <v>0</v>
      </c>
      <c r="AT24" s="1">
        <f>[6]Malta!AT$4</f>
        <v>0</v>
      </c>
      <c r="AU24" s="1">
        <f>[6]Malta!AU$4</f>
        <v>0</v>
      </c>
      <c r="AV24" s="1">
        <f>[6]Malta!AV$4</f>
        <v>0</v>
      </c>
      <c r="AW24" s="1">
        <f>[6]Malta!AW$4</f>
        <v>0</v>
      </c>
      <c r="AX24" s="1">
        <f>[6]Malta!AX$4</f>
        <v>0</v>
      </c>
      <c r="AY24" s="1">
        <f>[6]Malta!AY$4</f>
        <v>0</v>
      </c>
      <c r="AZ24" s="1">
        <f>[6]Malta!AZ$4</f>
        <v>0</v>
      </c>
      <c r="BA24" s="1">
        <f>[6]Malta!BA$4</f>
        <v>0</v>
      </c>
      <c r="BB24" s="1">
        <f>[6]Malta!BB$4</f>
        <v>0</v>
      </c>
      <c r="BC24" s="1">
        <f>[6]Malta!BC$4</f>
        <v>0</v>
      </c>
      <c r="BD24" s="1">
        <f>[6]Malta!BD$4</f>
        <v>0</v>
      </c>
      <c r="BE24" s="1">
        <f>[6]Malta!BE$4</f>
        <v>0</v>
      </c>
      <c r="BF24" s="1">
        <f>[6]Malta!BF$4</f>
        <v>0</v>
      </c>
      <c r="BG24" s="1">
        <f>[6]Malta!BG$4</f>
        <v>0</v>
      </c>
      <c r="BH24" s="1">
        <f>[6]Malta!BH$4</f>
        <v>0</v>
      </c>
      <c r="BI24" s="1">
        <f>[6]Malta!BI$4</f>
        <v>0</v>
      </c>
      <c r="BJ24" s="1">
        <f>[6]Malta!BJ$4</f>
        <v>0</v>
      </c>
      <c r="BK24" s="1">
        <f>[6]Malta!BK$4</f>
        <v>0</v>
      </c>
      <c r="BL24" s="1">
        <f>[6]Malta!BL$4</f>
        <v>0</v>
      </c>
      <c r="BM24" s="1">
        <f>[6]Malta!BM$4</f>
        <v>0</v>
      </c>
      <c r="BN24" s="1">
        <f>[6]Malta!BN$4</f>
        <v>0</v>
      </c>
      <c r="BO24" s="1">
        <f>[6]Malta!BO$4</f>
        <v>0</v>
      </c>
      <c r="BP24" s="1">
        <f>[6]Malta!BP$4</f>
        <v>0</v>
      </c>
      <c r="BQ24" s="1">
        <f>[6]Malta!BQ$4</f>
        <v>0</v>
      </c>
      <c r="BR24" s="1">
        <f>[6]Malta!BR$4</f>
        <v>0</v>
      </c>
      <c r="BS24" s="1">
        <f>[6]Malta!BS$4</f>
        <v>0</v>
      </c>
      <c r="BT24" s="1">
        <f>[6]Malta!BT$4</f>
        <v>0</v>
      </c>
      <c r="BU24" s="1">
        <f>[6]Malta!BU$4</f>
        <v>0</v>
      </c>
      <c r="BV24" s="1">
        <f>[6]Malta!BV$4</f>
        <v>0</v>
      </c>
      <c r="BW24" s="1">
        <f>[6]Malta!BW$4</f>
        <v>0</v>
      </c>
      <c r="BX24" s="1">
        <f>[6]Malta!BX$4</f>
        <v>0</v>
      </c>
      <c r="BY24" s="1">
        <f>[6]Malta!BY$4</f>
        <v>0</v>
      </c>
      <c r="BZ24" s="1">
        <f>[6]Malta!BZ$4</f>
        <v>0</v>
      </c>
      <c r="CA24" s="1">
        <f>[6]Malta!CA$4</f>
        <v>0</v>
      </c>
      <c r="CB24" s="1">
        <f>[6]Malta!CB$4</f>
        <v>0</v>
      </c>
      <c r="CC24" s="1">
        <f>[6]Malta!CC$4</f>
        <v>0</v>
      </c>
      <c r="CD24" s="1">
        <f>[6]Malta!CD$4</f>
        <v>0</v>
      </c>
      <c r="CE24" s="1">
        <f>[6]Malta!CE$4</f>
        <v>0</v>
      </c>
      <c r="CF24" s="1">
        <f>[6]Malta!CF$4</f>
        <v>0</v>
      </c>
      <c r="CG24" s="1">
        <f>[6]Malta!CG$4</f>
        <v>0</v>
      </c>
      <c r="CH24" s="1">
        <f>[6]Malta!CH$4</f>
        <v>0</v>
      </c>
      <c r="CI24" s="1">
        <f>[6]Malta!CI$4</f>
        <v>0</v>
      </c>
      <c r="CJ24" s="1">
        <f>[6]Malta!CJ$4</f>
        <v>0</v>
      </c>
      <c r="CK24" s="1">
        <f>[6]Malta!CK$4</f>
        <v>0</v>
      </c>
      <c r="CL24" s="1">
        <f>[6]Malta!CL$4</f>
        <v>0</v>
      </c>
      <c r="CM24" s="1">
        <f>[6]Malta!CM$4</f>
        <v>0</v>
      </c>
      <c r="CN24" s="1">
        <f>[6]Malta!CN$4</f>
        <v>0</v>
      </c>
      <c r="CO24" s="1">
        <f>[6]Malta!CO$4</f>
        <v>0</v>
      </c>
      <c r="CP24" s="1">
        <f>[6]Malta!CP$4</f>
        <v>0</v>
      </c>
      <c r="CQ24" s="1">
        <f>[6]Malta!CQ$4</f>
        <v>0</v>
      </c>
      <c r="CR24" s="1">
        <f>[6]Malta!CR$4</f>
        <v>0</v>
      </c>
      <c r="CS24" s="1">
        <f>[6]Malta!CS$4</f>
        <v>0</v>
      </c>
      <c r="CT24" s="1">
        <f>[6]Malta!CT$4</f>
        <v>0</v>
      </c>
      <c r="CU24" s="1">
        <f>[6]Malta!CU$4</f>
        <v>0</v>
      </c>
      <c r="CV24" s="1">
        <f>[6]Malta!CV$4</f>
        <v>0</v>
      </c>
      <c r="CW24" s="1">
        <f>[6]Malta!CW$4</f>
        <v>0</v>
      </c>
      <c r="CX24" s="1">
        <f>[6]Malta!CX$4</f>
        <v>0</v>
      </c>
      <c r="CY24" s="1">
        <f>[6]Malta!CY$4</f>
        <v>0</v>
      </c>
      <c r="CZ24" s="1">
        <f>[6]Malta!CZ$4</f>
        <v>0</v>
      </c>
      <c r="DA24" s="1">
        <f>[6]Malta!DA$4</f>
        <v>0</v>
      </c>
      <c r="DB24" s="1">
        <f>[6]Malta!DB$4</f>
        <v>0</v>
      </c>
      <c r="DC24" s="1">
        <f>[6]Malta!DC$4</f>
        <v>0</v>
      </c>
      <c r="DD24" s="1">
        <f>[6]Malta!DD$4</f>
        <v>0</v>
      </c>
      <c r="DE24" s="1">
        <f>[6]Malta!DE$4</f>
        <v>0</v>
      </c>
      <c r="DF24" s="1">
        <f>[6]Malta!DF$4</f>
        <v>0</v>
      </c>
      <c r="DG24" s="1">
        <f>[6]Malta!DG$4</f>
        <v>0</v>
      </c>
      <c r="DH24" s="1">
        <f>[6]Malta!DH$4</f>
        <v>0</v>
      </c>
      <c r="DI24" s="1">
        <f>[6]Malta!DI$4</f>
        <v>0</v>
      </c>
      <c r="DJ24" s="1">
        <f>[6]Malta!DJ$4</f>
        <v>0</v>
      </c>
      <c r="DK24" s="1">
        <f>[6]Malta!DK$4</f>
        <v>0</v>
      </c>
      <c r="DL24" s="1">
        <f>[6]Malta!DL$4</f>
        <v>0</v>
      </c>
      <c r="DM24" s="1">
        <f>[6]Malta!DM$4</f>
        <v>0</v>
      </c>
      <c r="DN24" s="1">
        <f>[6]Malta!DN$4</f>
        <v>0</v>
      </c>
      <c r="DO24" s="1">
        <f>[6]Malta!DO$4</f>
        <v>0</v>
      </c>
      <c r="DP24" s="1">
        <f>[6]Malta!DP$4</f>
        <v>0</v>
      </c>
      <c r="DQ24" s="1">
        <f>[6]Malta!DQ$4</f>
        <v>0</v>
      </c>
      <c r="DR24" s="1">
        <f>[6]Malta!DR$4</f>
        <v>0</v>
      </c>
      <c r="DS24" s="1">
        <f>[6]Malta!DS$4</f>
        <v>0</v>
      </c>
      <c r="DT24" s="1">
        <f>[6]Malta!DT$4</f>
        <v>0</v>
      </c>
      <c r="DU24" s="1">
        <f>[6]Malta!DU$4</f>
        <v>0</v>
      </c>
      <c r="DV24" s="1">
        <f>[6]Malta!DV$4</f>
        <v>0</v>
      </c>
      <c r="DW24" s="1">
        <f>[6]Malta!DW$4</f>
        <v>0</v>
      </c>
      <c r="DX24" s="1">
        <f>[6]Malta!DX$4</f>
        <v>0</v>
      </c>
      <c r="DY24" s="1">
        <f>[6]Malta!DY$4</f>
        <v>0</v>
      </c>
      <c r="DZ24" s="1">
        <f>[6]Malta!DZ$4</f>
        <v>0</v>
      </c>
      <c r="EA24" s="1">
        <f>[6]Malta!EA$4</f>
        <v>0</v>
      </c>
      <c r="EB24" s="1">
        <f>[6]Malta!EB$4</f>
        <v>0</v>
      </c>
      <c r="EC24" s="1">
        <f>[6]Malta!EC$4</f>
        <v>0</v>
      </c>
      <c r="ED24" s="1">
        <f>[6]Malta!ED$4</f>
        <v>0</v>
      </c>
      <c r="EE24" s="1">
        <f>[6]Malta!EE$4</f>
        <v>0</v>
      </c>
      <c r="EF24" s="1">
        <f>[6]Malta!EF$4</f>
        <v>0</v>
      </c>
      <c r="EG24" s="1">
        <f>[6]Malta!EG$4</f>
        <v>0</v>
      </c>
      <c r="EH24" s="1">
        <f>[6]Malta!EH$4</f>
        <v>0</v>
      </c>
      <c r="EI24" s="1">
        <f>[6]Malta!EI$4</f>
        <v>0</v>
      </c>
      <c r="EJ24" s="1">
        <f>[6]Malta!EJ$4</f>
        <v>0</v>
      </c>
      <c r="EK24" s="1">
        <f>[6]Malta!EK$4</f>
        <v>0</v>
      </c>
      <c r="EL24" s="1">
        <f>[6]Malta!EL$4</f>
        <v>0</v>
      </c>
      <c r="EM24" s="1">
        <f>[6]Malta!EM$4</f>
        <v>0</v>
      </c>
      <c r="EN24" s="1">
        <f>[6]Malta!EN$4</f>
        <v>0</v>
      </c>
      <c r="EO24" s="1">
        <f>[6]Malta!EO$4</f>
        <v>0</v>
      </c>
      <c r="EP24" s="1">
        <f>[6]Malta!EP$4</f>
        <v>0</v>
      </c>
      <c r="EQ24" s="1">
        <f>[6]Malta!EQ$4</f>
        <v>0</v>
      </c>
      <c r="ER24" s="1">
        <f>[6]Malta!ER$4</f>
        <v>0</v>
      </c>
      <c r="ES24" s="1">
        <f>[6]Malta!ES$4</f>
        <v>0</v>
      </c>
      <c r="ET24" s="1">
        <f>[6]Malta!ET$4</f>
        <v>0</v>
      </c>
      <c r="EU24" s="1">
        <f>[6]Malta!EU$4</f>
        <v>25.74</v>
      </c>
      <c r="EV24" s="1">
        <f>[6]Malta!EV$4</f>
        <v>0</v>
      </c>
      <c r="EW24" s="1">
        <f>[6]Malta!EW$4</f>
        <v>0</v>
      </c>
      <c r="EX24" s="1">
        <f>[6]Malta!EX$4</f>
        <v>0</v>
      </c>
      <c r="EY24" s="1">
        <f>[6]Malta!EY$4</f>
        <v>0</v>
      </c>
      <c r="EZ24" s="1">
        <f>[6]Malta!EZ$4</f>
        <v>0</v>
      </c>
      <c r="FA24" s="1">
        <f>[6]Malta!FA$4</f>
        <v>0</v>
      </c>
      <c r="FB24" s="1">
        <f>[6]Malta!FB$4</f>
        <v>0</v>
      </c>
      <c r="FC24" s="1">
        <f>[6]Malta!FC$4</f>
        <v>0</v>
      </c>
      <c r="FD24" s="1">
        <f>[6]Malta!FD$4</f>
        <v>0</v>
      </c>
      <c r="FE24" s="1">
        <f>[6]Malta!FE$4</f>
        <v>0</v>
      </c>
      <c r="FF24" s="1">
        <f>[6]Malta!FF$4</f>
        <v>0</v>
      </c>
      <c r="FG24" s="1">
        <f>[6]Malta!FG$4</f>
        <v>0</v>
      </c>
      <c r="FH24" s="1">
        <f>[6]Malta!FH$4</f>
        <v>0</v>
      </c>
      <c r="FI24" s="1">
        <f>[6]Malta!FI$4</f>
        <v>0</v>
      </c>
      <c r="FJ24" s="1">
        <f>[6]Malta!FJ$4</f>
        <v>0</v>
      </c>
      <c r="FK24" s="1">
        <f>[6]Malta!FK$4</f>
        <v>0</v>
      </c>
      <c r="FL24" s="1">
        <f>[6]Malta!FL$4</f>
        <v>0</v>
      </c>
      <c r="FM24" s="1">
        <f>[6]Malta!FM$4</f>
        <v>0</v>
      </c>
      <c r="FN24" s="1">
        <f>[6]Malta!FN$4</f>
        <v>0</v>
      </c>
      <c r="FO24" s="1">
        <f>[6]Malta!FO$4</f>
        <v>0</v>
      </c>
      <c r="FP24" s="1">
        <f>[6]Malta!FP$4</f>
        <v>0</v>
      </c>
      <c r="FQ24" s="1">
        <f>[6]Malta!FQ$4</f>
        <v>0</v>
      </c>
      <c r="FR24" s="1">
        <f>[6]Malta!FR$4</f>
        <v>0</v>
      </c>
      <c r="FS24" s="1">
        <f>[6]Malta!FS$4</f>
        <v>0</v>
      </c>
      <c r="FT24" s="1">
        <f>[6]Malta!FT$4</f>
        <v>0</v>
      </c>
      <c r="FU24" s="1">
        <f>[6]Malta!FU$4</f>
        <v>0</v>
      </c>
      <c r="FV24" s="1">
        <f>[6]Malta!FV$4</f>
        <v>0</v>
      </c>
      <c r="FW24" s="1">
        <f>[6]Malta!FW$4</f>
        <v>0</v>
      </c>
      <c r="FX24" s="1">
        <f>[6]Malta!FX$4</f>
        <v>0</v>
      </c>
      <c r="FY24" s="1">
        <f>[6]Malta!FY$4</f>
        <v>0</v>
      </c>
      <c r="FZ24" s="7">
        <f>1/1000*SUM($B24:FY24)</f>
        <v>2.5739999999999999E-2</v>
      </c>
    </row>
    <row r="25" spans="1:182">
      <c r="A25" t="s">
        <v>23</v>
      </c>
      <c r="B25" s="1">
        <f>[6]Netherlands!B$4</f>
        <v>0</v>
      </c>
      <c r="C25" s="1">
        <f>[6]Netherlands!C$4</f>
        <v>0</v>
      </c>
      <c r="D25" s="1">
        <f>[6]Netherlands!D$4</f>
        <v>0</v>
      </c>
      <c r="E25" s="1">
        <f>[6]Netherlands!E$4</f>
        <v>0</v>
      </c>
      <c r="F25" s="1">
        <f>[6]Netherlands!F$4</f>
        <v>0</v>
      </c>
      <c r="G25" s="1">
        <f>[6]Netherlands!G$4</f>
        <v>0</v>
      </c>
      <c r="H25" s="1">
        <f>[6]Netherlands!H$4</f>
        <v>0</v>
      </c>
      <c r="I25" s="1">
        <f>[6]Netherlands!I$4</f>
        <v>0</v>
      </c>
      <c r="J25" s="1">
        <f>[6]Netherlands!J$4</f>
        <v>0</v>
      </c>
      <c r="K25" s="1">
        <f>[6]Netherlands!K$4</f>
        <v>0</v>
      </c>
      <c r="L25" s="1">
        <f>[6]Netherlands!L$4</f>
        <v>0</v>
      </c>
      <c r="M25" s="1">
        <f>[6]Netherlands!M$4</f>
        <v>0</v>
      </c>
      <c r="N25" s="1">
        <f>[6]Netherlands!N$4</f>
        <v>0</v>
      </c>
      <c r="O25" s="1">
        <f>[6]Netherlands!O$4</f>
        <v>0</v>
      </c>
      <c r="P25" s="1">
        <f>[6]Netherlands!P$4</f>
        <v>0</v>
      </c>
      <c r="Q25" s="1">
        <f>[6]Netherlands!Q$4</f>
        <v>0</v>
      </c>
      <c r="R25" s="1">
        <f>[6]Netherlands!R$4</f>
        <v>0</v>
      </c>
      <c r="S25" s="1">
        <f>[6]Netherlands!S$4</f>
        <v>0</v>
      </c>
      <c r="T25" s="1">
        <f>[6]Netherlands!T$4</f>
        <v>0</v>
      </c>
      <c r="U25" s="1">
        <f>[6]Netherlands!U$4</f>
        <v>0</v>
      </c>
      <c r="V25" s="1">
        <f>[6]Netherlands!V$4</f>
        <v>0</v>
      </c>
      <c r="W25" s="1">
        <f>[6]Netherlands!W$4</f>
        <v>0</v>
      </c>
      <c r="X25" s="1">
        <f>[6]Netherlands!X$4</f>
        <v>0</v>
      </c>
      <c r="Y25" s="1">
        <f>[6]Netherlands!Y$4</f>
        <v>0</v>
      </c>
      <c r="Z25" s="1">
        <f>[6]Netherlands!Z$4</f>
        <v>0</v>
      </c>
      <c r="AA25" s="1">
        <f>[6]Netherlands!AA$4</f>
        <v>0</v>
      </c>
      <c r="AB25" s="1">
        <f>[6]Netherlands!AB$4</f>
        <v>0</v>
      </c>
      <c r="AC25" s="1">
        <f>[6]Netherlands!AC$4</f>
        <v>0</v>
      </c>
      <c r="AD25" s="1">
        <f>[6]Netherlands!AD$4</f>
        <v>0</v>
      </c>
      <c r="AE25" s="1">
        <f>[6]Netherlands!AE$4</f>
        <v>0</v>
      </c>
      <c r="AF25" s="1">
        <f>[6]Netherlands!AF$4</f>
        <v>0</v>
      </c>
      <c r="AG25" s="1">
        <f>[6]Netherlands!AG$4</f>
        <v>0</v>
      </c>
      <c r="AH25" s="1">
        <f>[6]Netherlands!AH$4</f>
        <v>0</v>
      </c>
      <c r="AI25" s="1">
        <f>[6]Netherlands!AI$4</f>
        <v>0</v>
      </c>
      <c r="AJ25" s="1">
        <f>[6]Netherlands!AJ$4</f>
        <v>0</v>
      </c>
      <c r="AK25" s="1">
        <f>[6]Netherlands!AK$4</f>
        <v>0</v>
      </c>
      <c r="AL25" s="1">
        <f>[6]Netherlands!AL$4</f>
        <v>0</v>
      </c>
      <c r="AM25" s="1">
        <f>[6]Netherlands!AM$4</f>
        <v>0</v>
      </c>
      <c r="AN25" s="1">
        <f>[6]Netherlands!AN$4</f>
        <v>0</v>
      </c>
      <c r="AO25" s="1">
        <f>[6]Netherlands!AO$4</f>
        <v>0</v>
      </c>
      <c r="AP25" s="1">
        <f>[6]Netherlands!AP$4</f>
        <v>0</v>
      </c>
      <c r="AQ25" s="1">
        <f>[6]Netherlands!AQ$4</f>
        <v>0</v>
      </c>
      <c r="AR25" s="1">
        <f>[6]Netherlands!AR$4</f>
        <v>0</v>
      </c>
      <c r="AS25" s="1">
        <f>[6]Netherlands!AS$4</f>
        <v>0</v>
      </c>
      <c r="AT25" s="1">
        <f>[6]Netherlands!AT$4</f>
        <v>0</v>
      </c>
      <c r="AU25" s="1">
        <f>[6]Netherlands!AU$4</f>
        <v>0</v>
      </c>
      <c r="AV25" s="1">
        <f>[6]Netherlands!AV$4</f>
        <v>0</v>
      </c>
      <c r="AW25" s="1">
        <f>[6]Netherlands!AW$4</f>
        <v>0</v>
      </c>
      <c r="AX25" s="1">
        <f>[6]Netherlands!AX$4</f>
        <v>0</v>
      </c>
      <c r="AY25" s="1">
        <f>[6]Netherlands!AY$4</f>
        <v>0</v>
      </c>
      <c r="AZ25" s="1">
        <f>[6]Netherlands!AZ$4</f>
        <v>0</v>
      </c>
      <c r="BA25" s="1">
        <f>[6]Netherlands!BA$4</f>
        <v>0</v>
      </c>
      <c r="BB25" s="1">
        <f>[6]Netherlands!BB$4</f>
        <v>0</v>
      </c>
      <c r="BC25" s="1">
        <f>[6]Netherlands!BC$4</f>
        <v>0</v>
      </c>
      <c r="BD25" s="1">
        <f>[6]Netherlands!BD$4</f>
        <v>0</v>
      </c>
      <c r="BE25" s="1">
        <f>[6]Netherlands!BE$4</f>
        <v>0</v>
      </c>
      <c r="BF25" s="1">
        <f>[6]Netherlands!BF$4</f>
        <v>0</v>
      </c>
      <c r="BG25" s="1">
        <f>[6]Netherlands!BG$4</f>
        <v>0</v>
      </c>
      <c r="BH25" s="1">
        <f>[6]Netherlands!BH$4</f>
        <v>0</v>
      </c>
      <c r="BI25" s="1">
        <f>[6]Netherlands!BI$4</f>
        <v>0</v>
      </c>
      <c r="BJ25" s="1">
        <f>[6]Netherlands!BJ$4</f>
        <v>0</v>
      </c>
      <c r="BK25" s="1">
        <f>[6]Netherlands!BK$4</f>
        <v>0</v>
      </c>
      <c r="BL25" s="1">
        <f>[6]Netherlands!BL$4</f>
        <v>0</v>
      </c>
      <c r="BM25" s="1">
        <f>[6]Netherlands!BM$4</f>
        <v>0</v>
      </c>
      <c r="BN25" s="1">
        <f>[6]Netherlands!BN$4</f>
        <v>0</v>
      </c>
      <c r="BO25" s="1">
        <f>[6]Netherlands!BO$4</f>
        <v>0</v>
      </c>
      <c r="BP25" s="1">
        <f>[6]Netherlands!BP$4</f>
        <v>0</v>
      </c>
      <c r="BQ25" s="1">
        <f>[6]Netherlands!BQ$4</f>
        <v>0</v>
      </c>
      <c r="BR25" s="1">
        <f>[6]Netherlands!BR$4</f>
        <v>0</v>
      </c>
      <c r="BS25" s="1">
        <f>[6]Netherlands!BS$4</f>
        <v>0</v>
      </c>
      <c r="BT25" s="1">
        <f>[6]Netherlands!BT$4</f>
        <v>0</v>
      </c>
      <c r="BU25" s="1">
        <f>[6]Netherlands!BU$4</f>
        <v>0</v>
      </c>
      <c r="BV25" s="1">
        <f>[6]Netherlands!BV$4</f>
        <v>0</v>
      </c>
      <c r="BW25" s="1">
        <f>[6]Netherlands!BW$4</f>
        <v>0</v>
      </c>
      <c r="BX25" s="1">
        <f>[6]Netherlands!BX$4</f>
        <v>0</v>
      </c>
      <c r="BY25" s="1">
        <f>[6]Netherlands!BY$4</f>
        <v>0</v>
      </c>
      <c r="BZ25" s="1">
        <f>[6]Netherlands!BZ$4</f>
        <v>0</v>
      </c>
      <c r="CA25" s="1">
        <f>[6]Netherlands!CA$4</f>
        <v>0</v>
      </c>
      <c r="CB25" s="1">
        <f>[6]Netherlands!CB$4</f>
        <v>0</v>
      </c>
      <c r="CC25" s="1">
        <f>[6]Netherlands!CC$4</f>
        <v>0</v>
      </c>
      <c r="CD25" s="1">
        <f>[6]Netherlands!CD$4</f>
        <v>0</v>
      </c>
      <c r="CE25" s="1">
        <f>[6]Netherlands!CE$4</f>
        <v>0</v>
      </c>
      <c r="CF25" s="1">
        <f>[6]Netherlands!CF$4</f>
        <v>0</v>
      </c>
      <c r="CG25" s="1">
        <f>[6]Netherlands!CG$4</f>
        <v>0</v>
      </c>
      <c r="CH25" s="1">
        <f>[6]Netherlands!CH$4</f>
        <v>0</v>
      </c>
      <c r="CI25" s="1">
        <f>[6]Netherlands!CI$4</f>
        <v>0</v>
      </c>
      <c r="CJ25" s="1">
        <f>[6]Netherlands!CJ$4</f>
        <v>0</v>
      </c>
      <c r="CK25" s="1">
        <f>[6]Netherlands!CK$4</f>
        <v>0</v>
      </c>
      <c r="CL25" s="1">
        <f>[6]Netherlands!CL$4</f>
        <v>0</v>
      </c>
      <c r="CM25" s="1">
        <f>[6]Netherlands!CM$4</f>
        <v>0</v>
      </c>
      <c r="CN25" s="1">
        <f>[6]Netherlands!CN$4</f>
        <v>0</v>
      </c>
      <c r="CO25" s="1">
        <f>[6]Netherlands!CO$4</f>
        <v>0</v>
      </c>
      <c r="CP25" s="1">
        <f>[6]Netherlands!CP$4</f>
        <v>0</v>
      </c>
      <c r="CQ25" s="1">
        <f>[6]Netherlands!CQ$4</f>
        <v>0</v>
      </c>
      <c r="CR25" s="1">
        <f>[6]Netherlands!CR$4</f>
        <v>0</v>
      </c>
      <c r="CS25" s="1">
        <f>[6]Netherlands!CS$4</f>
        <v>0</v>
      </c>
      <c r="CT25" s="1">
        <f>[6]Netherlands!CT$4</f>
        <v>0</v>
      </c>
      <c r="CU25" s="1">
        <f>[6]Netherlands!CU$4</f>
        <v>0</v>
      </c>
      <c r="CV25" s="1">
        <f>[6]Netherlands!CV$4</f>
        <v>0</v>
      </c>
      <c r="CW25" s="1">
        <f>[6]Netherlands!CW$4</f>
        <v>0</v>
      </c>
      <c r="CX25" s="1">
        <f>[6]Netherlands!CX$4</f>
        <v>0</v>
      </c>
      <c r="CY25" s="1">
        <f>[6]Netherlands!CY$4</f>
        <v>0</v>
      </c>
      <c r="CZ25" s="1">
        <f>[6]Netherlands!CZ$4</f>
        <v>0</v>
      </c>
      <c r="DA25" s="1">
        <f>[6]Netherlands!DA$4</f>
        <v>0</v>
      </c>
      <c r="DB25" s="1">
        <f>[6]Netherlands!DB$4</f>
        <v>0</v>
      </c>
      <c r="DC25" s="1">
        <f>[6]Netherlands!DC$4</f>
        <v>0</v>
      </c>
      <c r="DD25" s="1">
        <f>[6]Netherlands!DD$4</f>
        <v>0</v>
      </c>
      <c r="DE25" s="1">
        <f>[6]Netherlands!DE$4</f>
        <v>0</v>
      </c>
      <c r="DF25" s="1">
        <f>[6]Netherlands!DF$4</f>
        <v>0</v>
      </c>
      <c r="DG25" s="1">
        <f>[6]Netherlands!DG$4</f>
        <v>0</v>
      </c>
      <c r="DH25" s="1">
        <f>[6]Netherlands!DH$4</f>
        <v>0</v>
      </c>
      <c r="DI25" s="1">
        <f>[6]Netherlands!DI$4</f>
        <v>0</v>
      </c>
      <c r="DJ25" s="1">
        <f>[6]Netherlands!DJ$4</f>
        <v>0</v>
      </c>
      <c r="DK25" s="1">
        <f>[6]Netherlands!DK$4</f>
        <v>0</v>
      </c>
      <c r="DL25" s="1">
        <f>[6]Netherlands!DL$4</f>
        <v>0</v>
      </c>
      <c r="DM25" s="1">
        <f>[6]Netherlands!DM$4</f>
        <v>0</v>
      </c>
      <c r="DN25" s="1">
        <f>[6]Netherlands!DN$4</f>
        <v>0</v>
      </c>
      <c r="DO25" s="1">
        <f>[6]Netherlands!DO$4</f>
        <v>0</v>
      </c>
      <c r="DP25" s="1">
        <f>[6]Netherlands!DP$4</f>
        <v>0</v>
      </c>
      <c r="DQ25" s="1">
        <f>[6]Netherlands!DQ$4</f>
        <v>0</v>
      </c>
      <c r="DR25" s="1">
        <f>[6]Netherlands!DR$4</f>
        <v>0</v>
      </c>
      <c r="DS25" s="1">
        <f>[6]Netherlands!DS$4</f>
        <v>0</v>
      </c>
      <c r="DT25" s="1">
        <f>[6]Netherlands!DT$4</f>
        <v>0</v>
      </c>
      <c r="DU25" s="1">
        <f>[6]Netherlands!DU$4</f>
        <v>0</v>
      </c>
      <c r="DV25" s="1">
        <f>[6]Netherlands!DV$4</f>
        <v>0</v>
      </c>
      <c r="DW25" s="1">
        <f>[6]Netherlands!DW$4</f>
        <v>0</v>
      </c>
      <c r="DX25" s="1">
        <f>[6]Netherlands!DX$4</f>
        <v>0</v>
      </c>
      <c r="DY25" s="1">
        <f>[6]Netherlands!DY$4</f>
        <v>0</v>
      </c>
      <c r="DZ25" s="1">
        <f>[6]Netherlands!DZ$4</f>
        <v>0</v>
      </c>
      <c r="EA25" s="1">
        <f>[6]Netherlands!EA$4</f>
        <v>0</v>
      </c>
      <c r="EB25" s="1">
        <f>[6]Netherlands!EB$4</f>
        <v>0</v>
      </c>
      <c r="EC25" s="1">
        <f>[6]Netherlands!EC$4</f>
        <v>0</v>
      </c>
      <c r="ED25" s="1">
        <f>[6]Netherlands!ED$4</f>
        <v>0</v>
      </c>
      <c r="EE25" s="1">
        <f>[6]Netherlands!EE$4</f>
        <v>0</v>
      </c>
      <c r="EF25" s="1">
        <f>[6]Netherlands!EF$4</f>
        <v>0</v>
      </c>
      <c r="EG25" s="1">
        <f>[6]Netherlands!EG$4</f>
        <v>0</v>
      </c>
      <c r="EH25" s="1">
        <f>[6]Netherlands!EH$4</f>
        <v>0</v>
      </c>
      <c r="EI25" s="1">
        <f>[6]Netherlands!EI$4</f>
        <v>0</v>
      </c>
      <c r="EJ25" s="1">
        <f>[6]Netherlands!EJ$4</f>
        <v>0</v>
      </c>
      <c r="EK25" s="1">
        <f>[6]Netherlands!EK$4</f>
        <v>0</v>
      </c>
      <c r="EL25" s="1">
        <f>[6]Netherlands!EL$4</f>
        <v>0</v>
      </c>
      <c r="EM25" s="1">
        <f>[6]Netherlands!EM$4</f>
        <v>0</v>
      </c>
      <c r="EN25" s="1">
        <f>[6]Netherlands!EN$4</f>
        <v>0</v>
      </c>
      <c r="EO25" s="1">
        <f>[6]Netherlands!EO$4</f>
        <v>0</v>
      </c>
      <c r="EP25" s="1">
        <f>[6]Netherlands!EP$4</f>
        <v>0</v>
      </c>
      <c r="EQ25" s="1">
        <f>[6]Netherlands!EQ$4</f>
        <v>0</v>
      </c>
      <c r="ER25" s="1">
        <f>[6]Netherlands!ER$4</f>
        <v>0</v>
      </c>
      <c r="ES25" s="1">
        <f>[6]Netherlands!ES$4</f>
        <v>0</v>
      </c>
      <c r="ET25" s="1">
        <f>[6]Netherlands!ET$4</f>
        <v>0</v>
      </c>
      <c r="EU25" s="1">
        <f>[6]Netherlands!EU$4</f>
        <v>0</v>
      </c>
      <c r="EV25" s="1">
        <f>[6]Netherlands!EV$4</f>
        <v>0</v>
      </c>
      <c r="EW25" s="1">
        <f>[6]Netherlands!EW$4</f>
        <v>0</v>
      </c>
      <c r="EX25" s="1">
        <f>[6]Netherlands!EX$4</f>
        <v>0</v>
      </c>
      <c r="EY25" s="1">
        <f>[6]Netherlands!EY$4</f>
        <v>0</v>
      </c>
      <c r="EZ25" s="1">
        <f>[6]Netherlands!EZ$4</f>
        <v>0</v>
      </c>
      <c r="FA25" s="1">
        <f>[6]Netherlands!FA$4</f>
        <v>0</v>
      </c>
      <c r="FB25" s="1">
        <f>[6]Netherlands!FB$4</f>
        <v>0</v>
      </c>
      <c r="FC25" s="1">
        <f>[6]Netherlands!FC$4</f>
        <v>0</v>
      </c>
      <c r="FD25" s="1">
        <f>[6]Netherlands!FD$4</f>
        <v>0</v>
      </c>
      <c r="FE25" s="1">
        <f>[6]Netherlands!FE$4</f>
        <v>0</v>
      </c>
      <c r="FF25" s="1">
        <f>[6]Netherlands!FF$4</f>
        <v>0</v>
      </c>
      <c r="FG25" s="1">
        <f>[6]Netherlands!FG$4</f>
        <v>0</v>
      </c>
      <c r="FH25" s="1">
        <f>[6]Netherlands!FH$4</f>
        <v>0</v>
      </c>
      <c r="FI25" s="1">
        <f>[6]Netherlands!FI$4</f>
        <v>0</v>
      </c>
      <c r="FJ25" s="1">
        <f>[6]Netherlands!FJ$4</f>
        <v>0</v>
      </c>
      <c r="FK25" s="1">
        <f>[6]Netherlands!FK$4</f>
        <v>0</v>
      </c>
      <c r="FL25" s="1">
        <f>[6]Netherlands!FL$4</f>
        <v>0</v>
      </c>
      <c r="FM25" s="1">
        <f>[6]Netherlands!FM$4</f>
        <v>0</v>
      </c>
      <c r="FN25" s="1">
        <f>[6]Netherlands!FN$4</f>
        <v>0</v>
      </c>
      <c r="FO25" s="1">
        <f>[6]Netherlands!FO$4</f>
        <v>0</v>
      </c>
      <c r="FP25" s="1">
        <f>[6]Netherlands!FP$4</f>
        <v>0</v>
      </c>
      <c r="FQ25" s="1">
        <f>[6]Netherlands!FQ$4</f>
        <v>0</v>
      </c>
      <c r="FR25" s="1">
        <f>[6]Netherlands!FR$4</f>
        <v>0</v>
      </c>
      <c r="FS25" s="1">
        <f>[6]Netherlands!FS$4</f>
        <v>0</v>
      </c>
      <c r="FT25" s="1">
        <f>[6]Netherlands!FT$4</f>
        <v>0</v>
      </c>
      <c r="FU25" s="1">
        <f>[6]Netherlands!FU$4</f>
        <v>0</v>
      </c>
      <c r="FV25" s="1">
        <f>[6]Netherlands!FV$4</f>
        <v>0</v>
      </c>
      <c r="FW25" s="1">
        <f>[6]Netherlands!FW$4</f>
        <v>0</v>
      </c>
      <c r="FX25" s="1">
        <f>[6]Netherlands!FX$4</f>
        <v>0</v>
      </c>
      <c r="FY25" s="1">
        <f>[6]Netherlands!FY$4</f>
        <v>0</v>
      </c>
      <c r="FZ25" s="7">
        <f>1/1000*SUM($B25:FY25)</f>
        <v>0</v>
      </c>
    </row>
    <row r="26" spans="1:182">
      <c r="A26" t="s">
        <v>24</v>
      </c>
      <c r="B26" s="1">
        <f>[6]Poland!B$4</f>
        <v>0</v>
      </c>
      <c r="C26" s="1">
        <f>[6]Poland!C$4</f>
        <v>0</v>
      </c>
      <c r="D26" s="1">
        <f>[6]Poland!D$4</f>
        <v>0</v>
      </c>
      <c r="E26" s="1">
        <f>[6]Poland!E$4</f>
        <v>0</v>
      </c>
      <c r="F26" s="1">
        <f>[6]Poland!F$4</f>
        <v>0</v>
      </c>
      <c r="G26" s="1">
        <f>[6]Poland!G$4</f>
        <v>0</v>
      </c>
      <c r="H26" s="1">
        <f>[6]Poland!H$4</f>
        <v>0</v>
      </c>
      <c r="I26" s="1">
        <f>[6]Poland!I$4</f>
        <v>0</v>
      </c>
      <c r="J26" s="1">
        <f>[6]Poland!J$4</f>
        <v>0</v>
      </c>
      <c r="K26" s="1">
        <f>[6]Poland!K$4</f>
        <v>0</v>
      </c>
      <c r="L26" s="1">
        <f>[6]Poland!L$4</f>
        <v>0</v>
      </c>
      <c r="M26" s="1">
        <f>[6]Poland!M$4</f>
        <v>0</v>
      </c>
      <c r="N26" s="1">
        <f>[6]Poland!N$4</f>
        <v>0</v>
      </c>
      <c r="O26" s="1">
        <f>[6]Poland!O$4</f>
        <v>0</v>
      </c>
      <c r="P26" s="1">
        <f>[6]Poland!P$4</f>
        <v>0</v>
      </c>
      <c r="Q26" s="1">
        <f>[6]Poland!Q$4</f>
        <v>0</v>
      </c>
      <c r="R26" s="1">
        <f>[6]Poland!R$4</f>
        <v>0</v>
      </c>
      <c r="S26" s="1">
        <f>[6]Poland!S$4</f>
        <v>0</v>
      </c>
      <c r="T26" s="1">
        <f>[6]Poland!T$4</f>
        <v>0</v>
      </c>
      <c r="U26" s="1">
        <f>[6]Poland!U$4</f>
        <v>0</v>
      </c>
      <c r="V26" s="1">
        <f>[6]Poland!V$4</f>
        <v>0</v>
      </c>
      <c r="W26" s="1">
        <f>[6]Poland!W$4</f>
        <v>0</v>
      </c>
      <c r="X26" s="1">
        <f>[6]Poland!X$4</f>
        <v>0</v>
      </c>
      <c r="Y26" s="1">
        <f>[6]Poland!Y$4</f>
        <v>0</v>
      </c>
      <c r="Z26" s="1">
        <f>[6]Poland!Z$4</f>
        <v>0</v>
      </c>
      <c r="AA26" s="1">
        <f>[6]Poland!AA$4</f>
        <v>0</v>
      </c>
      <c r="AB26" s="1">
        <f>[6]Poland!AB$4</f>
        <v>0</v>
      </c>
      <c r="AC26" s="1">
        <f>[6]Poland!AC$4</f>
        <v>0</v>
      </c>
      <c r="AD26" s="1">
        <f>[6]Poland!AD$4</f>
        <v>0</v>
      </c>
      <c r="AE26" s="1">
        <f>[6]Poland!AE$4</f>
        <v>0</v>
      </c>
      <c r="AF26" s="1">
        <f>[6]Poland!AF$4</f>
        <v>0</v>
      </c>
      <c r="AG26" s="1">
        <f>[6]Poland!AG$4</f>
        <v>0</v>
      </c>
      <c r="AH26" s="1">
        <f>[6]Poland!AH$4</f>
        <v>0</v>
      </c>
      <c r="AI26" s="1">
        <f>[6]Poland!AI$4</f>
        <v>0</v>
      </c>
      <c r="AJ26" s="1">
        <f>[6]Poland!AJ$4</f>
        <v>0</v>
      </c>
      <c r="AK26" s="1">
        <f>[6]Poland!AK$4</f>
        <v>0</v>
      </c>
      <c r="AL26" s="1">
        <f>[6]Poland!AL$4</f>
        <v>0</v>
      </c>
      <c r="AM26" s="1">
        <f>[6]Poland!AM$4</f>
        <v>0</v>
      </c>
      <c r="AN26" s="1">
        <f>[6]Poland!AN$4</f>
        <v>0</v>
      </c>
      <c r="AO26" s="1">
        <f>[6]Poland!AO$4</f>
        <v>0</v>
      </c>
      <c r="AP26" s="1">
        <f>[6]Poland!AP$4</f>
        <v>0</v>
      </c>
      <c r="AQ26" s="1">
        <f>[6]Poland!AQ$4</f>
        <v>0</v>
      </c>
      <c r="AR26" s="1">
        <f>[6]Poland!AR$4</f>
        <v>0</v>
      </c>
      <c r="AS26" s="1">
        <f>[6]Poland!AS$4</f>
        <v>0</v>
      </c>
      <c r="AT26" s="1">
        <f>[6]Poland!AT$4</f>
        <v>0</v>
      </c>
      <c r="AU26" s="1">
        <f>[6]Poland!AU$4</f>
        <v>0</v>
      </c>
      <c r="AV26" s="1">
        <f>[6]Poland!AV$4</f>
        <v>0</v>
      </c>
      <c r="AW26" s="1">
        <f>[6]Poland!AW$4</f>
        <v>0</v>
      </c>
      <c r="AX26" s="1">
        <f>[6]Poland!AX$4</f>
        <v>0</v>
      </c>
      <c r="AY26" s="1">
        <f>[6]Poland!AY$4</f>
        <v>0</v>
      </c>
      <c r="AZ26" s="1">
        <f>[6]Poland!AZ$4</f>
        <v>0</v>
      </c>
      <c r="BA26" s="1">
        <f>[6]Poland!BA$4</f>
        <v>0</v>
      </c>
      <c r="BB26" s="1">
        <f>[6]Poland!BB$4</f>
        <v>0</v>
      </c>
      <c r="BC26" s="1">
        <f>[6]Poland!BC$4</f>
        <v>0</v>
      </c>
      <c r="BD26" s="1">
        <f>[6]Poland!BD$4</f>
        <v>0</v>
      </c>
      <c r="BE26" s="1">
        <f>[6]Poland!BE$4</f>
        <v>0</v>
      </c>
      <c r="BF26" s="1">
        <f>[6]Poland!BF$4</f>
        <v>0</v>
      </c>
      <c r="BG26" s="1">
        <f>[6]Poland!BG$4</f>
        <v>0</v>
      </c>
      <c r="BH26" s="1">
        <f>[6]Poland!BH$4</f>
        <v>0</v>
      </c>
      <c r="BI26" s="1">
        <f>[6]Poland!BI$4</f>
        <v>0</v>
      </c>
      <c r="BJ26" s="1">
        <f>[6]Poland!BJ$4</f>
        <v>0</v>
      </c>
      <c r="BK26" s="1">
        <f>[6]Poland!BK$4</f>
        <v>0</v>
      </c>
      <c r="BL26" s="1">
        <f>[6]Poland!BL$4</f>
        <v>0</v>
      </c>
      <c r="BM26" s="1">
        <f>[6]Poland!BM$4</f>
        <v>0</v>
      </c>
      <c r="BN26" s="1">
        <f>[6]Poland!BN$4</f>
        <v>0</v>
      </c>
      <c r="BO26" s="1">
        <f>[6]Poland!BO$4</f>
        <v>0</v>
      </c>
      <c r="BP26" s="1">
        <f>[6]Poland!BP$4</f>
        <v>0</v>
      </c>
      <c r="BQ26" s="1">
        <f>[6]Poland!BQ$4</f>
        <v>0</v>
      </c>
      <c r="BR26" s="1">
        <f>[6]Poland!BR$4</f>
        <v>0</v>
      </c>
      <c r="BS26" s="1">
        <f>[6]Poland!BS$4</f>
        <v>0</v>
      </c>
      <c r="BT26" s="1">
        <f>[6]Poland!BT$4</f>
        <v>0</v>
      </c>
      <c r="BU26" s="1">
        <f>[6]Poland!BU$4</f>
        <v>0</v>
      </c>
      <c r="BV26" s="1">
        <f>[6]Poland!BV$4</f>
        <v>0</v>
      </c>
      <c r="BW26" s="1">
        <f>[6]Poland!BW$4</f>
        <v>0</v>
      </c>
      <c r="BX26" s="1">
        <f>[6]Poland!BX$4</f>
        <v>0</v>
      </c>
      <c r="BY26" s="1">
        <f>[6]Poland!BY$4</f>
        <v>0</v>
      </c>
      <c r="BZ26" s="1">
        <f>[6]Poland!BZ$4</f>
        <v>0</v>
      </c>
      <c r="CA26" s="1">
        <f>[6]Poland!CA$4</f>
        <v>0</v>
      </c>
      <c r="CB26" s="1">
        <f>[6]Poland!CB$4</f>
        <v>0</v>
      </c>
      <c r="CC26" s="1">
        <f>[6]Poland!CC$4</f>
        <v>0</v>
      </c>
      <c r="CD26" s="1">
        <f>[6]Poland!CD$4</f>
        <v>0</v>
      </c>
      <c r="CE26" s="1">
        <f>[6]Poland!CE$4</f>
        <v>0</v>
      </c>
      <c r="CF26" s="1">
        <f>[6]Poland!CF$4</f>
        <v>0</v>
      </c>
      <c r="CG26" s="1">
        <f>[6]Poland!CG$4</f>
        <v>0</v>
      </c>
      <c r="CH26" s="1">
        <f>[6]Poland!CH$4</f>
        <v>0</v>
      </c>
      <c r="CI26" s="1">
        <f>[6]Poland!CI$4</f>
        <v>0</v>
      </c>
      <c r="CJ26" s="1">
        <f>[6]Poland!CJ$4</f>
        <v>0</v>
      </c>
      <c r="CK26" s="1">
        <f>[6]Poland!CK$4</f>
        <v>0</v>
      </c>
      <c r="CL26" s="1">
        <f>[6]Poland!CL$4</f>
        <v>0</v>
      </c>
      <c r="CM26" s="1">
        <f>[6]Poland!CM$4</f>
        <v>0</v>
      </c>
      <c r="CN26" s="1">
        <f>[6]Poland!CN$4</f>
        <v>0</v>
      </c>
      <c r="CO26" s="1">
        <f>[6]Poland!CO$4</f>
        <v>0</v>
      </c>
      <c r="CP26" s="1">
        <f>[6]Poland!CP$4</f>
        <v>0</v>
      </c>
      <c r="CQ26" s="1">
        <f>[6]Poland!CQ$4</f>
        <v>0</v>
      </c>
      <c r="CR26" s="1">
        <f>[6]Poland!CR$4</f>
        <v>0</v>
      </c>
      <c r="CS26" s="1">
        <f>[6]Poland!CS$4</f>
        <v>0</v>
      </c>
      <c r="CT26" s="1">
        <f>[6]Poland!CT$4</f>
        <v>0</v>
      </c>
      <c r="CU26" s="1">
        <f>[6]Poland!CU$4</f>
        <v>0</v>
      </c>
      <c r="CV26" s="1">
        <f>[6]Poland!CV$4</f>
        <v>0</v>
      </c>
      <c r="CW26" s="1">
        <f>[6]Poland!CW$4</f>
        <v>0</v>
      </c>
      <c r="CX26" s="1">
        <f>[6]Poland!CX$4</f>
        <v>0</v>
      </c>
      <c r="CY26" s="1">
        <f>[6]Poland!CY$4</f>
        <v>0</v>
      </c>
      <c r="CZ26" s="1">
        <f>[6]Poland!CZ$4</f>
        <v>0</v>
      </c>
      <c r="DA26" s="1">
        <f>[6]Poland!DA$4</f>
        <v>0</v>
      </c>
      <c r="DB26" s="1">
        <f>[6]Poland!DB$4</f>
        <v>0</v>
      </c>
      <c r="DC26" s="1">
        <f>[6]Poland!DC$4</f>
        <v>0</v>
      </c>
      <c r="DD26" s="1">
        <f>[6]Poland!DD$4</f>
        <v>0</v>
      </c>
      <c r="DE26" s="1">
        <f>[6]Poland!DE$4</f>
        <v>0</v>
      </c>
      <c r="DF26" s="1">
        <f>[6]Poland!DF$4</f>
        <v>0</v>
      </c>
      <c r="DG26" s="1">
        <f>[6]Poland!DG$4</f>
        <v>0</v>
      </c>
      <c r="DH26" s="1">
        <f>[6]Poland!DH$4</f>
        <v>0</v>
      </c>
      <c r="DI26" s="1">
        <f>[6]Poland!DI$4</f>
        <v>0</v>
      </c>
      <c r="DJ26" s="1">
        <f>[6]Poland!DJ$4</f>
        <v>0</v>
      </c>
      <c r="DK26" s="1">
        <f>[6]Poland!DK$4</f>
        <v>0</v>
      </c>
      <c r="DL26" s="1">
        <f>[6]Poland!DL$4</f>
        <v>0</v>
      </c>
      <c r="DM26" s="1">
        <f>[6]Poland!DM$4</f>
        <v>0</v>
      </c>
      <c r="DN26" s="1">
        <f>[6]Poland!DN$4</f>
        <v>0</v>
      </c>
      <c r="DO26" s="1">
        <f>[6]Poland!DO$4</f>
        <v>0</v>
      </c>
      <c r="DP26" s="1">
        <f>[6]Poland!DP$4</f>
        <v>0</v>
      </c>
      <c r="DQ26" s="1">
        <f>[6]Poland!DQ$4</f>
        <v>0</v>
      </c>
      <c r="DR26" s="1">
        <f>[6]Poland!DR$4</f>
        <v>0</v>
      </c>
      <c r="DS26" s="1">
        <f>[6]Poland!DS$4</f>
        <v>0</v>
      </c>
      <c r="DT26" s="1">
        <f>[6]Poland!DT$4</f>
        <v>1.2E-2</v>
      </c>
      <c r="DU26" s="1">
        <f>[6]Poland!DU$4</f>
        <v>0</v>
      </c>
      <c r="DV26" s="1">
        <f>[6]Poland!DV$4</f>
        <v>0</v>
      </c>
      <c r="DW26" s="1">
        <f>[6]Poland!DW$4</f>
        <v>0</v>
      </c>
      <c r="DX26" s="1">
        <f>[6]Poland!DX$4</f>
        <v>0</v>
      </c>
      <c r="DY26" s="1">
        <f>[6]Poland!DY$4</f>
        <v>0</v>
      </c>
      <c r="DZ26" s="1">
        <f>[6]Poland!DZ$4</f>
        <v>0</v>
      </c>
      <c r="EA26" s="1">
        <f>[6]Poland!EA$4</f>
        <v>0</v>
      </c>
      <c r="EB26" s="1">
        <f>[6]Poland!EB$4</f>
        <v>0</v>
      </c>
      <c r="EC26" s="1">
        <f>[6]Poland!EC$4</f>
        <v>0</v>
      </c>
      <c r="ED26" s="1">
        <f>[6]Poland!ED$4</f>
        <v>0</v>
      </c>
      <c r="EE26" s="1">
        <f>[6]Poland!EE$4</f>
        <v>0</v>
      </c>
      <c r="EF26" s="1">
        <f>[6]Poland!EF$4</f>
        <v>0</v>
      </c>
      <c r="EG26" s="1">
        <f>[6]Poland!EG$4</f>
        <v>0</v>
      </c>
      <c r="EH26" s="1">
        <f>[6]Poland!EH$4</f>
        <v>0</v>
      </c>
      <c r="EI26" s="1">
        <f>[6]Poland!EI$4</f>
        <v>0</v>
      </c>
      <c r="EJ26" s="1">
        <f>[6]Poland!EJ$4</f>
        <v>0</v>
      </c>
      <c r="EK26" s="1">
        <f>[6]Poland!EK$4</f>
        <v>0</v>
      </c>
      <c r="EL26" s="1">
        <f>[6]Poland!EL$4</f>
        <v>0</v>
      </c>
      <c r="EM26" s="1">
        <f>[6]Poland!EM$4</f>
        <v>0</v>
      </c>
      <c r="EN26" s="1">
        <f>[6]Poland!EN$4</f>
        <v>0</v>
      </c>
      <c r="EO26" s="1">
        <f>[6]Poland!EO$4</f>
        <v>0</v>
      </c>
      <c r="EP26" s="1">
        <f>[6]Poland!EP$4</f>
        <v>0</v>
      </c>
      <c r="EQ26" s="1">
        <f>[6]Poland!EQ$4</f>
        <v>0</v>
      </c>
      <c r="ER26" s="1">
        <f>[6]Poland!ER$4</f>
        <v>0</v>
      </c>
      <c r="ES26" s="1">
        <f>[6]Poland!ES$4</f>
        <v>0</v>
      </c>
      <c r="ET26" s="1">
        <f>[6]Poland!ET$4</f>
        <v>0</v>
      </c>
      <c r="EU26" s="1">
        <f>[6]Poland!EU$4</f>
        <v>0</v>
      </c>
      <c r="EV26" s="1">
        <f>[6]Poland!EV$4</f>
        <v>0</v>
      </c>
      <c r="EW26" s="1">
        <f>[6]Poland!EW$4</f>
        <v>0</v>
      </c>
      <c r="EX26" s="1">
        <f>[6]Poland!EX$4</f>
        <v>0</v>
      </c>
      <c r="EY26" s="1">
        <f>[6]Poland!EY$4</f>
        <v>0</v>
      </c>
      <c r="EZ26" s="1">
        <f>[6]Poland!EZ$4</f>
        <v>0</v>
      </c>
      <c r="FA26" s="1">
        <f>[6]Poland!FA$4</f>
        <v>0</v>
      </c>
      <c r="FB26" s="1">
        <f>[6]Poland!FB$4</f>
        <v>0</v>
      </c>
      <c r="FC26" s="1">
        <f>[6]Poland!FC$4</f>
        <v>0</v>
      </c>
      <c r="FD26" s="1">
        <f>[6]Poland!FD$4</f>
        <v>0</v>
      </c>
      <c r="FE26" s="1">
        <f>[6]Poland!FE$4</f>
        <v>0</v>
      </c>
      <c r="FF26" s="1">
        <f>[6]Poland!FF$4</f>
        <v>0</v>
      </c>
      <c r="FG26" s="1">
        <f>[6]Poland!FG$4</f>
        <v>0</v>
      </c>
      <c r="FH26" s="1">
        <f>[6]Poland!FH$4</f>
        <v>0</v>
      </c>
      <c r="FI26" s="1">
        <f>[6]Poland!FI$4</f>
        <v>0</v>
      </c>
      <c r="FJ26" s="1">
        <f>[6]Poland!FJ$4</f>
        <v>0</v>
      </c>
      <c r="FK26" s="1">
        <f>[6]Poland!FK$4</f>
        <v>0</v>
      </c>
      <c r="FL26" s="1">
        <f>[6]Poland!FL$4</f>
        <v>0</v>
      </c>
      <c r="FM26" s="1">
        <f>[6]Poland!FM$4</f>
        <v>0</v>
      </c>
      <c r="FN26" s="1">
        <f>[6]Poland!FN$4</f>
        <v>0</v>
      </c>
      <c r="FO26" s="1">
        <f>[6]Poland!FO$4</f>
        <v>0</v>
      </c>
      <c r="FP26" s="1">
        <f>[6]Poland!FP$4</f>
        <v>0</v>
      </c>
      <c r="FQ26" s="1">
        <f>[6]Poland!FQ$4</f>
        <v>0</v>
      </c>
      <c r="FR26" s="1">
        <f>[6]Poland!FR$4</f>
        <v>0</v>
      </c>
      <c r="FS26" s="1">
        <f>[6]Poland!FS$4</f>
        <v>0</v>
      </c>
      <c r="FT26" s="1">
        <f>[6]Poland!FT$4</f>
        <v>0</v>
      </c>
      <c r="FU26" s="1">
        <f>[6]Poland!FU$4</f>
        <v>0</v>
      </c>
      <c r="FV26" s="1">
        <f>[6]Poland!FV$4</f>
        <v>0</v>
      </c>
      <c r="FW26" s="1">
        <f>[6]Poland!FW$4</f>
        <v>0</v>
      </c>
      <c r="FX26" s="1">
        <f>[6]Poland!FX$4</f>
        <v>0</v>
      </c>
      <c r="FY26" s="1">
        <f>[6]Poland!FY$4</f>
        <v>0</v>
      </c>
      <c r="FZ26" s="7">
        <f>1/1000*SUM($B26:FY26)</f>
        <v>1.2E-5</v>
      </c>
    </row>
    <row r="27" spans="1:182">
      <c r="A27" t="s">
        <v>25</v>
      </c>
      <c r="B27" s="1">
        <f>[6]Portugal!B$4</f>
        <v>0</v>
      </c>
      <c r="C27" s="1">
        <f>[6]Portugal!C$4</f>
        <v>0</v>
      </c>
      <c r="D27" s="1">
        <f>[6]Portugal!D$4</f>
        <v>0</v>
      </c>
      <c r="E27" s="1">
        <f>[6]Portugal!E$4</f>
        <v>0</v>
      </c>
      <c r="F27" s="1">
        <f>[6]Portugal!F$4</f>
        <v>0</v>
      </c>
      <c r="G27" s="1">
        <f>[6]Portugal!G$4</f>
        <v>0</v>
      </c>
      <c r="H27" s="1">
        <f>[6]Portugal!H$4</f>
        <v>0</v>
      </c>
      <c r="I27" s="1">
        <f>[6]Portugal!I$4</f>
        <v>0</v>
      </c>
      <c r="J27" s="1">
        <f>[6]Portugal!J$4</f>
        <v>0</v>
      </c>
      <c r="K27" s="1">
        <f>[6]Portugal!K$4</f>
        <v>0</v>
      </c>
      <c r="L27" s="1">
        <f>[6]Portugal!L$4</f>
        <v>0</v>
      </c>
      <c r="M27" s="1">
        <f>[6]Portugal!M$4</f>
        <v>0</v>
      </c>
      <c r="N27" s="1">
        <f>[6]Portugal!N$4</f>
        <v>0</v>
      </c>
      <c r="O27" s="1">
        <f>[6]Portugal!O$4</f>
        <v>0</v>
      </c>
      <c r="P27" s="1">
        <f>[6]Portugal!P$4</f>
        <v>0</v>
      </c>
      <c r="Q27" s="1">
        <f>[6]Portugal!Q$4</f>
        <v>0</v>
      </c>
      <c r="R27" s="1">
        <f>[6]Portugal!R$4</f>
        <v>0</v>
      </c>
      <c r="S27" s="1">
        <f>[6]Portugal!S$4</f>
        <v>0</v>
      </c>
      <c r="T27" s="1">
        <f>[6]Portugal!T$4</f>
        <v>0</v>
      </c>
      <c r="U27" s="1">
        <f>[6]Portugal!U$4</f>
        <v>0</v>
      </c>
      <c r="V27" s="1">
        <f>[6]Portugal!V$4</f>
        <v>0</v>
      </c>
      <c r="W27" s="1">
        <f>[6]Portugal!W$4</f>
        <v>0</v>
      </c>
      <c r="X27" s="1">
        <f>[6]Portugal!X$4</f>
        <v>0</v>
      </c>
      <c r="Y27" s="1">
        <f>[6]Portugal!Y$4</f>
        <v>0</v>
      </c>
      <c r="Z27" s="1">
        <f>[6]Portugal!Z$4</f>
        <v>0</v>
      </c>
      <c r="AA27" s="1">
        <f>[6]Portugal!AA$4</f>
        <v>0</v>
      </c>
      <c r="AB27" s="1">
        <f>[6]Portugal!AB$4</f>
        <v>0</v>
      </c>
      <c r="AC27" s="1">
        <f>[6]Portugal!AC$4</f>
        <v>0</v>
      </c>
      <c r="AD27" s="1">
        <f>[6]Portugal!AD$4</f>
        <v>0</v>
      </c>
      <c r="AE27" s="1">
        <f>[6]Portugal!AE$4</f>
        <v>0</v>
      </c>
      <c r="AF27" s="1">
        <f>[6]Portugal!AF$4</f>
        <v>0</v>
      </c>
      <c r="AG27" s="1">
        <f>[6]Portugal!AG$4</f>
        <v>0</v>
      </c>
      <c r="AH27" s="1">
        <f>[6]Portugal!AH$4</f>
        <v>0</v>
      </c>
      <c r="AI27" s="1">
        <f>[6]Portugal!AI$4</f>
        <v>0</v>
      </c>
      <c r="AJ27" s="1">
        <f>[6]Portugal!AJ$4</f>
        <v>0</v>
      </c>
      <c r="AK27" s="1">
        <f>[6]Portugal!AK$4</f>
        <v>0</v>
      </c>
      <c r="AL27" s="1">
        <f>[6]Portugal!AL$4</f>
        <v>0</v>
      </c>
      <c r="AM27" s="1">
        <f>[6]Portugal!AM$4</f>
        <v>0</v>
      </c>
      <c r="AN27" s="1">
        <f>[6]Portugal!AN$4</f>
        <v>0</v>
      </c>
      <c r="AO27" s="1">
        <f>[6]Portugal!AO$4</f>
        <v>0</v>
      </c>
      <c r="AP27" s="1">
        <f>[6]Portugal!AP$4</f>
        <v>0</v>
      </c>
      <c r="AQ27" s="1">
        <f>[6]Portugal!AQ$4</f>
        <v>0</v>
      </c>
      <c r="AR27" s="1">
        <f>[6]Portugal!AR$4</f>
        <v>0</v>
      </c>
      <c r="AS27" s="1">
        <f>[6]Portugal!AS$4</f>
        <v>0</v>
      </c>
      <c r="AT27" s="1">
        <f>[6]Portugal!AT$4</f>
        <v>0</v>
      </c>
      <c r="AU27" s="1">
        <f>[6]Portugal!AU$4</f>
        <v>0</v>
      </c>
      <c r="AV27" s="1">
        <f>[6]Portugal!AV$4</f>
        <v>0</v>
      </c>
      <c r="AW27" s="1">
        <f>[6]Portugal!AW$4</f>
        <v>0</v>
      </c>
      <c r="AX27" s="1">
        <f>[6]Portugal!AX$4</f>
        <v>0</v>
      </c>
      <c r="AY27" s="1">
        <f>[6]Portugal!AY$4</f>
        <v>0</v>
      </c>
      <c r="AZ27" s="1">
        <f>[6]Portugal!AZ$4</f>
        <v>0</v>
      </c>
      <c r="BA27" s="1">
        <f>[6]Portugal!BA$4</f>
        <v>0</v>
      </c>
      <c r="BB27" s="1">
        <f>[6]Portugal!BB$4</f>
        <v>0</v>
      </c>
      <c r="BC27" s="1">
        <f>[6]Portugal!BC$4</f>
        <v>0</v>
      </c>
      <c r="BD27" s="1">
        <f>[6]Portugal!BD$4</f>
        <v>0</v>
      </c>
      <c r="BE27" s="1">
        <f>[6]Portugal!BE$4</f>
        <v>0</v>
      </c>
      <c r="BF27" s="1">
        <f>[6]Portugal!BF$4</f>
        <v>0</v>
      </c>
      <c r="BG27" s="1">
        <f>[6]Portugal!BG$4</f>
        <v>0</v>
      </c>
      <c r="BH27" s="1">
        <f>[6]Portugal!BH$4</f>
        <v>0</v>
      </c>
      <c r="BI27" s="1">
        <f>[6]Portugal!BI$4</f>
        <v>0</v>
      </c>
      <c r="BJ27" s="1">
        <f>[6]Portugal!BJ$4</f>
        <v>0</v>
      </c>
      <c r="BK27" s="1">
        <f>[6]Portugal!BK$4</f>
        <v>0</v>
      </c>
      <c r="BL27" s="1">
        <f>[6]Portugal!BL$4</f>
        <v>0</v>
      </c>
      <c r="BM27" s="1">
        <f>[6]Portugal!BM$4</f>
        <v>0</v>
      </c>
      <c r="BN27" s="1">
        <f>[6]Portugal!BN$4</f>
        <v>0</v>
      </c>
      <c r="BO27" s="1">
        <f>[6]Portugal!BO$4</f>
        <v>0</v>
      </c>
      <c r="BP27" s="1">
        <f>[6]Portugal!BP$4</f>
        <v>0</v>
      </c>
      <c r="BQ27" s="1">
        <f>[6]Portugal!BQ$4</f>
        <v>0</v>
      </c>
      <c r="BR27" s="1">
        <f>[6]Portugal!BR$4</f>
        <v>0</v>
      </c>
      <c r="BS27" s="1">
        <f>[6]Portugal!BS$4</f>
        <v>0</v>
      </c>
      <c r="BT27" s="1">
        <f>[6]Portugal!BT$4</f>
        <v>0</v>
      </c>
      <c r="BU27" s="1">
        <f>[6]Portugal!BU$4</f>
        <v>0</v>
      </c>
      <c r="BV27" s="1">
        <f>[6]Portugal!BV$4</f>
        <v>0</v>
      </c>
      <c r="BW27" s="1">
        <f>[6]Portugal!BW$4</f>
        <v>0</v>
      </c>
      <c r="BX27" s="1">
        <f>[6]Portugal!BX$4</f>
        <v>0</v>
      </c>
      <c r="BY27" s="1">
        <f>[6]Portugal!BY$4</f>
        <v>0</v>
      </c>
      <c r="BZ27" s="1">
        <f>[6]Portugal!BZ$4</f>
        <v>0</v>
      </c>
      <c r="CA27" s="1">
        <f>[6]Portugal!CA$4</f>
        <v>0</v>
      </c>
      <c r="CB27" s="1">
        <f>[6]Portugal!CB$4</f>
        <v>0</v>
      </c>
      <c r="CC27" s="1">
        <f>[6]Portugal!CC$4</f>
        <v>0</v>
      </c>
      <c r="CD27" s="1">
        <f>[6]Portugal!CD$4</f>
        <v>0</v>
      </c>
      <c r="CE27" s="1">
        <f>[6]Portugal!CE$4</f>
        <v>0</v>
      </c>
      <c r="CF27" s="1">
        <f>[6]Portugal!CF$4</f>
        <v>0</v>
      </c>
      <c r="CG27" s="1">
        <f>[6]Portugal!CG$4</f>
        <v>0</v>
      </c>
      <c r="CH27" s="1">
        <f>[6]Portugal!CH$4</f>
        <v>0</v>
      </c>
      <c r="CI27" s="1">
        <f>[6]Portugal!CI$4</f>
        <v>0</v>
      </c>
      <c r="CJ27" s="1">
        <f>[6]Portugal!CJ$4</f>
        <v>0</v>
      </c>
      <c r="CK27" s="1">
        <f>[6]Portugal!CK$4</f>
        <v>0</v>
      </c>
      <c r="CL27" s="1">
        <f>[6]Portugal!CL$4</f>
        <v>0</v>
      </c>
      <c r="CM27" s="1">
        <f>[6]Portugal!CM$4</f>
        <v>0</v>
      </c>
      <c r="CN27" s="1">
        <f>[6]Portugal!CN$4</f>
        <v>0</v>
      </c>
      <c r="CO27" s="1">
        <f>[6]Portugal!CO$4</f>
        <v>0</v>
      </c>
      <c r="CP27" s="1">
        <f>[6]Portugal!CP$4</f>
        <v>0</v>
      </c>
      <c r="CQ27" s="1">
        <f>[6]Portugal!CQ$4</f>
        <v>0</v>
      </c>
      <c r="CR27" s="1">
        <f>[6]Portugal!CR$4</f>
        <v>0</v>
      </c>
      <c r="CS27" s="1">
        <f>[6]Portugal!CS$4</f>
        <v>0</v>
      </c>
      <c r="CT27" s="1">
        <f>[6]Portugal!CT$4</f>
        <v>0</v>
      </c>
      <c r="CU27" s="1">
        <f>[6]Portugal!CU$4</f>
        <v>0</v>
      </c>
      <c r="CV27" s="1">
        <f>[6]Portugal!CV$4</f>
        <v>0</v>
      </c>
      <c r="CW27" s="1">
        <f>[6]Portugal!CW$4</f>
        <v>0</v>
      </c>
      <c r="CX27" s="1">
        <f>[6]Portugal!CX$4</f>
        <v>0</v>
      </c>
      <c r="CY27" s="1">
        <f>[6]Portugal!CY$4</f>
        <v>0</v>
      </c>
      <c r="CZ27" s="1">
        <f>[6]Portugal!CZ$4</f>
        <v>0</v>
      </c>
      <c r="DA27" s="1">
        <f>[6]Portugal!DA$4</f>
        <v>0</v>
      </c>
      <c r="DB27" s="1">
        <f>[6]Portugal!DB$4</f>
        <v>0</v>
      </c>
      <c r="DC27" s="1">
        <f>[6]Portugal!DC$4</f>
        <v>0</v>
      </c>
      <c r="DD27" s="1">
        <f>[6]Portugal!DD$4</f>
        <v>0</v>
      </c>
      <c r="DE27" s="1">
        <f>[6]Portugal!DE$4</f>
        <v>0</v>
      </c>
      <c r="DF27" s="1">
        <f>[6]Portugal!DF$4</f>
        <v>0</v>
      </c>
      <c r="DG27" s="1">
        <f>[6]Portugal!DG$4</f>
        <v>0</v>
      </c>
      <c r="DH27" s="1">
        <f>[6]Portugal!DH$4</f>
        <v>0</v>
      </c>
      <c r="DI27" s="1">
        <f>[6]Portugal!DI$4</f>
        <v>0</v>
      </c>
      <c r="DJ27" s="1">
        <f>[6]Portugal!DJ$4</f>
        <v>0</v>
      </c>
      <c r="DK27" s="1">
        <f>[6]Portugal!DK$4</f>
        <v>0</v>
      </c>
      <c r="DL27" s="1">
        <f>[6]Portugal!DL$4</f>
        <v>0</v>
      </c>
      <c r="DM27" s="1">
        <f>[6]Portugal!DM$4</f>
        <v>0</v>
      </c>
      <c r="DN27" s="1">
        <f>[6]Portugal!DN$4</f>
        <v>0</v>
      </c>
      <c r="DO27" s="1">
        <f>[6]Portugal!DO$4</f>
        <v>0</v>
      </c>
      <c r="DP27" s="1">
        <f>[6]Portugal!DP$4</f>
        <v>0</v>
      </c>
      <c r="DQ27" s="1">
        <f>[6]Portugal!DQ$4</f>
        <v>0</v>
      </c>
      <c r="DR27" s="1">
        <f>[6]Portugal!DR$4</f>
        <v>0</v>
      </c>
      <c r="DS27" s="1">
        <f>[6]Portugal!DS$4</f>
        <v>0</v>
      </c>
      <c r="DT27" s="1">
        <f>[6]Portugal!DT$4</f>
        <v>0</v>
      </c>
      <c r="DU27" s="1">
        <f>[6]Portugal!DU$4</f>
        <v>0</v>
      </c>
      <c r="DV27" s="1">
        <f>[6]Portugal!DV$4</f>
        <v>0</v>
      </c>
      <c r="DW27" s="1">
        <f>[6]Portugal!DW$4</f>
        <v>0</v>
      </c>
      <c r="DX27" s="1">
        <f>[6]Portugal!DX$4</f>
        <v>0</v>
      </c>
      <c r="DY27" s="1">
        <f>[6]Portugal!DY$4</f>
        <v>0</v>
      </c>
      <c r="DZ27" s="1">
        <f>[6]Portugal!DZ$4</f>
        <v>0</v>
      </c>
      <c r="EA27" s="1">
        <f>[6]Portugal!EA$4</f>
        <v>0</v>
      </c>
      <c r="EB27" s="1">
        <f>[6]Portugal!EB$4</f>
        <v>0</v>
      </c>
      <c r="EC27" s="1">
        <f>[6]Portugal!EC$4</f>
        <v>0</v>
      </c>
      <c r="ED27" s="1">
        <f>[6]Portugal!ED$4</f>
        <v>0</v>
      </c>
      <c r="EE27" s="1">
        <f>[6]Portugal!EE$4</f>
        <v>0</v>
      </c>
      <c r="EF27" s="1">
        <f>[6]Portugal!EF$4</f>
        <v>0</v>
      </c>
      <c r="EG27" s="1">
        <f>[6]Portugal!EG$4</f>
        <v>0</v>
      </c>
      <c r="EH27" s="1">
        <f>[6]Portugal!EH$4</f>
        <v>0</v>
      </c>
      <c r="EI27" s="1">
        <f>[6]Portugal!EI$4</f>
        <v>0</v>
      </c>
      <c r="EJ27" s="1">
        <f>[6]Portugal!EJ$4</f>
        <v>0</v>
      </c>
      <c r="EK27" s="1">
        <f>[6]Portugal!EK$4</f>
        <v>0</v>
      </c>
      <c r="EL27" s="1">
        <f>[6]Portugal!EL$4</f>
        <v>0</v>
      </c>
      <c r="EM27" s="1">
        <f>[6]Portugal!EM$4</f>
        <v>0</v>
      </c>
      <c r="EN27" s="1">
        <f>[6]Portugal!EN$4</f>
        <v>0</v>
      </c>
      <c r="EO27" s="1">
        <f>[6]Portugal!EO$4</f>
        <v>0</v>
      </c>
      <c r="EP27" s="1">
        <f>[6]Portugal!EP$4</f>
        <v>0</v>
      </c>
      <c r="EQ27" s="1">
        <f>[6]Portugal!EQ$4</f>
        <v>0</v>
      </c>
      <c r="ER27" s="1">
        <f>[6]Portugal!ER$4</f>
        <v>0</v>
      </c>
      <c r="ES27" s="1">
        <f>[6]Portugal!ES$4</f>
        <v>0</v>
      </c>
      <c r="ET27" s="1">
        <f>[6]Portugal!ET$4</f>
        <v>0</v>
      </c>
      <c r="EU27" s="1">
        <f>[6]Portugal!EU$4</f>
        <v>0</v>
      </c>
      <c r="EV27" s="1">
        <f>[6]Portugal!EV$4</f>
        <v>0</v>
      </c>
      <c r="EW27" s="1">
        <f>[6]Portugal!EW$4</f>
        <v>0</v>
      </c>
      <c r="EX27" s="1">
        <f>[6]Portugal!EX$4</f>
        <v>0</v>
      </c>
      <c r="EY27" s="1">
        <f>[6]Portugal!EY$4</f>
        <v>0</v>
      </c>
      <c r="EZ27" s="1">
        <f>[6]Portugal!EZ$4</f>
        <v>0</v>
      </c>
      <c r="FA27" s="1">
        <f>[6]Portugal!FA$4</f>
        <v>0</v>
      </c>
      <c r="FB27" s="1">
        <f>[6]Portugal!FB$4</f>
        <v>0</v>
      </c>
      <c r="FC27" s="1">
        <f>[6]Portugal!FC$4</f>
        <v>0</v>
      </c>
      <c r="FD27" s="1">
        <f>[6]Portugal!FD$4</f>
        <v>0</v>
      </c>
      <c r="FE27" s="1">
        <f>[6]Portugal!FE$4</f>
        <v>0</v>
      </c>
      <c r="FF27" s="1">
        <f>[6]Portugal!FF$4</f>
        <v>0</v>
      </c>
      <c r="FG27" s="1">
        <f>[6]Portugal!FG$4</f>
        <v>0</v>
      </c>
      <c r="FH27" s="1">
        <f>[6]Portugal!FH$4</f>
        <v>0</v>
      </c>
      <c r="FI27" s="1">
        <f>[6]Portugal!FI$4</f>
        <v>0</v>
      </c>
      <c r="FJ27" s="1">
        <f>[6]Portugal!FJ$4</f>
        <v>0</v>
      </c>
      <c r="FK27" s="1">
        <f>[6]Portugal!FK$4</f>
        <v>0</v>
      </c>
      <c r="FL27" s="1">
        <f>[6]Portugal!FL$4</f>
        <v>0</v>
      </c>
      <c r="FM27" s="1">
        <f>[6]Portugal!FM$4</f>
        <v>0</v>
      </c>
      <c r="FN27" s="1">
        <f>[6]Portugal!FN$4</f>
        <v>0</v>
      </c>
      <c r="FO27" s="1">
        <f>[6]Portugal!FO$4</f>
        <v>0</v>
      </c>
      <c r="FP27" s="1">
        <f>[6]Portugal!FP$4</f>
        <v>0</v>
      </c>
      <c r="FQ27" s="1">
        <f>[6]Portugal!FQ$4</f>
        <v>0</v>
      </c>
      <c r="FR27" s="1">
        <f>[6]Portugal!FR$4</f>
        <v>0</v>
      </c>
      <c r="FS27" s="1">
        <f>[6]Portugal!FS$4</f>
        <v>0</v>
      </c>
      <c r="FT27" s="1">
        <f>[6]Portugal!FT$4</f>
        <v>0</v>
      </c>
      <c r="FU27" s="1">
        <f>[6]Portugal!FU$4</f>
        <v>0</v>
      </c>
      <c r="FV27" s="1">
        <f>[6]Portugal!FV$4</f>
        <v>0</v>
      </c>
      <c r="FW27" s="1">
        <f>[6]Portugal!FW$4</f>
        <v>0</v>
      </c>
      <c r="FX27" s="1">
        <f>[6]Portugal!FX$4</f>
        <v>0</v>
      </c>
      <c r="FY27" s="1">
        <f>[6]Portugal!FY$4</f>
        <v>0</v>
      </c>
      <c r="FZ27" s="7">
        <f>1/1000*SUM($B27:FY27)</f>
        <v>0</v>
      </c>
    </row>
    <row r="28" spans="1:182">
      <c r="A28" t="s">
        <v>28</v>
      </c>
      <c r="B28" s="1">
        <f>[6]Romania!B$4</f>
        <v>0</v>
      </c>
      <c r="C28" s="1">
        <f>[6]Romania!C$4</f>
        <v>0</v>
      </c>
      <c r="D28" s="1">
        <f>[6]Romania!D$4</f>
        <v>0</v>
      </c>
      <c r="E28" s="1">
        <f>[6]Romania!E$4</f>
        <v>0</v>
      </c>
      <c r="F28" s="1">
        <f>[6]Romania!F$4</f>
        <v>0</v>
      </c>
      <c r="G28" s="1">
        <f>[6]Romania!G$4</f>
        <v>0</v>
      </c>
      <c r="H28" s="1">
        <f>[6]Romania!H$4</f>
        <v>0</v>
      </c>
      <c r="I28" s="1">
        <f>[6]Romania!I$4</f>
        <v>0</v>
      </c>
      <c r="J28" s="1">
        <f>[6]Romania!J$4</f>
        <v>0</v>
      </c>
      <c r="K28" s="1">
        <f>[6]Romania!K$4</f>
        <v>0</v>
      </c>
      <c r="L28" s="1">
        <f>[6]Romania!L$4</f>
        <v>0</v>
      </c>
      <c r="M28" s="1">
        <f>[6]Romania!M$4</f>
        <v>0</v>
      </c>
      <c r="N28" s="1">
        <f>[6]Romania!N$4</f>
        <v>0</v>
      </c>
      <c r="O28" s="1">
        <f>[6]Romania!O$4</f>
        <v>0</v>
      </c>
      <c r="P28" s="1">
        <f>[6]Romania!P$4</f>
        <v>0</v>
      </c>
      <c r="Q28" s="1">
        <f>[6]Romania!Q$4</f>
        <v>0</v>
      </c>
      <c r="R28" s="1">
        <f>[6]Romania!R$4</f>
        <v>0</v>
      </c>
      <c r="S28" s="1">
        <f>[6]Romania!S$4</f>
        <v>0</v>
      </c>
      <c r="T28" s="1">
        <f>[6]Romania!T$4</f>
        <v>0</v>
      </c>
      <c r="U28" s="1">
        <f>[6]Romania!U$4</f>
        <v>0</v>
      </c>
      <c r="V28" s="1">
        <f>[6]Romania!V$4</f>
        <v>0</v>
      </c>
      <c r="W28" s="1">
        <f>[6]Romania!W$4</f>
        <v>0</v>
      </c>
      <c r="X28" s="1">
        <f>[6]Romania!X$4</f>
        <v>0</v>
      </c>
      <c r="Y28" s="1">
        <f>[6]Romania!Y$4</f>
        <v>0</v>
      </c>
      <c r="Z28" s="1">
        <f>[6]Romania!Z$4</f>
        <v>0</v>
      </c>
      <c r="AA28" s="1">
        <f>[6]Romania!AA$4</f>
        <v>0</v>
      </c>
      <c r="AB28" s="1">
        <f>[6]Romania!AB$4</f>
        <v>0</v>
      </c>
      <c r="AC28" s="1">
        <f>[6]Romania!AC$4</f>
        <v>0</v>
      </c>
      <c r="AD28" s="1">
        <f>[6]Romania!AD$4</f>
        <v>0</v>
      </c>
      <c r="AE28" s="1">
        <f>[6]Romania!AE$4</f>
        <v>0</v>
      </c>
      <c r="AF28" s="1">
        <f>[6]Romania!AF$4</f>
        <v>0</v>
      </c>
      <c r="AG28" s="1">
        <f>[6]Romania!AG$4</f>
        <v>0</v>
      </c>
      <c r="AH28" s="1">
        <f>[6]Romania!AH$4</f>
        <v>0</v>
      </c>
      <c r="AI28" s="1">
        <f>[6]Romania!AI$4</f>
        <v>0</v>
      </c>
      <c r="AJ28" s="1">
        <f>[6]Romania!AJ$4</f>
        <v>0</v>
      </c>
      <c r="AK28" s="1">
        <f>[6]Romania!AK$4</f>
        <v>0</v>
      </c>
      <c r="AL28" s="1">
        <f>[6]Romania!AL$4</f>
        <v>0</v>
      </c>
      <c r="AM28" s="1">
        <f>[6]Romania!AM$4</f>
        <v>0</v>
      </c>
      <c r="AN28" s="1">
        <f>[6]Romania!AN$4</f>
        <v>0</v>
      </c>
      <c r="AO28" s="1">
        <f>[6]Romania!AO$4</f>
        <v>0</v>
      </c>
      <c r="AP28" s="1">
        <f>[6]Romania!AP$4</f>
        <v>0</v>
      </c>
      <c r="AQ28" s="1">
        <f>[6]Romania!AQ$4</f>
        <v>0</v>
      </c>
      <c r="AR28" s="1">
        <f>[6]Romania!AR$4</f>
        <v>0</v>
      </c>
      <c r="AS28" s="1">
        <f>[6]Romania!AS$4</f>
        <v>0</v>
      </c>
      <c r="AT28" s="1">
        <f>[6]Romania!AT$4</f>
        <v>0</v>
      </c>
      <c r="AU28" s="1">
        <f>[6]Romania!AU$4</f>
        <v>0</v>
      </c>
      <c r="AV28" s="1">
        <f>[6]Romania!AV$4</f>
        <v>0</v>
      </c>
      <c r="AW28" s="1">
        <f>[6]Romania!AW$4</f>
        <v>0</v>
      </c>
      <c r="AX28" s="1">
        <f>[6]Romania!AX$4</f>
        <v>0</v>
      </c>
      <c r="AY28" s="1">
        <f>[6]Romania!AY$4</f>
        <v>0</v>
      </c>
      <c r="AZ28" s="1">
        <f>[6]Romania!AZ$4</f>
        <v>0</v>
      </c>
      <c r="BA28" s="1">
        <f>[6]Romania!BA$4</f>
        <v>0</v>
      </c>
      <c r="BB28" s="1">
        <f>[6]Romania!BB$4</f>
        <v>0</v>
      </c>
      <c r="BC28" s="1">
        <f>[6]Romania!BC$4</f>
        <v>0</v>
      </c>
      <c r="BD28" s="1">
        <f>[6]Romania!BD$4</f>
        <v>0</v>
      </c>
      <c r="BE28" s="1">
        <f>[6]Romania!BE$4</f>
        <v>0</v>
      </c>
      <c r="BF28" s="1">
        <f>[6]Romania!BF$4</f>
        <v>0</v>
      </c>
      <c r="BG28" s="1">
        <f>[6]Romania!BG$4</f>
        <v>0</v>
      </c>
      <c r="BH28" s="1">
        <f>[6]Romania!BH$4</f>
        <v>0</v>
      </c>
      <c r="BI28" s="1">
        <f>[6]Romania!BI$4</f>
        <v>0</v>
      </c>
      <c r="BJ28" s="1">
        <f>[6]Romania!BJ$4</f>
        <v>0</v>
      </c>
      <c r="BK28" s="1">
        <f>[6]Romania!BK$4</f>
        <v>0</v>
      </c>
      <c r="BL28" s="1">
        <f>[6]Romania!BL$4</f>
        <v>0</v>
      </c>
      <c r="BM28" s="1">
        <f>[6]Romania!BM$4</f>
        <v>0</v>
      </c>
      <c r="BN28" s="1">
        <f>[6]Romania!BN$4</f>
        <v>0</v>
      </c>
      <c r="BO28" s="1">
        <f>[6]Romania!BO$4</f>
        <v>0</v>
      </c>
      <c r="BP28" s="1">
        <f>[6]Romania!BP$4</f>
        <v>0</v>
      </c>
      <c r="BQ28" s="1">
        <f>[6]Romania!BQ$4</f>
        <v>0</v>
      </c>
      <c r="BR28" s="1">
        <f>[6]Romania!BR$4</f>
        <v>0</v>
      </c>
      <c r="BS28" s="1">
        <f>[6]Romania!BS$4</f>
        <v>0</v>
      </c>
      <c r="BT28" s="1">
        <f>[6]Romania!BT$4</f>
        <v>0</v>
      </c>
      <c r="BU28" s="1">
        <f>[6]Romania!BU$4</f>
        <v>0</v>
      </c>
      <c r="BV28" s="1">
        <f>[6]Romania!BV$4</f>
        <v>0</v>
      </c>
      <c r="BW28" s="1">
        <f>[6]Romania!BW$4</f>
        <v>0</v>
      </c>
      <c r="BX28" s="1">
        <f>[6]Romania!BX$4</f>
        <v>0</v>
      </c>
      <c r="BY28" s="1">
        <f>[6]Romania!BY$4</f>
        <v>0</v>
      </c>
      <c r="BZ28" s="1">
        <f>[6]Romania!BZ$4</f>
        <v>0</v>
      </c>
      <c r="CA28" s="1">
        <f>[6]Romania!CA$4</f>
        <v>0</v>
      </c>
      <c r="CB28" s="1">
        <f>[6]Romania!CB$4</f>
        <v>0</v>
      </c>
      <c r="CC28" s="1">
        <f>[6]Romania!CC$4</f>
        <v>0</v>
      </c>
      <c r="CD28" s="1">
        <f>[6]Romania!CD$4</f>
        <v>0</v>
      </c>
      <c r="CE28" s="1">
        <f>[6]Romania!CE$4</f>
        <v>0</v>
      </c>
      <c r="CF28" s="1">
        <f>[6]Romania!CF$4</f>
        <v>0</v>
      </c>
      <c r="CG28" s="1">
        <f>[6]Romania!CG$4</f>
        <v>0</v>
      </c>
      <c r="CH28" s="1">
        <f>[6]Romania!CH$4</f>
        <v>0</v>
      </c>
      <c r="CI28" s="1">
        <f>[6]Romania!CI$4</f>
        <v>0</v>
      </c>
      <c r="CJ28" s="1">
        <f>[6]Romania!CJ$4</f>
        <v>0</v>
      </c>
      <c r="CK28" s="1">
        <f>[6]Romania!CK$4</f>
        <v>0</v>
      </c>
      <c r="CL28" s="1">
        <f>[6]Romania!CL$4</f>
        <v>0</v>
      </c>
      <c r="CM28" s="1">
        <f>[6]Romania!CM$4</f>
        <v>0</v>
      </c>
      <c r="CN28" s="1">
        <f>[6]Romania!CN$4</f>
        <v>0</v>
      </c>
      <c r="CO28" s="1">
        <f>[6]Romania!CO$4</f>
        <v>0</v>
      </c>
      <c r="CP28" s="1">
        <f>[6]Romania!CP$4</f>
        <v>21.5</v>
      </c>
      <c r="CQ28" s="1">
        <f>[6]Romania!CQ$4</f>
        <v>85.4</v>
      </c>
      <c r="CR28" s="1">
        <f>[6]Romania!CR$4</f>
        <v>42</v>
      </c>
      <c r="CS28" s="1">
        <f>[6]Romania!CS$4</f>
        <v>128.6</v>
      </c>
      <c r="CT28" s="1">
        <f>[6]Romania!CT$4</f>
        <v>0</v>
      </c>
      <c r="CU28" s="1">
        <f>[6]Romania!CU$4</f>
        <v>0</v>
      </c>
      <c r="CV28" s="1">
        <f>[6]Romania!CV$4</f>
        <v>0</v>
      </c>
      <c r="CW28" s="1">
        <f>[6]Romania!CW$4</f>
        <v>0</v>
      </c>
      <c r="CX28" s="1">
        <f>[6]Romania!CX$4</f>
        <v>0</v>
      </c>
      <c r="CY28" s="1">
        <f>[6]Romania!CY$4</f>
        <v>0</v>
      </c>
      <c r="CZ28" s="1">
        <f>[6]Romania!CZ$4</f>
        <v>0</v>
      </c>
      <c r="DA28" s="1">
        <f>[6]Romania!DA$4</f>
        <v>0</v>
      </c>
      <c r="DB28" s="1">
        <f>[6]Romania!DB$4</f>
        <v>0</v>
      </c>
      <c r="DC28" s="1">
        <f>[6]Romania!DC$4</f>
        <v>0</v>
      </c>
      <c r="DD28" s="1">
        <f>[6]Romania!DD$4</f>
        <v>0</v>
      </c>
      <c r="DE28" s="1">
        <f>[6]Romania!DE$4</f>
        <v>0</v>
      </c>
      <c r="DF28" s="1">
        <f>[6]Romania!DF$4</f>
        <v>0</v>
      </c>
      <c r="DG28" s="1">
        <f>[6]Romania!DG$4</f>
        <v>0</v>
      </c>
      <c r="DH28" s="1">
        <f>[6]Romania!DH$4</f>
        <v>0</v>
      </c>
      <c r="DI28" s="1">
        <f>[6]Romania!DI$4</f>
        <v>0</v>
      </c>
      <c r="DJ28" s="1">
        <f>[6]Romania!DJ$4</f>
        <v>0</v>
      </c>
      <c r="DK28" s="1">
        <f>[6]Romania!DK$4</f>
        <v>0</v>
      </c>
      <c r="DL28" s="1">
        <f>[6]Romania!DL$4</f>
        <v>0</v>
      </c>
      <c r="DM28" s="1">
        <f>[6]Romania!DM$4</f>
        <v>0</v>
      </c>
      <c r="DN28" s="1">
        <f>[6]Romania!DN$4</f>
        <v>0</v>
      </c>
      <c r="DO28" s="1">
        <f>[6]Romania!DO$4</f>
        <v>0</v>
      </c>
      <c r="DP28" s="1">
        <f>[6]Romania!DP$4</f>
        <v>0</v>
      </c>
      <c r="DQ28" s="1">
        <f>[6]Romania!DQ$4</f>
        <v>0</v>
      </c>
      <c r="DR28" s="1">
        <f>[6]Romania!DR$4</f>
        <v>0</v>
      </c>
      <c r="DS28" s="1">
        <f>[6]Romania!DS$4</f>
        <v>0</v>
      </c>
      <c r="DT28" s="1">
        <f>[6]Romania!DT$4</f>
        <v>0</v>
      </c>
      <c r="DU28" s="1">
        <f>[6]Romania!DU$4</f>
        <v>0</v>
      </c>
      <c r="DV28" s="1">
        <f>[6]Romania!DV$4</f>
        <v>0</v>
      </c>
      <c r="DW28" s="1">
        <f>[6]Romania!DW$4</f>
        <v>0</v>
      </c>
      <c r="DX28" s="1">
        <f>[6]Romania!DX$4</f>
        <v>0</v>
      </c>
      <c r="DY28" s="1">
        <f>[6]Romania!DY$4</f>
        <v>0</v>
      </c>
      <c r="DZ28" s="1">
        <f>[6]Romania!DZ$4</f>
        <v>0</v>
      </c>
      <c r="EA28" s="1">
        <f>[6]Romania!EA$4</f>
        <v>0</v>
      </c>
      <c r="EB28" s="1">
        <f>[6]Romania!EB$4</f>
        <v>0</v>
      </c>
      <c r="EC28" s="1">
        <f>[6]Romania!EC$4</f>
        <v>0</v>
      </c>
      <c r="ED28" s="1">
        <f>[6]Romania!ED$4</f>
        <v>0</v>
      </c>
      <c r="EE28" s="1">
        <f>[6]Romania!EE$4</f>
        <v>0</v>
      </c>
      <c r="EF28" s="1">
        <f>[6]Romania!EF$4</f>
        <v>0</v>
      </c>
      <c r="EG28" s="1">
        <f>[6]Romania!EG$4</f>
        <v>0</v>
      </c>
      <c r="EH28" s="1">
        <f>[6]Romania!EH$4</f>
        <v>0</v>
      </c>
      <c r="EI28" s="1">
        <f>[6]Romania!EI$4</f>
        <v>0</v>
      </c>
      <c r="EJ28" s="1">
        <f>[6]Romania!EJ$4</f>
        <v>0</v>
      </c>
      <c r="EK28" s="1">
        <f>[6]Romania!EK$4</f>
        <v>0</v>
      </c>
      <c r="EL28" s="1">
        <f>[6]Romania!EL$4</f>
        <v>0</v>
      </c>
      <c r="EM28" s="1">
        <f>[6]Romania!EM$4</f>
        <v>0</v>
      </c>
      <c r="EN28" s="1">
        <f>[6]Romania!EN$4</f>
        <v>0</v>
      </c>
      <c r="EO28" s="1">
        <f>[6]Romania!EO$4</f>
        <v>0</v>
      </c>
      <c r="EP28" s="1">
        <f>[6]Romania!EP$4</f>
        <v>0</v>
      </c>
      <c r="EQ28" s="1">
        <f>[6]Romania!EQ$4</f>
        <v>0</v>
      </c>
      <c r="ER28" s="1">
        <f>[6]Romania!ER$4</f>
        <v>0</v>
      </c>
      <c r="ES28" s="1">
        <f>[6]Romania!ES$4</f>
        <v>0</v>
      </c>
      <c r="ET28" s="1">
        <f>[6]Romania!ET$4</f>
        <v>0</v>
      </c>
      <c r="EU28" s="1">
        <f>[6]Romania!EU$4</f>
        <v>0</v>
      </c>
      <c r="EV28" s="1">
        <f>[6]Romania!EV$4</f>
        <v>0</v>
      </c>
      <c r="EW28" s="1">
        <f>[6]Romania!EW$4</f>
        <v>0</v>
      </c>
      <c r="EX28" s="1">
        <f>[6]Romania!EX$4</f>
        <v>0</v>
      </c>
      <c r="EY28" s="1">
        <f>[6]Romania!EY$4</f>
        <v>0</v>
      </c>
      <c r="EZ28" s="1">
        <f>[6]Romania!EZ$4</f>
        <v>0</v>
      </c>
      <c r="FA28" s="1">
        <f>[6]Romania!FA$4</f>
        <v>0</v>
      </c>
      <c r="FB28" s="1">
        <f>[6]Romania!FB$4</f>
        <v>17.022000000000002</v>
      </c>
      <c r="FC28" s="1">
        <f>[6]Romania!FC$4</f>
        <v>0</v>
      </c>
      <c r="FD28" s="1">
        <f>[6]Romania!FD$4</f>
        <v>0</v>
      </c>
      <c r="FE28" s="1">
        <f>[6]Romania!FE$4</f>
        <v>0</v>
      </c>
      <c r="FF28" s="1">
        <f>[6]Romania!FF$4</f>
        <v>43.509</v>
      </c>
      <c r="FG28" s="1">
        <f>[6]Romania!FG$4</f>
        <v>0</v>
      </c>
      <c r="FH28" s="1">
        <f>[6]Romania!FH$4</f>
        <v>0</v>
      </c>
      <c r="FI28" s="1">
        <f>[6]Romania!FI$4</f>
        <v>0</v>
      </c>
      <c r="FJ28" s="1">
        <f>[6]Romania!FJ$4</f>
        <v>0</v>
      </c>
      <c r="FK28" s="1">
        <f>[6]Romania!FK$4</f>
        <v>0</v>
      </c>
      <c r="FL28" s="1">
        <f>[6]Romania!FL$4</f>
        <v>1.4000000000000002E-2</v>
      </c>
      <c r="FM28" s="1">
        <f>[6]Romania!FM$4</f>
        <v>0</v>
      </c>
      <c r="FN28" s="1">
        <f>[6]Romania!FN$4</f>
        <v>0</v>
      </c>
      <c r="FO28" s="1">
        <f>[6]Romania!FO$4</f>
        <v>0</v>
      </c>
      <c r="FP28" s="1">
        <f>[6]Romania!FP$4</f>
        <v>0</v>
      </c>
      <c r="FQ28" s="1">
        <f>[6]Romania!FQ$4</f>
        <v>0</v>
      </c>
      <c r="FR28" s="1">
        <f>[6]Romania!FR$4</f>
        <v>0</v>
      </c>
      <c r="FS28" s="1">
        <f>[6]Romania!FS$4</f>
        <v>0</v>
      </c>
      <c r="FT28" s="1">
        <f>[6]Romania!FT$4</f>
        <v>0</v>
      </c>
      <c r="FU28" s="1">
        <f>[6]Romania!FU$4</f>
        <v>0</v>
      </c>
      <c r="FV28" s="1">
        <f>[6]Romania!FV$4</f>
        <v>0</v>
      </c>
      <c r="FW28" s="1">
        <f>[6]Romania!FW$4</f>
        <v>0</v>
      </c>
      <c r="FX28" s="1">
        <f>[6]Romania!FX$4</f>
        <v>0</v>
      </c>
      <c r="FY28" s="1">
        <f>[6]Romania!FY$4</f>
        <v>0</v>
      </c>
      <c r="FZ28" s="7">
        <f>1/1000*SUM($B28:FY28)</f>
        <v>0.33804500000000004</v>
      </c>
    </row>
    <row r="29" spans="1:182">
      <c r="A29" t="s">
        <v>30</v>
      </c>
      <c r="B29" s="1">
        <f>[6]Slovakia!B$4</f>
        <v>84</v>
      </c>
      <c r="C29" s="1">
        <f>[6]Slovakia!C$4</f>
        <v>63</v>
      </c>
      <c r="D29" s="1">
        <f>[6]Slovakia!D$4</f>
        <v>147</v>
      </c>
      <c r="E29" s="1">
        <f>[6]Slovakia!E$4</f>
        <v>63</v>
      </c>
      <c r="F29" s="1">
        <f>[6]Slovakia!F$4</f>
        <v>212</v>
      </c>
      <c r="G29" s="1">
        <f>[6]Slovakia!G$4</f>
        <v>66</v>
      </c>
      <c r="H29" s="1">
        <f>[6]Slovakia!H$4</f>
        <v>66</v>
      </c>
      <c r="I29" s="1">
        <f>[6]Slovakia!I$4</f>
        <v>0</v>
      </c>
      <c r="J29" s="1">
        <f>[6]Slovakia!J$4</f>
        <v>0</v>
      </c>
      <c r="K29" s="1">
        <f>[6]Slovakia!K$4</f>
        <v>0</v>
      </c>
      <c r="L29" s="1">
        <f>[6]Slovakia!L$4</f>
        <v>22</v>
      </c>
      <c r="M29" s="1">
        <f>[6]Slovakia!M$4</f>
        <v>22</v>
      </c>
      <c r="N29" s="1">
        <f>[6]Slovakia!N$4</f>
        <v>0</v>
      </c>
      <c r="O29" s="1">
        <f>[6]Slovakia!O$4</f>
        <v>0</v>
      </c>
      <c r="P29" s="1">
        <f>[6]Slovakia!P$4</f>
        <v>0</v>
      </c>
      <c r="Q29" s="1">
        <f>[6]Slovakia!Q$4</f>
        <v>0</v>
      </c>
      <c r="R29" s="1">
        <f>[6]Slovakia!R$4</f>
        <v>0</v>
      </c>
      <c r="S29" s="1">
        <f>[6]Slovakia!S$4</f>
        <v>0</v>
      </c>
      <c r="T29" s="1">
        <f>[6]Slovakia!T$4</f>
        <v>0</v>
      </c>
      <c r="U29" s="1">
        <f>[6]Slovakia!U$4</f>
        <v>0</v>
      </c>
      <c r="V29" s="1">
        <f>[6]Slovakia!V$4</f>
        <v>0</v>
      </c>
      <c r="W29" s="1">
        <f>[6]Slovakia!W$4</f>
        <v>0</v>
      </c>
      <c r="X29" s="1">
        <f>[6]Slovakia!X$4</f>
        <v>0</v>
      </c>
      <c r="Y29" s="1">
        <f>[6]Slovakia!Y$4</f>
        <v>0</v>
      </c>
      <c r="Z29" s="1">
        <f>[6]Slovakia!Z$4</f>
        <v>0</v>
      </c>
      <c r="AA29" s="1">
        <f>[6]Slovakia!AA$4</f>
        <v>0</v>
      </c>
      <c r="AB29" s="1">
        <f>[6]Slovakia!AB$4</f>
        <v>0</v>
      </c>
      <c r="AC29" s="1">
        <f>[6]Slovakia!AC$4</f>
        <v>0</v>
      </c>
      <c r="AD29" s="1">
        <f>[6]Slovakia!AD$4</f>
        <v>0</v>
      </c>
      <c r="AE29" s="1">
        <f>[6]Slovakia!AE$4</f>
        <v>0</v>
      </c>
      <c r="AF29" s="1">
        <f>[6]Slovakia!AF$4</f>
        <v>0</v>
      </c>
      <c r="AG29" s="1">
        <f>[6]Slovakia!AG$4</f>
        <v>0</v>
      </c>
      <c r="AH29" s="1">
        <f>[6]Slovakia!AH$4</f>
        <v>0</v>
      </c>
      <c r="AI29" s="1">
        <f>[6]Slovakia!AI$4</f>
        <v>0</v>
      </c>
      <c r="AJ29" s="1">
        <f>[6]Slovakia!AJ$4</f>
        <v>0</v>
      </c>
      <c r="AK29" s="1">
        <f>[6]Slovakia!AK$4</f>
        <v>0</v>
      </c>
      <c r="AL29" s="1">
        <f>[6]Slovakia!AL$4</f>
        <v>0</v>
      </c>
      <c r="AM29" s="1">
        <f>[6]Slovakia!AM$4</f>
        <v>0</v>
      </c>
      <c r="AN29" s="1">
        <f>[6]Slovakia!AN$4</f>
        <v>0</v>
      </c>
      <c r="AO29" s="1">
        <f>[6]Slovakia!AO$4</f>
        <v>0</v>
      </c>
      <c r="AP29" s="1">
        <f>[6]Slovakia!AP$4</f>
        <v>0</v>
      </c>
      <c r="AQ29" s="1">
        <f>[6]Slovakia!AQ$4</f>
        <v>0</v>
      </c>
      <c r="AR29" s="1">
        <f>[6]Slovakia!AR$4</f>
        <v>0</v>
      </c>
      <c r="AS29" s="1">
        <f>[6]Slovakia!AS$4</f>
        <v>0</v>
      </c>
      <c r="AT29" s="1">
        <f>[6]Slovakia!AT$4</f>
        <v>0</v>
      </c>
      <c r="AU29" s="1">
        <f>[6]Slovakia!AU$4</f>
        <v>0</v>
      </c>
      <c r="AV29" s="1">
        <f>[6]Slovakia!AV$4</f>
        <v>24.400000000000002</v>
      </c>
      <c r="AW29" s="1">
        <f>[6]Slovakia!AW$4</f>
        <v>24.5</v>
      </c>
      <c r="AX29" s="1">
        <f>[6]Slovakia!AX$4</f>
        <v>0</v>
      </c>
      <c r="AY29" s="1">
        <f>[6]Slovakia!AY$4</f>
        <v>0</v>
      </c>
      <c r="AZ29" s="1">
        <f>[6]Slovakia!AZ$4</f>
        <v>0</v>
      </c>
      <c r="BA29" s="1">
        <f>[6]Slovakia!BA$4</f>
        <v>0</v>
      </c>
      <c r="BB29" s="1">
        <f>[6]Slovakia!BB$4</f>
        <v>0</v>
      </c>
      <c r="BC29" s="1">
        <f>[6]Slovakia!BC$4</f>
        <v>0</v>
      </c>
      <c r="BD29" s="1">
        <f>[6]Slovakia!BD$4</f>
        <v>0</v>
      </c>
      <c r="BE29" s="1">
        <f>[6]Slovakia!BE$4</f>
        <v>0</v>
      </c>
      <c r="BF29" s="1">
        <f>[6]Slovakia!BF$4</f>
        <v>0</v>
      </c>
      <c r="BG29" s="1">
        <f>[6]Slovakia!BG$4</f>
        <v>0</v>
      </c>
      <c r="BH29" s="1">
        <f>[6]Slovakia!BH$4</f>
        <v>0</v>
      </c>
      <c r="BI29" s="1">
        <f>[6]Slovakia!BI$4</f>
        <v>0</v>
      </c>
      <c r="BJ29" s="1">
        <f>[6]Slovakia!BJ$4</f>
        <v>0</v>
      </c>
      <c r="BK29" s="1">
        <f>[6]Slovakia!BK$4</f>
        <v>0</v>
      </c>
      <c r="BL29" s="1">
        <f>[6]Slovakia!BL$4</f>
        <v>0</v>
      </c>
      <c r="BM29" s="1">
        <f>[6]Slovakia!BM$4</f>
        <v>0</v>
      </c>
      <c r="BN29" s="1">
        <f>[6]Slovakia!BN$4</f>
        <v>0</v>
      </c>
      <c r="BO29" s="1">
        <f>[6]Slovakia!BO$4</f>
        <v>0</v>
      </c>
      <c r="BP29" s="1">
        <f>[6]Slovakia!BP$4</f>
        <v>0</v>
      </c>
      <c r="BQ29" s="1">
        <f>[6]Slovakia!BQ$4</f>
        <v>0</v>
      </c>
      <c r="BR29" s="1">
        <f>[6]Slovakia!BR$4</f>
        <v>0</v>
      </c>
      <c r="BS29" s="1">
        <f>[6]Slovakia!BS$4</f>
        <v>0</v>
      </c>
      <c r="BT29" s="1">
        <f>[6]Slovakia!BT$4</f>
        <v>0</v>
      </c>
      <c r="BU29" s="1">
        <f>[6]Slovakia!BU$4</f>
        <v>0</v>
      </c>
      <c r="BV29" s="1">
        <f>[6]Slovakia!BV$4</f>
        <v>0</v>
      </c>
      <c r="BW29" s="1">
        <f>[6]Slovakia!BW$4</f>
        <v>0</v>
      </c>
      <c r="BX29" s="1">
        <f>[6]Slovakia!BX$4</f>
        <v>0</v>
      </c>
      <c r="BY29" s="1">
        <f>[6]Slovakia!BY$4</f>
        <v>0</v>
      </c>
      <c r="BZ29" s="1">
        <f>[6]Slovakia!BZ$4</f>
        <v>0</v>
      </c>
      <c r="CA29" s="1">
        <f>[6]Slovakia!CA$4</f>
        <v>0</v>
      </c>
      <c r="CB29" s="1">
        <f>[6]Slovakia!CB$4</f>
        <v>0</v>
      </c>
      <c r="CC29" s="1">
        <f>[6]Slovakia!CC$4</f>
        <v>0</v>
      </c>
      <c r="CD29" s="1">
        <f>[6]Slovakia!CD$4</f>
        <v>0</v>
      </c>
      <c r="CE29" s="1">
        <f>[6]Slovakia!CE$4</f>
        <v>0</v>
      </c>
      <c r="CF29" s="1">
        <f>[6]Slovakia!CF$4</f>
        <v>0</v>
      </c>
      <c r="CG29" s="1">
        <f>[6]Slovakia!CG$4</f>
        <v>0</v>
      </c>
      <c r="CH29" s="1">
        <f>[6]Slovakia!CH$4</f>
        <v>0</v>
      </c>
      <c r="CI29" s="1">
        <f>[6]Slovakia!CI$4</f>
        <v>0</v>
      </c>
      <c r="CJ29" s="1">
        <f>[6]Slovakia!CJ$4</f>
        <v>0</v>
      </c>
      <c r="CK29" s="1">
        <f>[6]Slovakia!CK$4</f>
        <v>0</v>
      </c>
      <c r="CL29" s="1">
        <f>[6]Slovakia!CL$4</f>
        <v>0</v>
      </c>
      <c r="CM29" s="1">
        <f>[6]Slovakia!CM$4</f>
        <v>0</v>
      </c>
      <c r="CN29" s="1">
        <f>[6]Slovakia!CN$4</f>
        <v>0</v>
      </c>
      <c r="CO29" s="1">
        <f>[6]Slovakia!CO$4</f>
        <v>0</v>
      </c>
      <c r="CP29" s="1">
        <f>[6]Slovakia!CP$4</f>
        <v>0</v>
      </c>
      <c r="CQ29" s="1">
        <f>[6]Slovakia!CQ$4</f>
        <v>0</v>
      </c>
      <c r="CR29" s="1">
        <f>[6]Slovakia!CR$4</f>
        <v>343.20000000000005</v>
      </c>
      <c r="CS29" s="1">
        <f>[6]Slovakia!CS$4</f>
        <v>138.5</v>
      </c>
      <c r="CT29" s="1">
        <f>[6]Slovakia!CT$4</f>
        <v>0</v>
      </c>
      <c r="CU29" s="1">
        <f>[6]Slovakia!CU$4</f>
        <v>0</v>
      </c>
      <c r="CV29" s="1">
        <f>[6]Slovakia!CV$4</f>
        <v>20.200000000000003</v>
      </c>
      <c r="CW29" s="1">
        <f>[6]Slovakia!CW$4</f>
        <v>0</v>
      </c>
      <c r="CX29" s="1">
        <f>[6]Slovakia!CX$4</f>
        <v>49.6</v>
      </c>
      <c r="CY29" s="1">
        <f>[6]Slovakia!CY$4</f>
        <v>61.400000000000006</v>
      </c>
      <c r="CZ29" s="1">
        <f>[6]Slovakia!CZ$4</f>
        <v>0</v>
      </c>
      <c r="DA29" s="1">
        <f>[6]Slovakia!DA$4</f>
        <v>0</v>
      </c>
      <c r="DB29" s="1">
        <f>[6]Slovakia!DB$4</f>
        <v>0</v>
      </c>
      <c r="DC29" s="1">
        <f>[6]Slovakia!DC$4</f>
        <v>0</v>
      </c>
      <c r="DD29" s="1">
        <f>[6]Slovakia!DD$4</f>
        <v>0</v>
      </c>
      <c r="DE29" s="1">
        <f>[6]Slovakia!DE$4</f>
        <v>0</v>
      </c>
      <c r="DF29" s="1">
        <f>[6]Slovakia!DF$4</f>
        <v>0</v>
      </c>
      <c r="DG29" s="1">
        <f>[6]Slovakia!DG$4</f>
        <v>0</v>
      </c>
      <c r="DH29" s="1">
        <f>[6]Slovakia!DH$4</f>
        <v>0</v>
      </c>
      <c r="DI29" s="1">
        <f>[6]Slovakia!DI$4</f>
        <v>0</v>
      </c>
      <c r="DJ29" s="1">
        <f>[6]Slovakia!DJ$4</f>
        <v>0</v>
      </c>
      <c r="DK29" s="1">
        <f>[6]Slovakia!DK$4</f>
        <v>0</v>
      </c>
      <c r="DL29" s="1">
        <f>[6]Slovakia!DL$4</f>
        <v>0</v>
      </c>
      <c r="DM29" s="1">
        <f>[6]Slovakia!DM$4</f>
        <v>0</v>
      </c>
      <c r="DN29" s="1">
        <f>[6]Slovakia!DN$4</f>
        <v>0</v>
      </c>
      <c r="DO29" s="1">
        <f>[6]Slovakia!DO$4</f>
        <v>0</v>
      </c>
      <c r="DP29" s="1">
        <f>[6]Slovakia!DP$4</f>
        <v>0</v>
      </c>
      <c r="DQ29" s="1">
        <f>[6]Slovakia!DQ$4</f>
        <v>0</v>
      </c>
      <c r="DR29" s="1">
        <f>[6]Slovakia!DR$4</f>
        <v>0</v>
      </c>
      <c r="DS29" s="1">
        <f>[6]Slovakia!DS$4</f>
        <v>0</v>
      </c>
      <c r="DT29" s="1">
        <f>[6]Slovakia!DT$4</f>
        <v>0</v>
      </c>
      <c r="DU29" s="1">
        <f>[6]Slovakia!DU$4</f>
        <v>0</v>
      </c>
      <c r="DV29" s="1">
        <f>[6]Slovakia!DV$4</f>
        <v>0</v>
      </c>
      <c r="DW29" s="1">
        <f>[6]Slovakia!DW$4</f>
        <v>0</v>
      </c>
      <c r="DX29" s="1">
        <f>[6]Slovakia!DX$4</f>
        <v>0</v>
      </c>
      <c r="DY29" s="1">
        <f>[6]Slovakia!DY$4</f>
        <v>0</v>
      </c>
      <c r="DZ29" s="1">
        <f>[6]Slovakia!DZ$4</f>
        <v>0</v>
      </c>
      <c r="EA29" s="1">
        <f>[6]Slovakia!EA$4</f>
        <v>0</v>
      </c>
      <c r="EB29" s="1">
        <f>[6]Slovakia!EB$4</f>
        <v>0</v>
      </c>
      <c r="EC29" s="1">
        <f>[6]Slovakia!EC$4</f>
        <v>0</v>
      </c>
      <c r="ED29" s="1">
        <f>[6]Slovakia!ED$4</f>
        <v>0</v>
      </c>
      <c r="EE29" s="1">
        <f>[6]Slovakia!EE$4</f>
        <v>0</v>
      </c>
      <c r="EF29" s="1">
        <f>[6]Slovakia!EF$4</f>
        <v>0</v>
      </c>
      <c r="EG29" s="1">
        <f>[6]Slovakia!EG$4</f>
        <v>0</v>
      </c>
      <c r="EH29" s="1">
        <f>[6]Slovakia!EH$4</f>
        <v>0</v>
      </c>
      <c r="EI29" s="1">
        <f>[6]Slovakia!EI$4</f>
        <v>0</v>
      </c>
      <c r="EJ29" s="1">
        <f>[6]Slovakia!EJ$4</f>
        <v>0</v>
      </c>
      <c r="EK29" s="1">
        <f>[6]Slovakia!EK$4</f>
        <v>0</v>
      </c>
      <c r="EL29" s="1">
        <f>[6]Slovakia!EL$4</f>
        <v>0</v>
      </c>
      <c r="EM29" s="1">
        <f>[6]Slovakia!EM$4</f>
        <v>48</v>
      </c>
      <c r="EN29" s="1">
        <f>[6]Slovakia!EN$4</f>
        <v>0</v>
      </c>
      <c r="EO29" s="1">
        <f>[6]Slovakia!EO$4</f>
        <v>0</v>
      </c>
      <c r="EP29" s="1">
        <f>[6]Slovakia!EP$4</f>
        <v>0</v>
      </c>
      <c r="EQ29" s="1">
        <f>[6]Slovakia!EQ$4</f>
        <v>0</v>
      </c>
      <c r="ER29" s="1">
        <f>[6]Slovakia!ER$4</f>
        <v>0</v>
      </c>
      <c r="ES29" s="1">
        <f>[6]Slovakia!ES$4</f>
        <v>0</v>
      </c>
      <c r="ET29" s="1">
        <f>[6]Slovakia!ET$4</f>
        <v>0</v>
      </c>
      <c r="EU29" s="1">
        <f>[6]Slovakia!EU$4</f>
        <v>0</v>
      </c>
      <c r="EV29" s="1">
        <f>[6]Slovakia!EV$4</f>
        <v>0</v>
      </c>
      <c r="EW29" s="1">
        <f>[6]Slovakia!EW$4</f>
        <v>0</v>
      </c>
      <c r="EX29" s="1">
        <f>[6]Slovakia!EX$4</f>
        <v>0</v>
      </c>
      <c r="EY29" s="1">
        <f>[6]Slovakia!EY$4</f>
        <v>0</v>
      </c>
      <c r="EZ29" s="1">
        <f>[6]Slovakia!EZ$4</f>
        <v>0</v>
      </c>
      <c r="FA29" s="1">
        <f>[6]Slovakia!FA$4</f>
        <v>0</v>
      </c>
      <c r="FB29" s="1">
        <f>[6]Slovakia!FB$4</f>
        <v>0</v>
      </c>
      <c r="FC29" s="1">
        <f>[6]Slovakia!FC$4</f>
        <v>0</v>
      </c>
      <c r="FD29" s="1">
        <f>[6]Slovakia!FD$4</f>
        <v>0</v>
      </c>
      <c r="FE29" s="1">
        <f>[6]Slovakia!FE$4</f>
        <v>0</v>
      </c>
      <c r="FF29" s="1">
        <f>[6]Slovakia!FF$4</f>
        <v>0</v>
      </c>
      <c r="FG29" s="1">
        <f>[6]Slovakia!FG$4</f>
        <v>0</v>
      </c>
      <c r="FH29" s="1">
        <f>[6]Slovakia!FH$4</f>
        <v>0</v>
      </c>
      <c r="FI29" s="1">
        <f>[6]Slovakia!FI$4</f>
        <v>0</v>
      </c>
      <c r="FJ29" s="1">
        <f>[6]Slovakia!FJ$4</f>
        <v>0</v>
      </c>
      <c r="FK29" s="1">
        <f>[6]Slovakia!FK$4</f>
        <v>0</v>
      </c>
      <c r="FL29" s="1">
        <f>[6]Slovakia!FL$4</f>
        <v>0</v>
      </c>
      <c r="FM29" s="1">
        <f>[6]Slovakia!FM$4</f>
        <v>0</v>
      </c>
      <c r="FN29" s="1">
        <f>[6]Slovakia!FN$4</f>
        <v>0</v>
      </c>
      <c r="FO29" s="1">
        <f>[6]Slovakia!FO$4</f>
        <v>0</v>
      </c>
      <c r="FP29" s="1">
        <f>[6]Slovakia!FP$4</f>
        <v>0</v>
      </c>
      <c r="FQ29" s="1">
        <f>[6]Slovakia!FQ$4</f>
        <v>0</v>
      </c>
      <c r="FR29" s="1">
        <f>[6]Slovakia!FR$4</f>
        <v>0</v>
      </c>
      <c r="FS29" s="1">
        <f>[6]Slovakia!FS$4</f>
        <v>0</v>
      </c>
      <c r="FT29" s="1">
        <f>[6]Slovakia!FT$4</f>
        <v>0</v>
      </c>
      <c r="FU29" s="1">
        <f>[6]Slovakia!FU$4</f>
        <v>0</v>
      </c>
      <c r="FV29" s="1">
        <f>[6]Slovakia!FV$4</f>
        <v>0</v>
      </c>
      <c r="FW29" s="1">
        <f>[6]Slovakia!FW$4</f>
        <v>0</v>
      </c>
      <c r="FX29" s="1">
        <f>[6]Slovakia!FX$4</f>
        <v>0</v>
      </c>
      <c r="FY29" s="1">
        <f>[6]Slovakia!FY$4</f>
        <v>0</v>
      </c>
      <c r="FZ29" s="7">
        <f>1/1000*SUM($B29:FY29)</f>
        <v>1.4548000000000001</v>
      </c>
    </row>
    <row r="30" spans="1:182">
      <c r="A30" t="s">
        <v>31</v>
      </c>
      <c r="B30" s="1">
        <f>[6]Slovenia!B$4</f>
        <v>8433.4</v>
      </c>
      <c r="C30" s="1">
        <f>[6]Slovenia!C$4</f>
        <v>7176.5</v>
      </c>
      <c r="D30" s="1">
        <f>[6]Slovenia!D$4</f>
        <v>5616.1</v>
      </c>
      <c r="E30" s="1">
        <f>[6]Slovenia!E$4</f>
        <v>8372.5</v>
      </c>
      <c r="F30" s="1">
        <f>[6]Slovenia!F$4</f>
        <v>8800.1</v>
      </c>
      <c r="G30" s="1">
        <f>[6]Slovenia!G$4</f>
        <v>5729.3</v>
      </c>
      <c r="H30" s="1">
        <f>[6]Slovenia!H$4</f>
        <v>1570.9</v>
      </c>
      <c r="I30" s="1">
        <f>[6]Slovenia!I$4</f>
        <v>2785.8</v>
      </c>
      <c r="J30" s="1">
        <f>[6]Slovenia!J$4</f>
        <v>3307.5</v>
      </c>
      <c r="K30" s="1">
        <f>[6]Slovenia!K$4</f>
        <v>6255.3</v>
      </c>
      <c r="L30" s="1">
        <f>[6]Slovenia!L$4</f>
        <v>8234.2000000000007</v>
      </c>
      <c r="M30" s="1">
        <f>[6]Slovenia!M$4</f>
        <v>8996.8000000000011</v>
      </c>
      <c r="N30" s="1">
        <f>[6]Slovenia!N$4</f>
        <v>10392.1</v>
      </c>
      <c r="O30" s="1">
        <f>[6]Slovenia!O$4</f>
        <v>7871.2000000000007</v>
      </c>
      <c r="P30" s="1">
        <f>[6]Slovenia!P$4</f>
        <v>13812.400000000001</v>
      </c>
      <c r="Q30" s="1">
        <f>[6]Slovenia!Q$4</f>
        <v>10652.7</v>
      </c>
      <c r="R30" s="1">
        <f>[6]Slovenia!R$4</f>
        <v>11051.1</v>
      </c>
      <c r="S30" s="1">
        <f>[6]Slovenia!S$4</f>
        <v>2780.8</v>
      </c>
      <c r="T30" s="1">
        <f>[6]Slovenia!T$4</f>
        <v>2662.6000000000004</v>
      </c>
      <c r="U30" s="1">
        <f>[6]Slovenia!U$4</f>
        <v>3134</v>
      </c>
      <c r="V30" s="1">
        <f>[6]Slovenia!V$4</f>
        <v>4088.1000000000004</v>
      </c>
      <c r="W30" s="1">
        <f>[6]Slovenia!W$4</f>
        <v>8943.9</v>
      </c>
      <c r="X30" s="1">
        <f>[6]Slovenia!X$4</f>
        <v>10080.300000000001</v>
      </c>
      <c r="Y30" s="1">
        <f>[6]Slovenia!Y$4</f>
        <v>10978.5</v>
      </c>
      <c r="Z30" s="1">
        <f>[6]Slovenia!Z$4</f>
        <v>8550.4</v>
      </c>
      <c r="AA30" s="1">
        <f>[6]Slovenia!AA$4</f>
        <v>6970.9000000000005</v>
      </c>
      <c r="AB30" s="1">
        <f>[6]Slovenia!AB$4</f>
        <v>8819</v>
      </c>
      <c r="AC30" s="1">
        <f>[6]Slovenia!AC$4</f>
        <v>14595.300000000001</v>
      </c>
      <c r="AD30" s="1">
        <f>[6]Slovenia!AD$4</f>
        <v>8914.3000000000011</v>
      </c>
      <c r="AE30" s="1">
        <f>[6]Slovenia!AE$4</f>
        <v>4419.3</v>
      </c>
      <c r="AF30" s="1">
        <f>[6]Slovenia!AF$4</f>
        <v>6380</v>
      </c>
      <c r="AG30" s="1">
        <f>[6]Slovenia!AG$4</f>
        <v>4660.1000000000004</v>
      </c>
      <c r="AH30" s="1">
        <f>[6]Slovenia!AH$4</f>
        <v>3367.4</v>
      </c>
      <c r="AI30" s="1">
        <f>[6]Slovenia!AI$4</f>
        <v>12805.900000000001</v>
      </c>
      <c r="AJ30" s="1">
        <f>[6]Slovenia!AJ$4</f>
        <v>18296.3</v>
      </c>
      <c r="AK30" s="1">
        <f>[6]Slovenia!AK$4</f>
        <v>14743.7</v>
      </c>
      <c r="AL30" s="1">
        <f>[6]Slovenia!AL$4</f>
        <v>15579.900000000001</v>
      </c>
      <c r="AM30" s="1">
        <f>[6]Slovenia!AM$4</f>
        <v>16666.900000000001</v>
      </c>
      <c r="AN30" s="1">
        <f>[6]Slovenia!AN$4</f>
        <v>21611.300000000003</v>
      </c>
      <c r="AO30" s="1">
        <f>[6]Slovenia!AO$4</f>
        <v>14807.6</v>
      </c>
      <c r="AP30" s="1">
        <f>[6]Slovenia!AP$4</f>
        <v>15156.1</v>
      </c>
      <c r="AQ30" s="1">
        <f>[6]Slovenia!AQ$4</f>
        <v>6489</v>
      </c>
      <c r="AR30" s="1">
        <f>[6]Slovenia!AR$4</f>
        <v>2462.1000000000004</v>
      </c>
      <c r="AS30" s="1">
        <f>[6]Slovenia!AS$4</f>
        <v>4451.5</v>
      </c>
      <c r="AT30" s="1">
        <f>[6]Slovenia!AT$4</f>
        <v>1968.6000000000001</v>
      </c>
      <c r="AU30" s="1">
        <f>[6]Slovenia!AU$4</f>
        <v>13019.300000000001</v>
      </c>
      <c r="AV30" s="1">
        <f>[6]Slovenia!AV$4</f>
        <v>11950.1</v>
      </c>
      <c r="AW30" s="1">
        <f>[6]Slovenia!AW$4</f>
        <v>13113.300000000001</v>
      </c>
      <c r="AX30" s="1">
        <f>[6]Slovenia!AX$4</f>
        <v>15359.2</v>
      </c>
      <c r="AY30" s="1">
        <f>[6]Slovenia!AY$4</f>
        <v>15194.800000000001</v>
      </c>
      <c r="AZ30" s="1">
        <f>[6]Slovenia!AZ$4</f>
        <v>14488.300000000001</v>
      </c>
      <c r="BA30" s="1">
        <f>[6]Slovenia!BA$4</f>
        <v>13308.800000000001</v>
      </c>
      <c r="BB30" s="1">
        <f>[6]Slovenia!BB$4</f>
        <v>14558.300000000001</v>
      </c>
      <c r="BC30" s="1">
        <f>[6]Slovenia!BC$4</f>
        <v>1218.3</v>
      </c>
      <c r="BD30" s="1">
        <f>[6]Slovenia!BD$4</f>
        <v>2712.7000000000003</v>
      </c>
      <c r="BE30" s="1">
        <f>[6]Slovenia!BE$4</f>
        <v>3866.9</v>
      </c>
      <c r="BF30" s="1">
        <f>[6]Slovenia!BF$4</f>
        <v>4869.5</v>
      </c>
      <c r="BG30" s="1">
        <f>[6]Slovenia!BG$4</f>
        <v>17329.5</v>
      </c>
      <c r="BH30" s="1">
        <f>[6]Slovenia!BH$4</f>
        <v>15582.5</v>
      </c>
      <c r="BI30" s="1">
        <f>[6]Slovenia!BI$4</f>
        <v>12264.7</v>
      </c>
      <c r="BJ30" s="1">
        <f>[6]Slovenia!BJ$4</f>
        <v>16316.900000000001</v>
      </c>
      <c r="BK30" s="1">
        <f>[6]Slovenia!BK$4</f>
        <v>16614.5</v>
      </c>
      <c r="BL30" s="1">
        <f>[6]Slovenia!BL$4</f>
        <v>19146.7</v>
      </c>
      <c r="BM30" s="1">
        <f>[6]Slovenia!BM$4</f>
        <v>16307.2</v>
      </c>
      <c r="BN30" s="1">
        <f>[6]Slovenia!BN$4</f>
        <v>16779.600000000002</v>
      </c>
      <c r="BO30" s="1">
        <f>[6]Slovenia!BO$4</f>
        <v>3985.4</v>
      </c>
      <c r="BP30" s="1">
        <f>[6]Slovenia!BP$4</f>
        <v>4632.6000000000004</v>
      </c>
      <c r="BQ30" s="1">
        <f>[6]Slovenia!BQ$4</f>
        <v>3436.2000000000003</v>
      </c>
      <c r="BR30" s="1">
        <f>[6]Slovenia!BR$4</f>
        <v>5240.2000000000007</v>
      </c>
      <c r="BS30" s="1">
        <f>[6]Slovenia!BS$4</f>
        <v>13776.400000000001</v>
      </c>
      <c r="BT30" s="1">
        <f>[6]Slovenia!BT$4</f>
        <v>14185.300000000001</v>
      </c>
      <c r="BU30" s="1">
        <f>[6]Slovenia!BU$4</f>
        <v>14211.6</v>
      </c>
      <c r="BV30" s="1">
        <f>[6]Slovenia!BV$4</f>
        <v>15704.400000000001</v>
      </c>
      <c r="BW30" s="1">
        <f>[6]Slovenia!BW$4</f>
        <v>16814.400000000001</v>
      </c>
      <c r="BX30" s="1">
        <f>[6]Slovenia!BX$4</f>
        <v>16775.400000000001</v>
      </c>
      <c r="BY30" s="1">
        <f>[6]Slovenia!BY$4</f>
        <v>15014</v>
      </c>
      <c r="BZ30" s="1">
        <f>[6]Slovenia!BZ$4</f>
        <v>15553.900000000001</v>
      </c>
      <c r="CA30" s="1">
        <f>[6]Slovenia!CA$4</f>
        <v>3054.2000000000003</v>
      </c>
      <c r="CB30" s="1">
        <f>[6]Slovenia!CB$4</f>
        <v>5395.6</v>
      </c>
      <c r="CC30" s="1">
        <f>[6]Slovenia!CC$4</f>
        <v>2080.4</v>
      </c>
      <c r="CD30" s="1">
        <f>[6]Slovenia!CD$4</f>
        <v>2800.4</v>
      </c>
      <c r="CE30" s="1">
        <f>[6]Slovenia!CE$4</f>
        <v>12853.800000000001</v>
      </c>
      <c r="CF30" s="1">
        <f>[6]Slovenia!CF$4</f>
        <v>12323</v>
      </c>
      <c r="CG30" s="1">
        <f>[6]Slovenia!CG$4</f>
        <v>15133.7</v>
      </c>
      <c r="CH30" s="1">
        <f>[6]Slovenia!CH$4</f>
        <v>11862.2</v>
      </c>
      <c r="CI30" s="1">
        <f>[6]Slovenia!CI$4</f>
        <v>12354.6</v>
      </c>
      <c r="CJ30" s="1">
        <f>[6]Slovenia!CJ$4</f>
        <v>14409</v>
      </c>
      <c r="CK30" s="1">
        <f>[6]Slovenia!CK$4</f>
        <v>16524.900000000001</v>
      </c>
      <c r="CL30" s="1">
        <f>[6]Slovenia!CL$4</f>
        <v>16777.900000000001</v>
      </c>
      <c r="CM30" s="1">
        <f>[6]Slovenia!CM$4</f>
        <v>5601.5</v>
      </c>
      <c r="CN30" s="1">
        <f>[6]Slovenia!CN$4</f>
        <v>6304</v>
      </c>
      <c r="CO30" s="1">
        <f>[6]Slovenia!CO$4</f>
        <v>5458.3</v>
      </c>
      <c r="CP30" s="1">
        <f>[6]Slovenia!CP$4</f>
        <v>4593</v>
      </c>
      <c r="CQ30" s="1">
        <f>[6]Slovenia!CQ$4</f>
        <v>13452.1</v>
      </c>
      <c r="CR30" s="1">
        <f>[6]Slovenia!CR$4</f>
        <v>12711.1</v>
      </c>
      <c r="CS30" s="1">
        <f>[6]Slovenia!CS$4</f>
        <v>11160.6</v>
      </c>
      <c r="CT30" s="1">
        <f>[6]Slovenia!CT$4</f>
        <v>10645.300000000001</v>
      </c>
      <c r="CU30" s="1">
        <f>[6]Slovenia!CU$4</f>
        <v>8179.3</v>
      </c>
      <c r="CV30" s="1">
        <f>[6]Slovenia!CV$4</f>
        <v>5208.4000000000005</v>
      </c>
      <c r="CW30" s="1">
        <f>[6]Slovenia!CW$4</f>
        <v>8367.9</v>
      </c>
      <c r="CX30" s="1">
        <f>[6]Slovenia!CX$4</f>
        <v>10280.6</v>
      </c>
      <c r="CY30" s="1">
        <f>[6]Slovenia!CY$4</f>
        <v>3673.4</v>
      </c>
      <c r="CZ30" s="1">
        <f>[6]Slovenia!CZ$4</f>
        <v>4200.6000000000004</v>
      </c>
      <c r="DA30" s="1">
        <f>[6]Slovenia!DA$4</f>
        <v>2576.7000000000003</v>
      </c>
      <c r="DB30" s="1">
        <f>[6]Slovenia!DB$4</f>
        <v>3201.7000000000003</v>
      </c>
      <c r="DC30" s="1">
        <f>[6]Slovenia!DC$4</f>
        <v>7056.8</v>
      </c>
      <c r="DD30" s="1">
        <f>[6]Slovenia!DD$4</f>
        <v>6616.7000000000007</v>
      </c>
      <c r="DE30" s="1">
        <f>[6]Slovenia!DE$4</f>
        <v>5618.9000000000005</v>
      </c>
      <c r="DF30" s="1">
        <f>[6]Slovenia!DF$4</f>
        <v>6639.1</v>
      </c>
      <c r="DG30" s="1">
        <f>[6]Slovenia!DG$4</f>
        <v>7733.9000000000005</v>
      </c>
      <c r="DH30" s="1">
        <f>[6]Slovenia!DH$4</f>
        <v>6347.9000000000005</v>
      </c>
      <c r="DI30" s="1">
        <f>[6]Slovenia!DI$4</f>
        <v>7675.6</v>
      </c>
      <c r="DJ30" s="1">
        <f>[6]Slovenia!DJ$4</f>
        <v>6825.9000000000005</v>
      </c>
      <c r="DK30" s="1">
        <f>[6]Slovenia!DK$4</f>
        <v>3299.3</v>
      </c>
      <c r="DL30" s="1">
        <f>[6]Slovenia!DL$4</f>
        <v>5698.8</v>
      </c>
      <c r="DM30" s="1">
        <f>[6]Slovenia!DM$4</f>
        <v>1738.7</v>
      </c>
      <c r="DN30" s="1">
        <f>[6]Slovenia!DN$4</f>
        <v>4518.8</v>
      </c>
      <c r="DO30" s="1">
        <f>[6]Slovenia!DO$4</f>
        <v>5055.9000000000005</v>
      </c>
      <c r="DP30" s="1">
        <f>[6]Slovenia!DP$4</f>
        <v>5231.5</v>
      </c>
      <c r="DQ30" s="1">
        <f>[6]Slovenia!DQ$4</f>
        <v>3882.4</v>
      </c>
      <c r="DR30" s="1">
        <f>[6]Slovenia!DR$4</f>
        <v>4447.5680000000002</v>
      </c>
      <c r="DS30" s="1">
        <f>[6]Slovenia!DS$4</f>
        <v>4325.0479999999998</v>
      </c>
      <c r="DT30" s="1">
        <f>[6]Slovenia!DT$4</f>
        <v>3877.018</v>
      </c>
      <c r="DU30" s="1">
        <f>[6]Slovenia!DU$4</f>
        <v>2919.0570000000002</v>
      </c>
      <c r="DV30" s="1">
        <f>[6]Slovenia!DV$4</f>
        <v>3398.625</v>
      </c>
      <c r="DW30" s="1">
        <f>[6]Slovenia!DW$4</f>
        <v>4102.4459999999999</v>
      </c>
      <c r="DX30" s="1">
        <f>[6]Slovenia!DX$4</f>
        <v>2481.3269999999998</v>
      </c>
      <c r="DY30" s="1">
        <f>[6]Slovenia!DY$4</f>
        <v>1840.932</v>
      </c>
      <c r="DZ30" s="1">
        <f>[6]Slovenia!DZ$4</f>
        <v>4840.8689999999997</v>
      </c>
      <c r="EA30" s="1">
        <f>[6]Slovenia!EA$4</f>
        <v>6838.5760000000009</v>
      </c>
      <c r="EB30" s="1">
        <f>[6]Slovenia!EB$4</f>
        <v>12342.973</v>
      </c>
      <c r="EC30" s="1">
        <f>[6]Slovenia!EC$4</f>
        <v>9762.4010000000017</v>
      </c>
      <c r="ED30" s="1">
        <f>[6]Slovenia!ED$4</f>
        <v>8534.0560000000005</v>
      </c>
      <c r="EE30" s="1">
        <f>[6]Slovenia!EE$4</f>
        <v>11915.261</v>
      </c>
      <c r="EF30" s="1">
        <f>[6]Slovenia!EF$4</f>
        <v>11520.230000000001</v>
      </c>
      <c r="EG30" s="1">
        <f>[6]Slovenia!EG$4</f>
        <v>9341.4710000000014</v>
      </c>
      <c r="EH30" s="1">
        <f>[6]Slovenia!EH$4</f>
        <v>2339.8980000000001</v>
      </c>
      <c r="EI30" s="1">
        <f>[6]Slovenia!EI$4</f>
        <v>2142.25</v>
      </c>
      <c r="EJ30" s="1">
        <f>[6]Slovenia!EJ$4</f>
        <v>3249.6900000000005</v>
      </c>
      <c r="EK30" s="1">
        <f>[6]Slovenia!EK$4</f>
        <v>2906.9750000000004</v>
      </c>
      <c r="EL30" s="1">
        <f>[6]Slovenia!EL$4</f>
        <v>4247.6390000000001</v>
      </c>
      <c r="EM30" s="1">
        <f>[6]Slovenia!EM$4</f>
        <v>4069.0330000000004</v>
      </c>
      <c r="EN30" s="1">
        <f>[6]Slovenia!EN$4</f>
        <v>3767.3160000000007</v>
      </c>
      <c r="EO30" s="1">
        <f>[6]Slovenia!EO$4</f>
        <v>3956.1660000000006</v>
      </c>
      <c r="EP30" s="1">
        <f>[6]Slovenia!EP$4</f>
        <v>4193.9520000000002</v>
      </c>
      <c r="EQ30" s="1">
        <f>[6]Slovenia!EQ$4</f>
        <v>5090.375</v>
      </c>
      <c r="ER30" s="1">
        <f>[6]Slovenia!ER$4</f>
        <v>5999.2990000000009</v>
      </c>
      <c r="ES30" s="1">
        <f>[6]Slovenia!ES$4</f>
        <v>4297.9089999999997</v>
      </c>
      <c r="ET30" s="1">
        <f>[6]Slovenia!ET$4</f>
        <v>4812.2910000000002</v>
      </c>
      <c r="EU30" s="1">
        <f>[6]Slovenia!EU$4</f>
        <v>2447.982</v>
      </c>
      <c r="EV30" s="1">
        <f>[6]Slovenia!EV$4</f>
        <v>2823.9110000000001</v>
      </c>
      <c r="EW30" s="1">
        <f>[6]Slovenia!EW$4</f>
        <v>4517.0029999999997</v>
      </c>
      <c r="EX30" s="1">
        <f>[6]Slovenia!EX$4</f>
        <v>4283.2920000000004</v>
      </c>
      <c r="EY30" s="1">
        <f>[6]Slovenia!EY$4</f>
        <v>5951.6850000000004</v>
      </c>
      <c r="EZ30" s="1">
        <f>[6]Slovenia!EZ$4</f>
        <v>6784.5910000000003</v>
      </c>
      <c r="FA30" s="1">
        <f>[6]Slovenia!FA$4</f>
        <v>5640.3970000000008</v>
      </c>
      <c r="FB30" s="1">
        <f>[6]Slovenia!FB$4</f>
        <v>6900.4050000000007</v>
      </c>
      <c r="FC30" s="1">
        <f>[6]Slovenia!FC$4</f>
        <v>6761.85</v>
      </c>
      <c r="FD30" s="1">
        <f>[6]Slovenia!FD$4</f>
        <v>3915.5380000000005</v>
      </c>
      <c r="FE30" s="1">
        <f>[6]Slovenia!FE$4</f>
        <v>3638.2610000000004</v>
      </c>
      <c r="FF30" s="1">
        <f>[6]Slovenia!FF$4</f>
        <v>3848.9070000000002</v>
      </c>
      <c r="FG30" s="1">
        <f>[6]Slovenia!FG$4</f>
        <v>2304.5220000000004</v>
      </c>
      <c r="FH30" s="1">
        <f>[6]Slovenia!FH$4</f>
        <v>2029.857</v>
      </c>
      <c r="FI30" s="1">
        <f>[6]Slovenia!FI$4</f>
        <v>2391.1190000000001</v>
      </c>
      <c r="FJ30" s="1">
        <f>[6]Slovenia!FJ$4</f>
        <v>3062.8850000000002</v>
      </c>
      <c r="FK30" s="1">
        <f>[6]Slovenia!FK$4</f>
        <v>5512.83</v>
      </c>
      <c r="FL30" s="1">
        <f>[6]Slovenia!FL$4</f>
        <v>5030.6650000000009</v>
      </c>
      <c r="FM30" s="1">
        <f>[6]Slovenia!FM$4</f>
        <v>5513.0709999999999</v>
      </c>
      <c r="FN30" s="1">
        <f>[6]Slovenia!FN$4</f>
        <v>6733.473</v>
      </c>
      <c r="FO30" s="1">
        <f>[6]Slovenia!FO$4</f>
        <v>4886.848</v>
      </c>
      <c r="FP30" s="1">
        <f>[6]Slovenia!FP$4</f>
        <v>4428.2790000000005</v>
      </c>
      <c r="FQ30" s="1">
        <f>[6]Slovenia!FQ$4</f>
        <v>2664.2339999999999</v>
      </c>
      <c r="FR30" s="1">
        <f>[6]Slovenia!FR$4</f>
        <v>1842.579</v>
      </c>
      <c r="FS30" s="1">
        <f>[6]Slovenia!FS$4</f>
        <v>1728.885</v>
      </c>
      <c r="FT30" s="1">
        <f>[6]Slovenia!FT$4</f>
        <v>1057.1390000000001</v>
      </c>
      <c r="FU30" s="1">
        <f>[6]Slovenia!FU$4</f>
        <v>910.72800000000007</v>
      </c>
      <c r="FV30" s="1">
        <f>[6]Slovenia!FV$4</f>
        <v>1730.16</v>
      </c>
      <c r="FW30" s="1">
        <f>[6]Slovenia!FW$4</f>
        <v>5189.165</v>
      </c>
      <c r="FX30" s="1">
        <f>[6]Slovenia!FX$4</f>
        <v>4606.7280000000001</v>
      </c>
      <c r="FY30" s="1">
        <f>[6]Slovenia!FY$4</f>
        <v>0</v>
      </c>
      <c r="FZ30" s="7">
        <f>1/1000*SUM($B30:FY30)</f>
        <v>1374.59464</v>
      </c>
    </row>
    <row r="31" spans="1:182">
      <c r="A31" t="s">
        <v>34</v>
      </c>
      <c r="B31" s="1">
        <f>[6]Spain!B$4</f>
        <v>0</v>
      </c>
      <c r="C31" s="1">
        <f>[6]Spain!C$4</f>
        <v>0</v>
      </c>
      <c r="D31" s="1">
        <f>[6]Spain!D$4</f>
        <v>0</v>
      </c>
      <c r="E31" s="1">
        <f>[6]Spain!E$4</f>
        <v>0</v>
      </c>
      <c r="F31" s="1">
        <f>[6]Spain!F$4</f>
        <v>0</v>
      </c>
      <c r="G31" s="1">
        <f>[6]Spain!G$4</f>
        <v>0</v>
      </c>
      <c r="H31" s="1">
        <f>[6]Spain!H$4</f>
        <v>0</v>
      </c>
      <c r="I31" s="1">
        <f>[6]Spain!I$4</f>
        <v>0</v>
      </c>
      <c r="J31" s="1">
        <f>[6]Spain!J$4</f>
        <v>0</v>
      </c>
      <c r="K31" s="1">
        <f>[6]Spain!K$4</f>
        <v>0</v>
      </c>
      <c r="L31" s="1">
        <f>[6]Spain!L$4</f>
        <v>0</v>
      </c>
      <c r="M31" s="1">
        <f>[6]Spain!M$4</f>
        <v>0</v>
      </c>
      <c r="N31" s="1">
        <f>[6]Spain!N$4</f>
        <v>0</v>
      </c>
      <c r="O31" s="1">
        <f>[6]Spain!O$4</f>
        <v>0</v>
      </c>
      <c r="P31" s="1">
        <f>[6]Spain!P$4</f>
        <v>0</v>
      </c>
      <c r="Q31" s="1">
        <f>[6]Spain!Q$4</f>
        <v>0</v>
      </c>
      <c r="R31" s="1">
        <f>[6]Spain!R$4</f>
        <v>0</v>
      </c>
      <c r="S31" s="1">
        <f>[6]Spain!S$4</f>
        <v>0</v>
      </c>
      <c r="T31" s="1">
        <f>[6]Spain!T$4</f>
        <v>0</v>
      </c>
      <c r="U31" s="1">
        <f>[6]Spain!U$4</f>
        <v>0</v>
      </c>
      <c r="V31" s="1">
        <f>[6]Spain!V$4</f>
        <v>0</v>
      </c>
      <c r="W31" s="1">
        <f>[6]Spain!W$4</f>
        <v>0</v>
      </c>
      <c r="X31" s="1">
        <f>[6]Spain!X$4</f>
        <v>0</v>
      </c>
      <c r="Y31" s="1">
        <f>[6]Spain!Y$4</f>
        <v>0</v>
      </c>
      <c r="Z31" s="1">
        <f>[6]Spain!Z$4</f>
        <v>0</v>
      </c>
      <c r="AA31" s="1">
        <f>[6]Spain!AA$4</f>
        <v>0</v>
      </c>
      <c r="AB31" s="1">
        <f>[6]Spain!AB$4</f>
        <v>0</v>
      </c>
      <c r="AC31" s="1">
        <f>[6]Spain!AC$4</f>
        <v>0</v>
      </c>
      <c r="AD31" s="1">
        <f>[6]Spain!AD$4</f>
        <v>0</v>
      </c>
      <c r="AE31" s="1">
        <f>[6]Spain!AE$4</f>
        <v>0</v>
      </c>
      <c r="AF31" s="1">
        <f>[6]Spain!AF$4</f>
        <v>0</v>
      </c>
      <c r="AG31" s="1">
        <f>[6]Spain!AG$4</f>
        <v>0</v>
      </c>
      <c r="AH31" s="1">
        <f>[6]Spain!AH$4</f>
        <v>0</v>
      </c>
      <c r="AI31" s="1">
        <f>[6]Spain!AI$4</f>
        <v>0</v>
      </c>
      <c r="AJ31" s="1">
        <f>[6]Spain!AJ$4</f>
        <v>0</v>
      </c>
      <c r="AK31" s="1">
        <f>[6]Spain!AK$4</f>
        <v>0</v>
      </c>
      <c r="AL31" s="1">
        <f>[6]Spain!AL$4</f>
        <v>0</v>
      </c>
      <c r="AM31" s="1">
        <f>[6]Spain!AM$4</f>
        <v>0</v>
      </c>
      <c r="AN31" s="1">
        <f>[6]Spain!AN$4</f>
        <v>0</v>
      </c>
      <c r="AO31" s="1">
        <f>[6]Spain!AO$4</f>
        <v>0</v>
      </c>
      <c r="AP31" s="1">
        <f>[6]Spain!AP$4</f>
        <v>0</v>
      </c>
      <c r="AQ31" s="1">
        <f>[6]Spain!AQ$4</f>
        <v>0</v>
      </c>
      <c r="AR31" s="1">
        <f>[6]Spain!AR$4</f>
        <v>0</v>
      </c>
      <c r="AS31" s="1">
        <f>[6]Spain!AS$4</f>
        <v>0</v>
      </c>
      <c r="AT31" s="1">
        <f>[6]Spain!AT$4</f>
        <v>0</v>
      </c>
      <c r="AU31" s="1">
        <f>[6]Spain!AU$4</f>
        <v>0</v>
      </c>
      <c r="AV31" s="1">
        <f>[6]Spain!AV$4</f>
        <v>0</v>
      </c>
      <c r="AW31" s="1">
        <f>[6]Spain!AW$4</f>
        <v>0</v>
      </c>
      <c r="AX31" s="1">
        <f>[6]Spain!AX$4</f>
        <v>0</v>
      </c>
      <c r="AY31" s="1">
        <f>[6]Spain!AY$4</f>
        <v>0</v>
      </c>
      <c r="AZ31" s="1">
        <f>[6]Spain!AZ$4</f>
        <v>0</v>
      </c>
      <c r="BA31" s="1">
        <f>[6]Spain!BA$4</f>
        <v>0</v>
      </c>
      <c r="BB31" s="1">
        <f>[6]Spain!BB$4</f>
        <v>0</v>
      </c>
      <c r="BC31" s="1">
        <f>[6]Spain!BC$4</f>
        <v>0</v>
      </c>
      <c r="BD31" s="1">
        <f>[6]Spain!BD$4</f>
        <v>0</v>
      </c>
      <c r="BE31" s="1">
        <f>[6]Spain!BE$4</f>
        <v>0</v>
      </c>
      <c r="BF31" s="1">
        <f>[6]Spain!BF$4</f>
        <v>0</v>
      </c>
      <c r="BG31" s="1">
        <f>[6]Spain!BG$4</f>
        <v>0</v>
      </c>
      <c r="BH31" s="1">
        <f>[6]Spain!BH$4</f>
        <v>0</v>
      </c>
      <c r="BI31" s="1">
        <f>[6]Spain!BI$4</f>
        <v>0</v>
      </c>
      <c r="BJ31" s="1">
        <f>[6]Spain!BJ$4</f>
        <v>0</v>
      </c>
      <c r="BK31" s="1">
        <f>[6]Spain!BK$4</f>
        <v>0</v>
      </c>
      <c r="BL31" s="1">
        <f>[6]Spain!BL$4</f>
        <v>0</v>
      </c>
      <c r="BM31" s="1">
        <f>[6]Spain!BM$4</f>
        <v>0</v>
      </c>
      <c r="BN31" s="1">
        <f>[6]Spain!BN$4</f>
        <v>0</v>
      </c>
      <c r="BO31" s="1">
        <f>[6]Spain!BO$4</f>
        <v>0</v>
      </c>
      <c r="BP31" s="1">
        <f>[6]Spain!BP$4</f>
        <v>0</v>
      </c>
      <c r="BQ31" s="1">
        <f>[6]Spain!BQ$4</f>
        <v>0</v>
      </c>
      <c r="BR31" s="1">
        <f>[6]Spain!BR$4</f>
        <v>0</v>
      </c>
      <c r="BS31" s="1">
        <f>[6]Spain!BS$4</f>
        <v>0</v>
      </c>
      <c r="BT31" s="1">
        <f>[6]Spain!BT$4</f>
        <v>0</v>
      </c>
      <c r="BU31" s="1">
        <f>[6]Spain!BU$4</f>
        <v>0</v>
      </c>
      <c r="BV31" s="1">
        <f>[6]Spain!BV$4</f>
        <v>0</v>
      </c>
      <c r="BW31" s="1">
        <f>[6]Spain!BW$4</f>
        <v>0</v>
      </c>
      <c r="BX31" s="1">
        <f>[6]Spain!BX$4</f>
        <v>0</v>
      </c>
      <c r="BY31" s="1">
        <f>[6]Spain!BY$4</f>
        <v>0</v>
      </c>
      <c r="BZ31" s="1">
        <f>[6]Spain!BZ$4</f>
        <v>0</v>
      </c>
      <c r="CA31" s="1">
        <f>[6]Spain!CA$4</f>
        <v>0</v>
      </c>
      <c r="CB31" s="1">
        <f>[6]Spain!CB$4</f>
        <v>0</v>
      </c>
      <c r="CC31" s="1">
        <f>[6]Spain!CC$4</f>
        <v>0</v>
      </c>
      <c r="CD31" s="1">
        <f>[6]Spain!CD$4</f>
        <v>0</v>
      </c>
      <c r="CE31" s="1">
        <f>[6]Spain!CE$4</f>
        <v>0</v>
      </c>
      <c r="CF31" s="1">
        <f>[6]Spain!CF$4</f>
        <v>0</v>
      </c>
      <c r="CG31" s="1">
        <f>[6]Spain!CG$4</f>
        <v>0</v>
      </c>
      <c r="CH31" s="1">
        <f>[6]Spain!CH$4</f>
        <v>0</v>
      </c>
      <c r="CI31" s="1">
        <f>[6]Spain!CI$4</f>
        <v>0</v>
      </c>
      <c r="CJ31" s="1">
        <f>[6]Spain!CJ$4</f>
        <v>0</v>
      </c>
      <c r="CK31" s="1">
        <f>[6]Spain!CK$4</f>
        <v>0</v>
      </c>
      <c r="CL31" s="1">
        <f>[6]Spain!CL$4</f>
        <v>0</v>
      </c>
      <c r="CM31" s="1">
        <f>[6]Spain!CM$4</f>
        <v>0</v>
      </c>
      <c r="CN31" s="1">
        <f>[6]Spain!CN$4</f>
        <v>0</v>
      </c>
      <c r="CO31" s="1">
        <f>[6]Spain!CO$4</f>
        <v>0</v>
      </c>
      <c r="CP31" s="1">
        <f>[6]Spain!CP$4</f>
        <v>0</v>
      </c>
      <c r="CQ31" s="1">
        <f>[6]Spain!CQ$4</f>
        <v>0</v>
      </c>
      <c r="CR31" s="1">
        <f>[6]Spain!CR$4</f>
        <v>0</v>
      </c>
      <c r="CS31" s="1">
        <f>[6]Spain!CS$4</f>
        <v>0</v>
      </c>
      <c r="CT31" s="1">
        <f>[6]Spain!CT$4</f>
        <v>0</v>
      </c>
      <c r="CU31" s="1">
        <f>[6]Spain!CU$4</f>
        <v>0</v>
      </c>
      <c r="CV31" s="1">
        <f>[6]Spain!CV$4</f>
        <v>0</v>
      </c>
      <c r="CW31" s="1">
        <f>[6]Spain!CW$4</f>
        <v>0</v>
      </c>
      <c r="CX31" s="1">
        <f>[6]Spain!CX$4</f>
        <v>0</v>
      </c>
      <c r="CY31" s="1">
        <f>[6]Spain!CY$4</f>
        <v>0</v>
      </c>
      <c r="CZ31" s="1">
        <f>[6]Spain!CZ$4</f>
        <v>0</v>
      </c>
      <c r="DA31" s="1">
        <f>[6]Spain!DA$4</f>
        <v>0</v>
      </c>
      <c r="DB31" s="1">
        <f>[6]Spain!DB$4</f>
        <v>0</v>
      </c>
      <c r="DC31" s="1">
        <f>[6]Spain!DC$4</f>
        <v>0</v>
      </c>
      <c r="DD31" s="1">
        <f>[6]Spain!DD$4</f>
        <v>0</v>
      </c>
      <c r="DE31" s="1">
        <f>[6]Spain!DE$4</f>
        <v>0</v>
      </c>
      <c r="DF31" s="1">
        <f>[6]Spain!DF$4</f>
        <v>0</v>
      </c>
      <c r="DG31" s="1">
        <f>[6]Spain!DG$4</f>
        <v>0</v>
      </c>
      <c r="DH31" s="1">
        <f>[6]Spain!DH$4</f>
        <v>0</v>
      </c>
      <c r="DI31" s="1">
        <f>[6]Spain!DI$4</f>
        <v>0</v>
      </c>
      <c r="DJ31" s="1">
        <f>[6]Spain!DJ$4</f>
        <v>0</v>
      </c>
      <c r="DK31" s="1">
        <f>[6]Spain!DK$4</f>
        <v>0</v>
      </c>
      <c r="DL31" s="1">
        <f>[6]Spain!DL$4</f>
        <v>0</v>
      </c>
      <c r="DM31" s="1">
        <f>[6]Spain!DM$4</f>
        <v>0</v>
      </c>
      <c r="DN31" s="1">
        <f>[6]Spain!DN$4</f>
        <v>0</v>
      </c>
      <c r="DO31" s="1">
        <f>[6]Spain!DO$4</f>
        <v>0</v>
      </c>
      <c r="DP31" s="1">
        <f>[6]Spain!DP$4</f>
        <v>0</v>
      </c>
      <c r="DQ31" s="1">
        <f>[6]Spain!DQ$4</f>
        <v>0</v>
      </c>
      <c r="DR31" s="1">
        <f>[6]Spain!DR$4</f>
        <v>0</v>
      </c>
      <c r="DS31" s="1">
        <f>[6]Spain!DS$4</f>
        <v>0</v>
      </c>
      <c r="DT31" s="1">
        <f>[6]Spain!DT$4</f>
        <v>0</v>
      </c>
      <c r="DU31" s="1">
        <f>[6]Spain!DU$4</f>
        <v>0</v>
      </c>
      <c r="DV31" s="1">
        <f>[6]Spain!DV$4</f>
        <v>0</v>
      </c>
      <c r="DW31" s="1">
        <f>[6]Spain!DW$4</f>
        <v>0</v>
      </c>
      <c r="DX31" s="1">
        <f>[6]Spain!DX$4</f>
        <v>0</v>
      </c>
      <c r="DY31" s="1">
        <f>[6]Spain!DY$4</f>
        <v>0</v>
      </c>
      <c r="DZ31" s="1">
        <f>[6]Spain!DZ$4</f>
        <v>0</v>
      </c>
      <c r="EA31" s="1">
        <f>[6]Spain!EA$4</f>
        <v>0</v>
      </c>
      <c r="EB31" s="1">
        <f>[6]Spain!EB$4</f>
        <v>0</v>
      </c>
      <c r="EC31" s="1">
        <f>[6]Spain!EC$4</f>
        <v>0</v>
      </c>
      <c r="ED31" s="1">
        <f>[6]Spain!ED$4</f>
        <v>0</v>
      </c>
      <c r="EE31" s="1">
        <f>[6]Spain!EE$4</f>
        <v>0</v>
      </c>
      <c r="EF31" s="1">
        <f>[6]Spain!EF$4</f>
        <v>0</v>
      </c>
      <c r="EG31" s="1">
        <f>[6]Spain!EG$4</f>
        <v>0</v>
      </c>
      <c r="EH31" s="1">
        <f>[6]Spain!EH$4</f>
        <v>0</v>
      </c>
      <c r="EI31" s="1">
        <f>[6]Spain!EI$4</f>
        <v>0</v>
      </c>
      <c r="EJ31" s="1">
        <f>[6]Spain!EJ$4</f>
        <v>0</v>
      </c>
      <c r="EK31" s="1">
        <f>[6]Spain!EK$4</f>
        <v>0</v>
      </c>
      <c r="EL31" s="1">
        <f>[6]Spain!EL$4</f>
        <v>0</v>
      </c>
      <c r="EM31" s="1">
        <f>[6]Spain!EM$4</f>
        <v>0</v>
      </c>
      <c r="EN31" s="1">
        <f>[6]Spain!EN$4</f>
        <v>0</v>
      </c>
      <c r="EO31" s="1">
        <f>[6]Spain!EO$4</f>
        <v>0</v>
      </c>
      <c r="EP31" s="1">
        <f>[6]Spain!EP$4</f>
        <v>0</v>
      </c>
      <c r="EQ31" s="1">
        <f>[6]Spain!EQ$4</f>
        <v>0</v>
      </c>
      <c r="ER31" s="1">
        <f>[6]Spain!ER$4</f>
        <v>0</v>
      </c>
      <c r="ES31" s="1">
        <f>[6]Spain!ES$4</f>
        <v>0</v>
      </c>
      <c r="ET31" s="1">
        <f>[6]Spain!ET$4</f>
        <v>0</v>
      </c>
      <c r="EU31" s="1">
        <f>[6]Spain!EU$4</f>
        <v>0</v>
      </c>
      <c r="EV31" s="1">
        <f>[6]Spain!EV$4</f>
        <v>0</v>
      </c>
      <c r="EW31" s="1">
        <f>[6]Spain!EW$4</f>
        <v>0</v>
      </c>
      <c r="EX31" s="1">
        <f>[6]Spain!EX$4</f>
        <v>0</v>
      </c>
      <c r="EY31" s="1">
        <f>[6]Spain!EY$4</f>
        <v>0</v>
      </c>
      <c r="EZ31" s="1">
        <f>[6]Spain!EZ$4</f>
        <v>0</v>
      </c>
      <c r="FA31" s="1">
        <f>[6]Spain!FA$4</f>
        <v>0</v>
      </c>
      <c r="FB31" s="1">
        <f>[6]Spain!FB$4</f>
        <v>0</v>
      </c>
      <c r="FC31" s="1">
        <f>[6]Spain!FC$4</f>
        <v>0</v>
      </c>
      <c r="FD31" s="1">
        <f>[6]Spain!FD$4</f>
        <v>0</v>
      </c>
      <c r="FE31" s="1">
        <f>[6]Spain!FE$4</f>
        <v>0</v>
      </c>
      <c r="FF31" s="1">
        <f>[6]Spain!FF$4</f>
        <v>0</v>
      </c>
      <c r="FG31" s="1">
        <f>[6]Spain!FG$4</f>
        <v>0</v>
      </c>
      <c r="FH31" s="1">
        <f>[6]Spain!FH$4</f>
        <v>0</v>
      </c>
      <c r="FI31" s="1">
        <f>[6]Spain!FI$4</f>
        <v>0</v>
      </c>
      <c r="FJ31" s="1">
        <f>[6]Spain!FJ$4</f>
        <v>0</v>
      </c>
      <c r="FK31" s="1">
        <f>[6]Spain!FK$4</f>
        <v>0</v>
      </c>
      <c r="FL31" s="1">
        <f>[6]Spain!FL$4</f>
        <v>0</v>
      </c>
      <c r="FM31" s="1">
        <f>[6]Spain!FM$4</f>
        <v>0</v>
      </c>
      <c r="FN31" s="1">
        <f>[6]Spain!FN$4</f>
        <v>0</v>
      </c>
      <c r="FO31" s="1">
        <f>[6]Spain!FO$4</f>
        <v>0</v>
      </c>
      <c r="FP31" s="1">
        <f>[6]Spain!FP$4</f>
        <v>0</v>
      </c>
      <c r="FQ31" s="1">
        <f>[6]Spain!FQ$4</f>
        <v>0</v>
      </c>
      <c r="FR31" s="1">
        <f>[6]Spain!FR$4</f>
        <v>0</v>
      </c>
      <c r="FS31" s="1">
        <f>[6]Spain!FS$4</f>
        <v>0</v>
      </c>
      <c r="FT31" s="1">
        <f>[6]Spain!FT$4</f>
        <v>0</v>
      </c>
      <c r="FU31" s="1">
        <f>[6]Spain!FU$4</f>
        <v>0</v>
      </c>
      <c r="FV31" s="1">
        <f>[6]Spain!FV$4</f>
        <v>0</v>
      </c>
      <c r="FW31" s="1">
        <f>[6]Spain!FW$4</f>
        <v>0</v>
      </c>
      <c r="FX31" s="1">
        <f>[6]Spain!FX$4</f>
        <v>0</v>
      </c>
      <c r="FY31" s="1">
        <f>[6]Spain!FY$4</f>
        <v>0</v>
      </c>
      <c r="FZ31" s="7">
        <f>1/1000*SUM($B31:FY31)</f>
        <v>0</v>
      </c>
    </row>
    <row r="32" spans="1:182">
      <c r="A32" t="s">
        <v>26</v>
      </c>
      <c r="B32" s="1">
        <f>[6]Sweden!B$4</f>
        <v>0</v>
      </c>
      <c r="C32" s="1">
        <f>[6]Sweden!C$4</f>
        <v>0</v>
      </c>
      <c r="D32" s="1">
        <f>[6]Sweden!D$4</f>
        <v>0</v>
      </c>
      <c r="E32" s="1">
        <f>[6]Sweden!E$4</f>
        <v>0</v>
      </c>
      <c r="F32" s="1">
        <f>[6]Sweden!F$4</f>
        <v>0</v>
      </c>
      <c r="G32" s="1">
        <f>[6]Sweden!G$4</f>
        <v>0</v>
      </c>
      <c r="H32" s="1">
        <f>[6]Sweden!H$4</f>
        <v>0</v>
      </c>
      <c r="I32" s="1">
        <f>[6]Sweden!I$4</f>
        <v>0</v>
      </c>
      <c r="J32" s="1">
        <f>[6]Sweden!J$4</f>
        <v>0</v>
      </c>
      <c r="K32" s="1">
        <f>[6]Sweden!K$4</f>
        <v>0</v>
      </c>
      <c r="L32" s="1">
        <f>[6]Sweden!L$4</f>
        <v>0</v>
      </c>
      <c r="M32" s="1">
        <f>[6]Sweden!M$4</f>
        <v>0</v>
      </c>
      <c r="N32" s="1">
        <f>[6]Sweden!N$4</f>
        <v>0</v>
      </c>
      <c r="O32" s="1">
        <f>[6]Sweden!O$4</f>
        <v>0</v>
      </c>
      <c r="P32" s="1">
        <f>[6]Sweden!P$4</f>
        <v>0</v>
      </c>
      <c r="Q32" s="1">
        <f>[6]Sweden!Q$4</f>
        <v>0</v>
      </c>
      <c r="R32" s="1">
        <f>[6]Sweden!R$4</f>
        <v>0</v>
      </c>
      <c r="S32" s="1">
        <f>[6]Sweden!S$4</f>
        <v>0</v>
      </c>
      <c r="T32" s="1">
        <f>[6]Sweden!T$4</f>
        <v>0</v>
      </c>
      <c r="U32" s="1">
        <f>[6]Sweden!U$4</f>
        <v>0</v>
      </c>
      <c r="V32" s="1">
        <f>[6]Sweden!V$4</f>
        <v>0</v>
      </c>
      <c r="W32" s="1">
        <f>[6]Sweden!W$4</f>
        <v>0</v>
      </c>
      <c r="X32" s="1">
        <f>[6]Sweden!X$4</f>
        <v>0</v>
      </c>
      <c r="Y32" s="1">
        <f>[6]Sweden!Y$4</f>
        <v>0</v>
      </c>
      <c r="Z32" s="1">
        <f>[6]Sweden!Z$4</f>
        <v>0</v>
      </c>
      <c r="AA32" s="1">
        <f>[6]Sweden!AA$4</f>
        <v>0</v>
      </c>
      <c r="AB32" s="1">
        <f>[6]Sweden!AB$4</f>
        <v>0</v>
      </c>
      <c r="AC32" s="1">
        <f>[6]Sweden!AC$4</f>
        <v>0</v>
      </c>
      <c r="AD32" s="1">
        <f>[6]Sweden!AD$4</f>
        <v>0</v>
      </c>
      <c r="AE32" s="1">
        <f>[6]Sweden!AE$4</f>
        <v>0</v>
      </c>
      <c r="AF32" s="1">
        <f>[6]Sweden!AF$4</f>
        <v>0</v>
      </c>
      <c r="AG32" s="1">
        <f>[6]Sweden!AG$4</f>
        <v>0</v>
      </c>
      <c r="AH32" s="1">
        <f>[6]Sweden!AH$4</f>
        <v>0</v>
      </c>
      <c r="AI32" s="1">
        <f>[6]Sweden!AI$4</f>
        <v>0</v>
      </c>
      <c r="AJ32" s="1">
        <f>[6]Sweden!AJ$4</f>
        <v>0</v>
      </c>
      <c r="AK32" s="1">
        <f>[6]Sweden!AK$4</f>
        <v>0</v>
      </c>
      <c r="AL32" s="1">
        <f>[6]Sweden!AL$4</f>
        <v>0</v>
      </c>
      <c r="AM32" s="1">
        <f>[6]Sweden!AM$4</f>
        <v>0</v>
      </c>
      <c r="AN32" s="1">
        <f>[6]Sweden!AN$4</f>
        <v>0</v>
      </c>
      <c r="AO32" s="1">
        <f>[6]Sweden!AO$4</f>
        <v>0</v>
      </c>
      <c r="AP32" s="1">
        <f>[6]Sweden!AP$4</f>
        <v>0</v>
      </c>
      <c r="AQ32" s="1">
        <f>[6]Sweden!AQ$4</f>
        <v>0</v>
      </c>
      <c r="AR32" s="1">
        <f>[6]Sweden!AR$4</f>
        <v>0</v>
      </c>
      <c r="AS32" s="1">
        <f>[6]Sweden!AS$4</f>
        <v>0</v>
      </c>
      <c r="AT32" s="1">
        <f>[6]Sweden!AT$4</f>
        <v>0</v>
      </c>
      <c r="AU32" s="1">
        <f>[6]Sweden!AU$4</f>
        <v>0</v>
      </c>
      <c r="AV32" s="1">
        <f>[6]Sweden!AV$4</f>
        <v>0</v>
      </c>
      <c r="AW32" s="1">
        <f>[6]Sweden!AW$4</f>
        <v>0</v>
      </c>
      <c r="AX32" s="1">
        <f>[6]Sweden!AX$4</f>
        <v>0</v>
      </c>
      <c r="AY32" s="1">
        <f>[6]Sweden!AY$4</f>
        <v>0</v>
      </c>
      <c r="AZ32" s="1">
        <f>[6]Sweden!AZ$4</f>
        <v>0</v>
      </c>
      <c r="BA32" s="1">
        <f>[6]Sweden!BA$4</f>
        <v>0</v>
      </c>
      <c r="BB32" s="1">
        <f>[6]Sweden!BB$4</f>
        <v>0</v>
      </c>
      <c r="BC32" s="1">
        <f>[6]Sweden!BC$4</f>
        <v>0</v>
      </c>
      <c r="BD32" s="1">
        <f>[6]Sweden!BD$4</f>
        <v>0</v>
      </c>
      <c r="BE32" s="1">
        <f>[6]Sweden!BE$4</f>
        <v>0</v>
      </c>
      <c r="BF32" s="1">
        <f>[6]Sweden!BF$4</f>
        <v>0</v>
      </c>
      <c r="BG32" s="1">
        <f>[6]Sweden!BG$4</f>
        <v>0</v>
      </c>
      <c r="BH32" s="1">
        <f>[6]Sweden!BH$4</f>
        <v>0</v>
      </c>
      <c r="BI32" s="1">
        <f>[6]Sweden!BI$4</f>
        <v>0</v>
      </c>
      <c r="BJ32" s="1">
        <f>[6]Sweden!BJ$4</f>
        <v>0</v>
      </c>
      <c r="BK32" s="1">
        <f>[6]Sweden!BK$4</f>
        <v>0</v>
      </c>
      <c r="BL32" s="1">
        <f>[6]Sweden!BL$4</f>
        <v>0</v>
      </c>
      <c r="BM32" s="1">
        <f>[6]Sweden!BM$4</f>
        <v>0</v>
      </c>
      <c r="BN32" s="1">
        <f>[6]Sweden!BN$4</f>
        <v>0</v>
      </c>
      <c r="BO32" s="1">
        <f>[6]Sweden!BO$4</f>
        <v>0</v>
      </c>
      <c r="BP32" s="1">
        <f>[6]Sweden!BP$4</f>
        <v>0</v>
      </c>
      <c r="BQ32" s="1">
        <f>[6]Sweden!BQ$4</f>
        <v>0</v>
      </c>
      <c r="BR32" s="1">
        <f>[6]Sweden!BR$4</f>
        <v>0</v>
      </c>
      <c r="BS32" s="1">
        <f>[6]Sweden!BS$4</f>
        <v>0</v>
      </c>
      <c r="BT32" s="1">
        <f>[6]Sweden!BT$4</f>
        <v>0</v>
      </c>
      <c r="BU32" s="1">
        <f>[6]Sweden!BU$4</f>
        <v>0</v>
      </c>
      <c r="BV32" s="1">
        <f>[6]Sweden!BV$4</f>
        <v>0</v>
      </c>
      <c r="BW32" s="1">
        <f>[6]Sweden!BW$4</f>
        <v>0</v>
      </c>
      <c r="BX32" s="1">
        <f>[6]Sweden!BX$4</f>
        <v>0</v>
      </c>
      <c r="BY32" s="1">
        <f>[6]Sweden!BY$4</f>
        <v>0</v>
      </c>
      <c r="BZ32" s="1">
        <f>[6]Sweden!BZ$4</f>
        <v>0</v>
      </c>
      <c r="CA32" s="1">
        <f>[6]Sweden!CA$4</f>
        <v>0</v>
      </c>
      <c r="CB32" s="1">
        <f>[6]Sweden!CB$4</f>
        <v>0</v>
      </c>
      <c r="CC32" s="1">
        <f>[6]Sweden!CC$4</f>
        <v>0</v>
      </c>
      <c r="CD32" s="1">
        <f>[6]Sweden!CD$4</f>
        <v>0</v>
      </c>
      <c r="CE32" s="1">
        <f>[6]Sweden!CE$4</f>
        <v>0</v>
      </c>
      <c r="CF32" s="1">
        <f>[6]Sweden!CF$4</f>
        <v>0</v>
      </c>
      <c r="CG32" s="1">
        <f>[6]Sweden!CG$4</f>
        <v>0</v>
      </c>
      <c r="CH32" s="1">
        <f>[6]Sweden!CH$4</f>
        <v>0</v>
      </c>
      <c r="CI32" s="1">
        <f>[6]Sweden!CI$4</f>
        <v>0</v>
      </c>
      <c r="CJ32" s="1">
        <f>[6]Sweden!CJ$4</f>
        <v>0</v>
      </c>
      <c r="CK32" s="1">
        <f>[6]Sweden!CK$4</f>
        <v>0</v>
      </c>
      <c r="CL32" s="1">
        <f>[6]Sweden!CL$4</f>
        <v>0</v>
      </c>
      <c r="CM32" s="1">
        <f>[6]Sweden!CM$4</f>
        <v>0</v>
      </c>
      <c r="CN32" s="1">
        <f>[6]Sweden!CN$4</f>
        <v>0</v>
      </c>
      <c r="CO32" s="1">
        <f>[6]Sweden!CO$4</f>
        <v>0</v>
      </c>
      <c r="CP32" s="1">
        <f>[6]Sweden!CP$4</f>
        <v>0</v>
      </c>
      <c r="CQ32" s="1">
        <f>[6]Sweden!CQ$4</f>
        <v>0</v>
      </c>
      <c r="CR32" s="1">
        <f>[6]Sweden!CR$4</f>
        <v>0</v>
      </c>
      <c r="CS32" s="1">
        <f>[6]Sweden!CS$4</f>
        <v>0</v>
      </c>
      <c r="CT32" s="1">
        <f>[6]Sweden!CT$4</f>
        <v>0</v>
      </c>
      <c r="CU32" s="1">
        <f>[6]Sweden!CU$4</f>
        <v>0</v>
      </c>
      <c r="CV32" s="1">
        <f>[6]Sweden!CV$4</f>
        <v>0</v>
      </c>
      <c r="CW32" s="1">
        <f>[6]Sweden!CW$4</f>
        <v>0</v>
      </c>
      <c r="CX32" s="1">
        <f>[6]Sweden!CX$4</f>
        <v>0</v>
      </c>
      <c r="CY32" s="1">
        <f>[6]Sweden!CY$4</f>
        <v>0</v>
      </c>
      <c r="CZ32" s="1">
        <f>[6]Sweden!CZ$4</f>
        <v>0</v>
      </c>
      <c r="DA32" s="1">
        <f>[6]Sweden!DA$4</f>
        <v>0</v>
      </c>
      <c r="DB32" s="1">
        <f>[6]Sweden!DB$4</f>
        <v>0</v>
      </c>
      <c r="DC32" s="1">
        <f>[6]Sweden!DC$4</f>
        <v>0</v>
      </c>
      <c r="DD32" s="1">
        <f>[6]Sweden!DD$4</f>
        <v>0</v>
      </c>
      <c r="DE32" s="1">
        <f>[6]Sweden!DE$4</f>
        <v>0</v>
      </c>
      <c r="DF32" s="1">
        <f>[6]Sweden!DF$4</f>
        <v>0</v>
      </c>
      <c r="DG32" s="1">
        <f>[6]Sweden!DG$4</f>
        <v>0</v>
      </c>
      <c r="DH32" s="1">
        <f>[6]Sweden!DH$4</f>
        <v>0</v>
      </c>
      <c r="DI32" s="1">
        <f>[6]Sweden!DI$4</f>
        <v>0</v>
      </c>
      <c r="DJ32" s="1">
        <f>[6]Sweden!DJ$4</f>
        <v>0</v>
      </c>
      <c r="DK32" s="1">
        <f>[6]Sweden!DK$4</f>
        <v>0</v>
      </c>
      <c r="DL32" s="1">
        <f>[6]Sweden!DL$4</f>
        <v>0</v>
      </c>
      <c r="DM32" s="1">
        <f>[6]Sweden!DM$4</f>
        <v>0</v>
      </c>
      <c r="DN32" s="1">
        <f>[6]Sweden!DN$4</f>
        <v>0</v>
      </c>
      <c r="DO32" s="1">
        <f>[6]Sweden!DO$4</f>
        <v>0</v>
      </c>
      <c r="DP32" s="1">
        <f>[6]Sweden!DP$4</f>
        <v>0</v>
      </c>
      <c r="DQ32" s="1">
        <f>[6]Sweden!DQ$4</f>
        <v>0</v>
      </c>
      <c r="DR32" s="1">
        <f>[6]Sweden!DR$4</f>
        <v>0</v>
      </c>
      <c r="DS32" s="1">
        <f>[6]Sweden!DS$4</f>
        <v>0</v>
      </c>
      <c r="DT32" s="1">
        <f>[6]Sweden!DT$4</f>
        <v>0</v>
      </c>
      <c r="DU32" s="1">
        <f>[6]Sweden!DU$4</f>
        <v>0</v>
      </c>
      <c r="DV32" s="1">
        <f>[6]Sweden!DV$4</f>
        <v>0</v>
      </c>
      <c r="DW32" s="1">
        <f>[6]Sweden!DW$4</f>
        <v>0</v>
      </c>
      <c r="DX32" s="1">
        <f>[6]Sweden!DX$4</f>
        <v>0</v>
      </c>
      <c r="DY32" s="1">
        <f>[6]Sweden!DY$4</f>
        <v>0</v>
      </c>
      <c r="DZ32" s="1">
        <f>[6]Sweden!DZ$4</f>
        <v>0</v>
      </c>
      <c r="EA32" s="1">
        <f>[6]Sweden!EA$4</f>
        <v>0</v>
      </c>
      <c r="EB32" s="1">
        <f>[6]Sweden!EB$4</f>
        <v>0</v>
      </c>
      <c r="EC32" s="1">
        <f>[6]Sweden!EC$4</f>
        <v>0</v>
      </c>
      <c r="ED32" s="1">
        <f>[6]Sweden!ED$4</f>
        <v>0</v>
      </c>
      <c r="EE32" s="1">
        <f>[6]Sweden!EE$4</f>
        <v>0</v>
      </c>
      <c r="EF32" s="1">
        <f>[6]Sweden!EF$4</f>
        <v>0</v>
      </c>
      <c r="EG32" s="1">
        <f>[6]Sweden!EG$4</f>
        <v>0</v>
      </c>
      <c r="EH32" s="1">
        <f>[6]Sweden!EH$4</f>
        <v>0</v>
      </c>
      <c r="EI32" s="1">
        <f>[6]Sweden!EI$4</f>
        <v>0</v>
      </c>
      <c r="EJ32" s="1">
        <f>[6]Sweden!EJ$4</f>
        <v>0</v>
      </c>
      <c r="EK32" s="1">
        <f>[6]Sweden!EK$4</f>
        <v>0</v>
      </c>
      <c r="EL32" s="1">
        <f>[6]Sweden!EL$4</f>
        <v>0</v>
      </c>
      <c r="EM32" s="1">
        <f>[6]Sweden!EM$4</f>
        <v>0</v>
      </c>
      <c r="EN32" s="1">
        <f>[6]Sweden!EN$4</f>
        <v>0</v>
      </c>
      <c r="EO32" s="1">
        <f>[6]Sweden!EO$4</f>
        <v>0</v>
      </c>
      <c r="EP32" s="1">
        <f>[6]Sweden!EP$4</f>
        <v>0</v>
      </c>
      <c r="EQ32" s="1">
        <f>[6]Sweden!EQ$4</f>
        <v>0</v>
      </c>
      <c r="ER32" s="1">
        <f>[6]Sweden!ER$4</f>
        <v>0</v>
      </c>
      <c r="ES32" s="1">
        <f>[6]Sweden!ES$4</f>
        <v>0</v>
      </c>
      <c r="ET32" s="1">
        <f>[6]Sweden!ET$4</f>
        <v>0</v>
      </c>
      <c r="EU32" s="1">
        <f>[6]Sweden!EU$4</f>
        <v>0</v>
      </c>
      <c r="EV32" s="1">
        <f>[6]Sweden!EV$4</f>
        <v>0</v>
      </c>
      <c r="EW32" s="1">
        <f>[6]Sweden!EW$4</f>
        <v>0</v>
      </c>
      <c r="EX32" s="1">
        <f>[6]Sweden!EX$4</f>
        <v>0</v>
      </c>
      <c r="EY32" s="1">
        <f>[6]Sweden!EY$4</f>
        <v>0</v>
      </c>
      <c r="EZ32" s="1">
        <f>[6]Sweden!EZ$4</f>
        <v>0</v>
      </c>
      <c r="FA32" s="1">
        <f>[6]Sweden!FA$4</f>
        <v>0</v>
      </c>
      <c r="FB32" s="1">
        <f>[6]Sweden!FB$4</f>
        <v>0</v>
      </c>
      <c r="FC32" s="1">
        <f>[6]Sweden!FC$4</f>
        <v>0</v>
      </c>
      <c r="FD32" s="1">
        <f>[6]Sweden!FD$4</f>
        <v>0</v>
      </c>
      <c r="FE32" s="1">
        <f>[6]Sweden!FE$4</f>
        <v>0</v>
      </c>
      <c r="FF32" s="1">
        <f>[6]Sweden!FF$4</f>
        <v>0</v>
      </c>
      <c r="FG32" s="1">
        <f>[6]Sweden!FG$4</f>
        <v>0</v>
      </c>
      <c r="FH32" s="1">
        <f>[6]Sweden!FH$4</f>
        <v>0</v>
      </c>
      <c r="FI32" s="1">
        <f>[6]Sweden!FI$4</f>
        <v>0</v>
      </c>
      <c r="FJ32" s="1">
        <f>[6]Sweden!FJ$4</f>
        <v>0</v>
      </c>
      <c r="FK32" s="1">
        <f>[6]Sweden!FK$4</f>
        <v>0</v>
      </c>
      <c r="FL32" s="1">
        <f>[6]Sweden!FL$4</f>
        <v>0</v>
      </c>
      <c r="FM32" s="1">
        <f>[6]Sweden!FM$4</f>
        <v>0</v>
      </c>
      <c r="FN32" s="1">
        <f>[6]Sweden!FN$4</f>
        <v>0</v>
      </c>
      <c r="FO32" s="1">
        <f>[6]Sweden!FO$4</f>
        <v>0</v>
      </c>
      <c r="FP32" s="1">
        <f>[6]Sweden!FP$4</f>
        <v>0</v>
      </c>
      <c r="FQ32" s="1">
        <f>[6]Sweden!FQ$4</f>
        <v>0</v>
      </c>
      <c r="FR32" s="1">
        <f>[6]Sweden!FR$4</f>
        <v>0</v>
      </c>
      <c r="FS32" s="1">
        <f>[6]Sweden!FS$4</f>
        <v>0</v>
      </c>
      <c r="FT32" s="1">
        <f>[6]Sweden!FT$4</f>
        <v>0</v>
      </c>
      <c r="FU32" s="1">
        <f>[6]Sweden!FU$4</f>
        <v>0</v>
      </c>
      <c r="FV32" s="1">
        <f>[6]Sweden!FV$4</f>
        <v>0</v>
      </c>
      <c r="FW32" s="1">
        <f>[6]Sweden!FW$4</f>
        <v>0</v>
      </c>
      <c r="FX32" s="1">
        <f>[6]Sweden!FX$4</f>
        <v>0</v>
      </c>
      <c r="FY32" s="1">
        <f>[6]Sweden!FY$4</f>
        <v>0</v>
      </c>
      <c r="FZ32" s="7">
        <f>1/1000*SUM($B32:FY32)</f>
        <v>0</v>
      </c>
    </row>
    <row r="33" spans="1:182">
      <c r="A33" t="s">
        <v>37</v>
      </c>
      <c r="B33" s="1">
        <f>[6]UK!B$4</f>
        <v>0</v>
      </c>
      <c r="C33" s="1">
        <f>[6]UK!C$4</f>
        <v>0</v>
      </c>
      <c r="D33" s="1">
        <f>[6]UK!D$4</f>
        <v>0</v>
      </c>
      <c r="E33" s="1">
        <f>[6]UK!E$4</f>
        <v>0</v>
      </c>
      <c r="F33" s="1">
        <f>[6]UK!F$4</f>
        <v>0</v>
      </c>
      <c r="G33" s="1">
        <f>[6]UK!G$4</f>
        <v>0</v>
      </c>
      <c r="H33" s="1">
        <f>[6]UK!H$4</f>
        <v>0</v>
      </c>
      <c r="I33" s="1">
        <f>[6]UK!I$4</f>
        <v>0</v>
      </c>
      <c r="J33" s="1">
        <f>[6]UK!J$4</f>
        <v>0</v>
      </c>
      <c r="K33" s="1">
        <f>[6]UK!K$4</f>
        <v>0</v>
      </c>
      <c r="L33" s="1">
        <f>[6]UK!L$4</f>
        <v>0</v>
      </c>
      <c r="M33" s="1">
        <f>[6]UK!M$4</f>
        <v>0</v>
      </c>
      <c r="N33" s="1">
        <f>[6]UK!N$4</f>
        <v>0</v>
      </c>
      <c r="O33" s="1">
        <f>[6]UK!O$4</f>
        <v>0</v>
      </c>
      <c r="P33" s="1">
        <f>[6]UK!P$4</f>
        <v>0</v>
      </c>
      <c r="Q33" s="1">
        <f>[6]UK!Q$4</f>
        <v>0</v>
      </c>
      <c r="R33" s="1">
        <f>[6]UK!R$4</f>
        <v>0</v>
      </c>
      <c r="S33" s="1">
        <f>[6]UK!S$4</f>
        <v>0</v>
      </c>
      <c r="T33" s="1">
        <f>[6]UK!T$4</f>
        <v>0</v>
      </c>
      <c r="U33" s="1">
        <f>[6]UK!U$4</f>
        <v>0</v>
      </c>
      <c r="V33" s="1">
        <f>[6]UK!V$4</f>
        <v>0</v>
      </c>
      <c r="W33" s="1">
        <f>[6]UK!W$4</f>
        <v>0</v>
      </c>
      <c r="X33" s="1">
        <f>[6]UK!X$4</f>
        <v>0</v>
      </c>
      <c r="Y33" s="1">
        <f>[6]UK!Y$4</f>
        <v>0</v>
      </c>
      <c r="Z33" s="1">
        <f>[6]UK!Z$4</f>
        <v>0</v>
      </c>
      <c r="AA33" s="1">
        <f>[6]UK!AA$4</f>
        <v>0</v>
      </c>
      <c r="AB33" s="1">
        <f>[6]UK!AB$4</f>
        <v>0</v>
      </c>
      <c r="AC33" s="1">
        <f>[6]UK!AC$4</f>
        <v>0</v>
      </c>
      <c r="AD33" s="1">
        <f>[6]UK!AD$4</f>
        <v>0</v>
      </c>
      <c r="AE33" s="1">
        <f>[6]UK!AE$4</f>
        <v>0</v>
      </c>
      <c r="AF33" s="1">
        <f>[6]UK!AF$4</f>
        <v>0</v>
      </c>
      <c r="AG33" s="1">
        <f>[6]UK!AG$4</f>
        <v>0</v>
      </c>
      <c r="AH33" s="1">
        <f>[6]UK!AH$4</f>
        <v>0</v>
      </c>
      <c r="AI33" s="1">
        <f>[6]UK!AI$4</f>
        <v>0</v>
      </c>
      <c r="AJ33" s="1">
        <f>[6]UK!AJ$4</f>
        <v>0</v>
      </c>
      <c r="AK33" s="1">
        <f>[6]UK!AK$4</f>
        <v>0</v>
      </c>
      <c r="AL33" s="1">
        <f>[6]UK!AL$4</f>
        <v>0</v>
      </c>
      <c r="AM33" s="1">
        <f>[6]UK!AM$4</f>
        <v>0</v>
      </c>
      <c r="AN33" s="1">
        <f>[6]UK!AN$4</f>
        <v>0</v>
      </c>
      <c r="AO33" s="1">
        <f>[6]UK!AO$4</f>
        <v>0</v>
      </c>
      <c r="AP33" s="1">
        <f>[6]UK!AP$4</f>
        <v>0</v>
      </c>
      <c r="AQ33" s="1">
        <f>[6]UK!AQ$4</f>
        <v>0</v>
      </c>
      <c r="AR33" s="1">
        <f>[6]UK!AR$4</f>
        <v>0</v>
      </c>
      <c r="AS33" s="1">
        <f>[6]UK!AS$4</f>
        <v>0</v>
      </c>
      <c r="AT33" s="1">
        <f>[6]UK!AT$4</f>
        <v>0</v>
      </c>
      <c r="AU33" s="1">
        <f>[6]UK!AU$4</f>
        <v>0</v>
      </c>
      <c r="AV33" s="1">
        <f>[6]UK!AV$4</f>
        <v>0</v>
      </c>
      <c r="AW33" s="1">
        <f>[6]UK!AW$4</f>
        <v>0</v>
      </c>
      <c r="AX33" s="1">
        <f>[6]UK!AX$4</f>
        <v>0</v>
      </c>
      <c r="AY33" s="1">
        <f>[6]UK!AY$4</f>
        <v>0</v>
      </c>
      <c r="AZ33" s="1">
        <f>[6]UK!AZ$4</f>
        <v>0</v>
      </c>
      <c r="BA33" s="1">
        <f>[6]UK!BA$4</f>
        <v>0</v>
      </c>
      <c r="BB33" s="1">
        <f>[6]UK!BB$4</f>
        <v>0</v>
      </c>
      <c r="BC33" s="1">
        <f>[6]UK!BC$4</f>
        <v>0</v>
      </c>
      <c r="BD33" s="1">
        <f>[6]UK!BD$4</f>
        <v>0</v>
      </c>
      <c r="BE33" s="1">
        <f>[6]UK!BE$4</f>
        <v>0</v>
      </c>
      <c r="BF33" s="1">
        <f>[6]UK!BF$4</f>
        <v>0</v>
      </c>
      <c r="BG33" s="1">
        <f>[6]UK!BG$4</f>
        <v>0</v>
      </c>
      <c r="BH33" s="1">
        <f>[6]UK!BH$4</f>
        <v>0</v>
      </c>
      <c r="BI33" s="1">
        <f>[6]UK!BI$4</f>
        <v>0</v>
      </c>
      <c r="BJ33" s="1">
        <f>[6]UK!BJ$4</f>
        <v>0</v>
      </c>
      <c r="BK33" s="1">
        <f>[6]UK!BK$4</f>
        <v>0</v>
      </c>
      <c r="BL33" s="1">
        <f>[6]UK!BL$4</f>
        <v>0</v>
      </c>
      <c r="BM33" s="1">
        <f>[6]UK!BM$4</f>
        <v>0</v>
      </c>
      <c r="BN33" s="1">
        <f>[6]UK!BN$4</f>
        <v>0</v>
      </c>
      <c r="BO33" s="1">
        <f>[6]UK!BO$4</f>
        <v>0</v>
      </c>
      <c r="BP33" s="1">
        <f>[6]UK!BP$4</f>
        <v>0</v>
      </c>
      <c r="BQ33" s="1">
        <f>[6]UK!BQ$4</f>
        <v>0</v>
      </c>
      <c r="BR33" s="1">
        <f>[6]UK!BR$4</f>
        <v>0</v>
      </c>
      <c r="BS33" s="1">
        <f>[6]UK!BS$4</f>
        <v>0</v>
      </c>
      <c r="BT33" s="1">
        <f>[6]UK!BT$4</f>
        <v>0</v>
      </c>
      <c r="BU33" s="1">
        <f>[6]UK!BU$4</f>
        <v>0</v>
      </c>
      <c r="BV33" s="1">
        <f>[6]UK!BV$4</f>
        <v>0</v>
      </c>
      <c r="BW33" s="1">
        <f>[6]UK!BW$4</f>
        <v>0</v>
      </c>
      <c r="BX33" s="1">
        <f>[6]UK!BX$4</f>
        <v>0</v>
      </c>
      <c r="BY33" s="1">
        <f>[6]UK!BY$4</f>
        <v>0</v>
      </c>
      <c r="BZ33" s="1">
        <f>[6]UK!BZ$4</f>
        <v>0</v>
      </c>
      <c r="CA33" s="1">
        <f>[6]UK!CA$4</f>
        <v>0</v>
      </c>
      <c r="CB33" s="1">
        <f>[6]UK!CB$4</f>
        <v>0</v>
      </c>
      <c r="CC33" s="1">
        <f>[6]UK!CC$4</f>
        <v>0</v>
      </c>
      <c r="CD33" s="1">
        <f>[6]UK!CD$4</f>
        <v>0</v>
      </c>
      <c r="CE33" s="1">
        <f>[6]UK!CE$4</f>
        <v>0</v>
      </c>
      <c r="CF33" s="1">
        <f>[6]UK!CF$4</f>
        <v>0</v>
      </c>
      <c r="CG33" s="1">
        <f>[6]UK!CG$4</f>
        <v>0</v>
      </c>
      <c r="CH33" s="1">
        <f>[6]UK!CH$4</f>
        <v>0</v>
      </c>
      <c r="CI33" s="1">
        <f>[6]UK!CI$4</f>
        <v>0</v>
      </c>
      <c r="CJ33" s="1">
        <f>[6]UK!CJ$4</f>
        <v>0</v>
      </c>
      <c r="CK33" s="1">
        <f>[6]UK!CK$4</f>
        <v>0</v>
      </c>
      <c r="CL33" s="1">
        <f>[6]UK!CL$4</f>
        <v>0</v>
      </c>
      <c r="CM33" s="1">
        <f>[6]UK!CM$4</f>
        <v>0</v>
      </c>
      <c r="CN33" s="1">
        <f>[6]UK!CN$4</f>
        <v>0</v>
      </c>
      <c r="CO33" s="1">
        <f>[6]UK!CO$4</f>
        <v>0</v>
      </c>
      <c r="CP33" s="1">
        <f>[6]UK!CP$4</f>
        <v>0</v>
      </c>
      <c r="CQ33" s="1">
        <f>[6]UK!CQ$4</f>
        <v>0</v>
      </c>
      <c r="CR33" s="1">
        <f>[6]UK!CR$4</f>
        <v>12</v>
      </c>
      <c r="CS33" s="1">
        <f>[6]UK!CS$4</f>
        <v>66.100000000000009</v>
      </c>
      <c r="CT33" s="1">
        <f>[6]UK!CT$4</f>
        <v>0</v>
      </c>
      <c r="CU33" s="1">
        <f>[6]UK!CU$4</f>
        <v>0</v>
      </c>
      <c r="CV33" s="1">
        <f>[6]UK!CV$4</f>
        <v>0</v>
      </c>
      <c r="CW33" s="1">
        <f>[6]UK!CW$4</f>
        <v>0</v>
      </c>
      <c r="CX33" s="1">
        <f>[6]UK!CX$4</f>
        <v>0</v>
      </c>
      <c r="CY33" s="1">
        <f>[6]UK!CY$4</f>
        <v>0</v>
      </c>
      <c r="CZ33" s="1">
        <f>[6]UK!CZ$4</f>
        <v>0</v>
      </c>
      <c r="DA33" s="1">
        <f>[6]UK!DA$4</f>
        <v>0</v>
      </c>
      <c r="DB33" s="1">
        <f>[6]UK!DB$4</f>
        <v>0</v>
      </c>
      <c r="DC33" s="1">
        <f>[6]UK!DC$4</f>
        <v>0</v>
      </c>
      <c r="DD33" s="1">
        <f>[6]UK!DD$4</f>
        <v>0</v>
      </c>
      <c r="DE33" s="1">
        <f>[6]UK!DE$4</f>
        <v>0</v>
      </c>
      <c r="DF33" s="1">
        <f>[6]UK!DF$4</f>
        <v>0</v>
      </c>
      <c r="DG33" s="1">
        <f>[6]UK!DG$4</f>
        <v>0</v>
      </c>
      <c r="DH33" s="1">
        <f>[6]UK!DH$4</f>
        <v>0</v>
      </c>
      <c r="DI33" s="1">
        <f>[6]UK!DI$4</f>
        <v>0</v>
      </c>
      <c r="DJ33" s="1">
        <f>[6]UK!DJ$4</f>
        <v>0</v>
      </c>
      <c r="DK33" s="1">
        <f>[6]UK!DK$4</f>
        <v>0</v>
      </c>
      <c r="DL33" s="1">
        <f>[6]UK!DL$4</f>
        <v>0</v>
      </c>
      <c r="DM33" s="1">
        <f>[6]UK!DM$4</f>
        <v>0</v>
      </c>
      <c r="DN33" s="1">
        <f>[6]UK!DN$4</f>
        <v>0</v>
      </c>
      <c r="DO33" s="1">
        <f>[6]UK!DO$4</f>
        <v>0</v>
      </c>
      <c r="DP33" s="1">
        <f>[6]UK!DP$4</f>
        <v>0</v>
      </c>
      <c r="DQ33" s="1">
        <f>[6]UK!DQ$4</f>
        <v>0</v>
      </c>
      <c r="DR33" s="1">
        <f>[6]UK!DR$4</f>
        <v>0</v>
      </c>
      <c r="DS33" s="1">
        <f>[6]UK!DS$4</f>
        <v>0</v>
      </c>
      <c r="DT33" s="1">
        <f>[6]UK!DT$4</f>
        <v>0</v>
      </c>
      <c r="DU33" s="1">
        <f>[6]UK!DU$4</f>
        <v>0</v>
      </c>
      <c r="DV33" s="1">
        <f>[6]UK!DV$4</f>
        <v>0</v>
      </c>
      <c r="DW33" s="1">
        <f>[6]UK!DW$4</f>
        <v>0</v>
      </c>
      <c r="DX33" s="1">
        <f>[6]UK!DX$4</f>
        <v>0</v>
      </c>
      <c r="DY33" s="1">
        <f>[6]UK!DY$4</f>
        <v>0</v>
      </c>
      <c r="DZ33" s="1">
        <f>[6]UK!DZ$4</f>
        <v>0</v>
      </c>
      <c r="EA33" s="1">
        <f>[6]UK!EA$4</f>
        <v>0</v>
      </c>
      <c r="EB33" s="1">
        <f>[6]UK!EB$4</f>
        <v>0</v>
      </c>
      <c r="EC33" s="1">
        <f>[6]UK!EC$4</f>
        <v>0</v>
      </c>
      <c r="ED33" s="1">
        <f>[6]UK!ED$4</f>
        <v>0</v>
      </c>
      <c r="EE33" s="1">
        <f>[6]UK!EE$4</f>
        <v>0</v>
      </c>
      <c r="EF33" s="1">
        <f>[6]UK!EF$4</f>
        <v>0</v>
      </c>
      <c r="EG33" s="1">
        <f>[6]UK!EG$4</f>
        <v>0</v>
      </c>
      <c r="EH33" s="1">
        <f>[6]UK!EH$4</f>
        <v>0</v>
      </c>
      <c r="EI33" s="1">
        <f>[6]UK!EI$4</f>
        <v>0</v>
      </c>
      <c r="EJ33" s="1">
        <f>[6]UK!EJ$4</f>
        <v>0</v>
      </c>
      <c r="EK33" s="1">
        <f>[6]UK!EK$4</f>
        <v>0</v>
      </c>
      <c r="EL33" s="1">
        <f>[6]UK!EL$4</f>
        <v>0</v>
      </c>
      <c r="EM33" s="1">
        <f>[6]UK!EM$4</f>
        <v>0</v>
      </c>
      <c r="EN33" s="1">
        <f>[6]UK!EN$4</f>
        <v>0</v>
      </c>
      <c r="EO33" s="1">
        <f>[6]UK!EO$4</f>
        <v>0</v>
      </c>
      <c r="EP33" s="1">
        <f>[6]UK!EP$4</f>
        <v>0</v>
      </c>
      <c r="EQ33" s="1">
        <f>[6]UK!EQ$4</f>
        <v>0</v>
      </c>
      <c r="ER33" s="1">
        <f>[6]UK!ER$4</f>
        <v>0</v>
      </c>
      <c r="ES33" s="1">
        <f>[6]UK!ES$4</f>
        <v>0</v>
      </c>
      <c r="ET33" s="1">
        <f>[6]UK!ET$4</f>
        <v>0</v>
      </c>
      <c r="EU33" s="1">
        <f>[6]UK!EU$4</f>
        <v>0</v>
      </c>
      <c r="EV33" s="1">
        <f>[6]UK!EV$4</f>
        <v>0</v>
      </c>
      <c r="EW33" s="1">
        <f>[6]UK!EW$4</f>
        <v>0</v>
      </c>
      <c r="EX33" s="1">
        <f>[6]UK!EX$4</f>
        <v>0</v>
      </c>
      <c r="EY33" s="1">
        <f>[6]UK!EY$4</f>
        <v>0</v>
      </c>
      <c r="EZ33" s="1">
        <f>[6]UK!EZ$4</f>
        <v>0</v>
      </c>
      <c r="FA33" s="1">
        <f>[6]UK!FA$4</f>
        <v>0</v>
      </c>
      <c r="FB33" s="1">
        <f>[6]UK!FB$4</f>
        <v>0</v>
      </c>
      <c r="FC33" s="1">
        <f>[6]UK!FC$4</f>
        <v>0</v>
      </c>
      <c r="FD33" s="1">
        <f>[6]UK!FD$4</f>
        <v>0</v>
      </c>
      <c r="FE33" s="1">
        <f>[6]UK!FE$4</f>
        <v>0</v>
      </c>
      <c r="FF33" s="1">
        <f>[6]UK!FF$4</f>
        <v>0</v>
      </c>
      <c r="FG33" s="1">
        <f>[6]UK!FG$4</f>
        <v>0</v>
      </c>
      <c r="FH33" s="1">
        <f>[6]UK!FH$4</f>
        <v>0</v>
      </c>
      <c r="FI33" s="1">
        <f>[6]UK!FI$4</f>
        <v>0</v>
      </c>
      <c r="FJ33" s="1">
        <f>[6]UK!FJ$4</f>
        <v>0</v>
      </c>
      <c r="FK33" s="1">
        <f>[6]UK!FK$4</f>
        <v>0</v>
      </c>
      <c r="FL33" s="1">
        <f>[6]UK!FL$4</f>
        <v>0</v>
      </c>
      <c r="FM33" s="1">
        <f>[6]UK!FM$4</f>
        <v>0</v>
      </c>
      <c r="FN33" s="1">
        <f>[6]UK!FN$4</f>
        <v>0</v>
      </c>
      <c r="FO33" s="1">
        <f>[6]UK!FO$4</f>
        <v>0</v>
      </c>
      <c r="FP33" s="1">
        <f>[6]UK!FP$4</f>
        <v>0</v>
      </c>
      <c r="FQ33" s="1">
        <f>[6]UK!FQ$4</f>
        <v>0</v>
      </c>
      <c r="FR33" s="1">
        <f>[6]UK!FR$4</f>
        <v>0</v>
      </c>
      <c r="FS33" s="1">
        <f>[6]UK!FS$4</f>
        <v>0</v>
      </c>
      <c r="FT33" s="1">
        <f>[6]UK!FT$4</f>
        <v>0</v>
      </c>
      <c r="FU33" s="1">
        <f>[6]UK!FU$4</f>
        <v>0</v>
      </c>
      <c r="FV33" s="1">
        <f>[6]UK!FV$4</f>
        <v>0</v>
      </c>
      <c r="FW33" s="1">
        <f>[6]UK!FW$4</f>
        <v>0</v>
      </c>
      <c r="FX33" s="1">
        <f>[6]UK!FX$4</f>
        <v>0</v>
      </c>
      <c r="FY33" s="1">
        <f>[6]UK!FY$4</f>
        <v>0</v>
      </c>
      <c r="FZ33" s="7">
        <f>1/1000*SUM($B33:FY33)</f>
        <v>7.8100000000000017E-2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9">
        <f>[8]IntraEU!B$4-B33</f>
        <v>6265.4000000000005</v>
      </c>
      <c r="C3" s="9">
        <f>[8]IntraEU!C$4-C33</f>
        <v>5756.3</v>
      </c>
      <c r="D3" s="9">
        <f>[8]IntraEU!D$4-D33</f>
        <v>7467.3000000000011</v>
      </c>
      <c r="E3" s="9">
        <f>[8]IntraEU!E$4-E33</f>
        <v>8564.6000000000022</v>
      </c>
      <c r="F3" s="9">
        <f>[8]IntraEU!F$4-F33</f>
        <v>9536.1</v>
      </c>
      <c r="G3" s="9">
        <f>[8]IntraEU!G$4-G33</f>
        <v>10328.900000000001</v>
      </c>
      <c r="H3" s="9">
        <f>[8]IntraEU!H$4-H33</f>
        <v>10027.900000000001</v>
      </c>
      <c r="I3" s="9">
        <f>[8]IntraEU!I$4-I33</f>
        <v>8613.4</v>
      </c>
      <c r="J3" s="9">
        <f>[8]IntraEU!J$4-J33</f>
        <v>10269.900000000001</v>
      </c>
      <c r="K3" s="9">
        <f>[8]IntraEU!K$4-K33</f>
        <v>11859.400000000003</v>
      </c>
      <c r="L3" s="9">
        <f>[8]IntraEU!L$4-L33</f>
        <v>12551.800000000001</v>
      </c>
      <c r="M3" s="9">
        <f>[8]IntraEU!M$4-M33</f>
        <v>11124.7</v>
      </c>
      <c r="N3" s="9">
        <f>[8]IntraEU!N$4-N33</f>
        <v>7859.5000000000009</v>
      </c>
      <c r="O3" s="9">
        <f>[8]IntraEU!O$4-O33</f>
        <v>9813</v>
      </c>
      <c r="P3" s="9">
        <f>[8]IntraEU!P$4-P33</f>
        <v>11250.4</v>
      </c>
      <c r="Q3" s="9">
        <f>[8]IntraEU!Q$4-Q33</f>
        <v>11687.1</v>
      </c>
      <c r="R3" s="9">
        <f>[8]IntraEU!R$4-R33</f>
        <v>13742.200000000003</v>
      </c>
      <c r="S3" s="9">
        <f>[8]IntraEU!S$4-S33</f>
        <v>12567.9</v>
      </c>
      <c r="T3" s="9">
        <f>[8]IntraEU!T$4-T33</f>
        <v>12125.7</v>
      </c>
      <c r="U3" s="9">
        <f>[8]IntraEU!U$4-U33</f>
        <v>10536.6</v>
      </c>
      <c r="V3" s="9">
        <f>[8]IntraEU!V$4-V33</f>
        <v>14109</v>
      </c>
      <c r="W3" s="9">
        <f>[8]IntraEU!W$4-W33</f>
        <v>16189.2</v>
      </c>
      <c r="X3" s="9">
        <f>[8]IntraEU!X$4-X33</f>
        <v>17812.300000000003</v>
      </c>
      <c r="Y3" s="9">
        <f>[8]IntraEU!Y$4-Y33</f>
        <v>12901.4</v>
      </c>
      <c r="Z3" s="9">
        <f>[8]IntraEU!Z$4-Z33</f>
        <v>9459.7999999999993</v>
      </c>
      <c r="AA3" s="9">
        <f>[8]IntraEU!AA$4-AA33</f>
        <v>10269.200000000003</v>
      </c>
      <c r="AB3" s="9">
        <f>[8]IntraEU!AB$4-AB33</f>
        <v>13002.300000000001</v>
      </c>
      <c r="AC3" s="9">
        <f>[8]IntraEU!AC$4-AC33</f>
        <v>13626.2</v>
      </c>
      <c r="AD3" s="9">
        <f>[8]IntraEU!AD$4-AD33</f>
        <v>14428.199999999999</v>
      </c>
      <c r="AE3" s="9">
        <f>[8]IntraEU!AE$4-AE33</f>
        <v>12272.700000000003</v>
      </c>
      <c r="AF3" s="9">
        <f>[8]IntraEU!AF$4-AF33</f>
        <v>15318.800000000001</v>
      </c>
      <c r="AG3" s="9">
        <f>[8]IntraEU!AG$4-AG33</f>
        <v>13373.4</v>
      </c>
      <c r="AH3" s="9">
        <f>[8]IntraEU!AH$4-AH33</f>
        <v>14519.900000000001</v>
      </c>
      <c r="AI3" s="9">
        <f>[8]IntraEU!AI$4-AI33</f>
        <v>14957.7</v>
      </c>
      <c r="AJ3" s="9">
        <f>[8]IntraEU!AJ$4-AJ33</f>
        <v>14559.099999999999</v>
      </c>
      <c r="AK3" s="9">
        <f>[8]IntraEU!AK$4-AK33</f>
        <v>10624.4</v>
      </c>
      <c r="AL3" s="9">
        <f>[8]IntraEU!AL$4-AL33</f>
        <v>10778.7</v>
      </c>
      <c r="AM3" s="9">
        <f>[8]IntraEU!AM$4-AM33</f>
        <v>9973.2000000000007</v>
      </c>
      <c r="AN3" s="9">
        <f>[8]IntraEU!AN$4-AN33</f>
        <v>11268.900000000001</v>
      </c>
      <c r="AO3" s="9">
        <f>[8]IntraEU!AO$4-AO33</f>
        <v>12150.300000000001</v>
      </c>
      <c r="AP3" s="9">
        <f>[8]IntraEU!AP$4-AP33</f>
        <v>14180.300000000001</v>
      </c>
      <c r="AQ3" s="9">
        <f>[8]IntraEU!AQ$4-AQ33</f>
        <v>13327.9</v>
      </c>
      <c r="AR3" s="9">
        <f>[8]IntraEU!AR$4-AR33</f>
        <v>13842.799999999996</v>
      </c>
      <c r="AS3" s="9">
        <f>[8]IntraEU!AS$4-AS33</f>
        <v>7430.7999999999993</v>
      </c>
      <c r="AT3" s="9">
        <f>[8]IntraEU!AT$4-AT33</f>
        <v>10670.4</v>
      </c>
      <c r="AU3" s="9">
        <f>[8]IntraEU!AU$4-AU33</f>
        <v>11655</v>
      </c>
      <c r="AV3" s="9">
        <f>[8]IntraEU!AV$4-AV33</f>
        <v>8917.2000000000025</v>
      </c>
      <c r="AW3" s="9">
        <f>[8]IntraEU!AW$4-AW33</f>
        <v>7067.7000000000007</v>
      </c>
      <c r="AX3" s="9">
        <f>[8]IntraEU!AX$4-AX33</f>
        <v>12230.900000000001</v>
      </c>
      <c r="AY3" s="9">
        <f>[8]IntraEU!AY$4-AY33</f>
        <v>15488.8</v>
      </c>
      <c r="AZ3" s="9">
        <f>[8]IntraEU!AZ$4-AZ33</f>
        <v>17150.599999999999</v>
      </c>
      <c r="BA3" s="9">
        <f>[8]IntraEU!BA$4-BA33</f>
        <v>22150.700000000004</v>
      </c>
      <c r="BB3" s="9">
        <f>[8]IntraEU!BB$4-BB33</f>
        <v>22100.6</v>
      </c>
      <c r="BC3" s="9">
        <f>[8]IntraEU!BC$4-BC33</f>
        <v>23350.300000000003</v>
      </c>
      <c r="BD3" s="9">
        <f>[8]IntraEU!BD$4-BD33</f>
        <v>27716</v>
      </c>
      <c r="BE3" s="9">
        <f>[8]IntraEU!BE$4-BE33</f>
        <v>16361.600000000002</v>
      </c>
      <c r="BF3" s="9">
        <f>[8]IntraEU!BF$4-BF33</f>
        <v>23238.100000000002</v>
      </c>
      <c r="BG3" s="9">
        <f>[8]IntraEU!BG$4-BG33</f>
        <v>24820.1</v>
      </c>
      <c r="BH3" s="9">
        <f>[8]IntraEU!BH$4-BH33</f>
        <v>23454.400000000001</v>
      </c>
      <c r="BI3" s="9">
        <f>[8]IntraEU!BI$4-BI33</f>
        <v>20678</v>
      </c>
      <c r="BJ3" s="9">
        <f>[8]IntraEU!BJ$4-BJ33</f>
        <v>17740</v>
      </c>
      <c r="BK3" s="9">
        <f>[8]IntraEU!BK$4-BK33</f>
        <v>20883.5</v>
      </c>
      <c r="BL3" s="9">
        <f>[8]IntraEU!BL$4-BL33</f>
        <v>24464.800000000003</v>
      </c>
      <c r="BM3" s="9">
        <f>[8]IntraEU!BM$4-BM33</f>
        <v>21196.799999999996</v>
      </c>
      <c r="BN3" s="9">
        <f>[8]IntraEU!BN$4-BN33</f>
        <v>22963.9</v>
      </c>
      <c r="BO3" s="9">
        <f>[8]IntraEU!BO$4-BO33</f>
        <v>22031</v>
      </c>
      <c r="BP3" s="9">
        <f>[8]IntraEU!BP$4-BP33</f>
        <v>20976.300000000007</v>
      </c>
      <c r="BQ3" s="9">
        <f>[8]IntraEU!BQ$4-BQ33</f>
        <v>16720.8</v>
      </c>
      <c r="BR3" s="9">
        <f>[8]IntraEU!BR$4-BR33</f>
        <v>25736.400000000005</v>
      </c>
      <c r="BS3" s="9">
        <f>[8]IntraEU!BS$4-BS33</f>
        <v>26058.300000000003</v>
      </c>
      <c r="BT3" s="9">
        <f>[8]IntraEU!BT$4-BT33</f>
        <v>21424.399999999998</v>
      </c>
      <c r="BU3" s="9">
        <f>[8]IntraEU!BU$4-BU33</f>
        <v>22436.100000000002</v>
      </c>
      <c r="BV3" s="9">
        <f>[8]IntraEU!BV$4-BV33</f>
        <v>15713.400000000001</v>
      </c>
      <c r="BW3" s="9">
        <f>[8]IntraEU!BW$4-BW33</f>
        <v>17751.5</v>
      </c>
      <c r="BX3" s="9">
        <f>[8]IntraEU!BX$4-BX33</f>
        <v>22602.7</v>
      </c>
      <c r="BY3" s="9">
        <f>[8]IntraEU!BY$4-BY33</f>
        <v>18637.700000000004</v>
      </c>
      <c r="BZ3" s="9">
        <f>[8]IntraEU!BZ$4-BZ33</f>
        <v>19878.000000000004</v>
      </c>
      <c r="CA3" s="9">
        <f>[8]IntraEU!CA$4-CA33</f>
        <v>18035.099999999999</v>
      </c>
      <c r="CB3" s="9">
        <f>[8]IntraEU!CB$4-CB33</f>
        <v>17472.500000000004</v>
      </c>
      <c r="CC3" s="9">
        <f>[8]IntraEU!CC$4-CC33</f>
        <v>12046</v>
      </c>
      <c r="CD3" s="9">
        <f>[8]IntraEU!CD$4-CD33</f>
        <v>20284.400000000001</v>
      </c>
      <c r="CE3" s="9">
        <f>[8]IntraEU!CE$4-CE33</f>
        <v>19370.2</v>
      </c>
      <c r="CF3" s="9">
        <f>[8]IntraEU!CF$4-CF33</f>
        <v>21584.799999999999</v>
      </c>
      <c r="CG3" s="9">
        <f>[8]IntraEU!CG$4-CG33</f>
        <v>21225.9</v>
      </c>
      <c r="CH3" s="9">
        <f>[8]IntraEU!CH$4-CH33</f>
        <v>12901.099999999999</v>
      </c>
      <c r="CI3" s="9">
        <f>[8]IntraEU!CI$4-CI33</f>
        <v>24151.300000000007</v>
      </c>
      <c r="CJ3" s="9">
        <f>[8]IntraEU!CJ$4-CJ33</f>
        <v>21040.200000000004</v>
      </c>
      <c r="CK3" s="9">
        <f>[8]IntraEU!CK$4-CK33</f>
        <v>17226.199999999997</v>
      </c>
      <c r="CL3" s="9">
        <f>[8]IntraEU!CL$4-CL33</f>
        <v>24624.6</v>
      </c>
      <c r="CM3" s="9">
        <f>[8]IntraEU!CM$4-CM33</f>
        <v>20800.000000000004</v>
      </c>
      <c r="CN3" s="9">
        <f>[8]IntraEU!CN$4-CN33</f>
        <v>22499.200000000001</v>
      </c>
      <c r="CO3" s="9">
        <f>[8]IntraEU!CO$4-CO33</f>
        <v>15907.7</v>
      </c>
      <c r="CP3" s="9">
        <f>[8]IntraEU!CP$4-CP33</f>
        <v>21744.5</v>
      </c>
      <c r="CQ3" s="9">
        <f>[8]IntraEU!CQ$4-CQ33</f>
        <v>20210.900000000005</v>
      </c>
      <c r="CR3" s="9">
        <f>[8]IntraEU!CR$4-CR33</f>
        <v>18010.300000000003</v>
      </c>
      <c r="CS3" s="9">
        <f>[8]IntraEU!CS$4-CS33</f>
        <v>12620.8</v>
      </c>
      <c r="CT3" s="9">
        <f>[8]IntraEU!CT$4-CT33</f>
        <v>16325</v>
      </c>
      <c r="CU3" s="9">
        <f>[8]IntraEU!CU$4-CU33</f>
        <v>13433.7</v>
      </c>
      <c r="CV3" s="9">
        <f>[8]IntraEU!CV$4-CV33</f>
        <v>17541.100000000006</v>
      </c>
      <c r="CW3" s="9">
        <f>[8]IntraEU!CW$4-CW33</f>
        <v>19334.300000000003</v>
      </c>
      <c r="CX3" s="9">
        <f>[8]IntraEU!CX$4-CX33</f>
        <v>25148.3</v>
      </c>
      <c r="CY3" s="9">
        <f>[8]IntraEU!CY$4-CY33</f>
        <v>20725.5</v>
      </c>
      <c r="CZ3" s="9">
        <f>[8]IntraEU!CZ$4-CZ33</f>
        <v>22411.699999999997</v>
      </c>
      <c r="DA3" s="9">
        <f>[8]IntraEU!DA$4-DA33</f>
        <v>16953.599999999999</v>
      </c>
      <c r="DB3" s="9">
        <f>[8]IntraEU!DB$4-DB33</f>
        <v>21436.200000000004</v>
      </c>
      <c r="DC3" s="9">
        <f>[8]IntraEU!DC$4-DC33</f>
        <v>21517.200000000004</v>
      </c>
      <c r="DD3" s="9">
        <f>[8]IntraEU!DD$4-DD33</f>
        <v>20791.400000000001</v>
      </c>
      <c r="DE3" s="9">
        <f>[8]IntraEU!DE$4-DE33</f>
        <v>17833.7</v>
      </c>
      <c r="DF3" s="9">
        <f>[8]IntraEU!DF$4-DF33</f>
        <v>14968.399999999998</v>
      </c>
      <c r="DG3" s="9">
        <f>[8]IntraEU!DG$4-DG33</f>
        <v>14813.9</v>
      </c>
      <c r="DH3" s="9">
        <f>[8]IntraEU!DH$4-DH33</f>
        <v>18752.600000000002</v>
      </c>
      <c r="DI3" s="9">
        <f>[8]IntraEU!DI$4-DI33</f>
        <v>15835.3</v>
      </c>
      <c r="DJ3" s="9">
        <f>[8]IntraEU!DJ$4-DJ33</f>
        <v>16968.099999999999</v>
      </c>
      <c r="DK3" s="9">
        <f>[8]IntraEU!DK$4-DK33</f>
        <v>15506.600000000002</v>
      </c>
      <c r="DL3" s="9">
        <f>[8]IntraEU!DL$4-DL33</f>
        <v>20116.199999999997</v>
      </c>
      <c r="DM3" s="9">
        <f>[8]IntraEU!DM$4-DM33</f>
        <v>13051.999999999996</v>
      </c>
      <c r="DN3" s="9">
        <f>[8]IntraEU!DN$4-DN33</f>
        <v>24465</v>
      </c>
      <c r="DO3" s="9">
        <f>[8]IntraEU!DO$4-DO33</f>
        <v>24189.500000000004</v>
      </c>
      <c r="DP3" s="9">
        <f>[8]IntraEU!DP$4-DP33</f>
        <v>18701.900000000001</v>
      </c>
      <c r="DQ3" s="9">
        <f>[8]IntraEU!DQ$4-DQ33</f>
        <v>18383.300000000003</v>
      </c>
      <c r="DR3" s="9">
        <f>[8]IntraEU!DR$4-DR33</f>
        <v>16434.316999999995</v>
      </c>
      <c r="DS3" s="9">
        <f>[8]IntraEU!DS$4-DS33</f>
        <v>15171.821000000002</v>
      </c>
      <c r="DT3" s="9">
        <f>[8]IntraEU!DT$4-DT33</f>
        <v>10074.172</v>
      </c>
      <c r="DU3" s="9">
        <f>[8]IntraEU!DU$4-DU33</f>
        <v>12717.828999999994</v>
      </c>
      <c r="DV3" s="9">
        <f>[8]IntraEU!DV$4-DV33</f>
        <v>16115.243999999999</v>
      </c>
      <c r="DW3" s="9">
        <f>[8]IntraEU!DW$4-DW33</f>
        <v>14011.654999999999</v>
      </c>
      <c r="DX3" s="9">
        <f>[8]IntraEU!DX$4-DX33</f>
        <v>21120.755999999998</v>
      </c>
      <c r="DY3" s="9">
        <f>[8]IntraEU!DY$4-DY33</f>
        <v>14254.774999999998</v>
      </c>
      <c r="DZ3" s="9">
        <f>[8]IntraEU!DZ$4-DZ33</f>
        <v>20796.693999999996</v>
      </c>
      <c r="EA3" s="9">
        <f>[8]IntraEU!EA$4-EA33</f>
        <v>21232.199000000001</v>
      </c>
      <c r="EB3" s="9">
        <f>[8]IntraEU!EB$4-EB33</f>
        <v>19032.359000000004</v>
      </c>
      <c r="EC3" s="9">
        <f>[8]IntraEU!EC$4-EC33</f>
        <v>15375.805</v>
      </c>
      <c r="ED3" s="9">
        <f>[8]IntraEU!ED$4-ED33</f>
        <v>16537.005000000005</v>
      </c>
      <c r="EE3" s="9">
        <f>[8]IntraEU!EE$4-EE33</f>
        <v>16200.891000000007</v>
      </c>
      <c r="EF3" s="9">
        <f>[8]IntraEU!EF$4-EF33</f>
        <v>20006.223999999998</v>
      </c>
      <c r="EG3" s="9">
        <f>[8]IntraEU!EG$4-EG33</f>
        <v>16214.216999999991</v>
      </c>
      <c r="EH3" s="9">
        <f>[8]IntraEU!EH$4-EH33</f>
        <v>20185</v>
      </c>
      <c r="EI3" s="9">
        <f>[8]IntraEU!EI$4-EI33</f>
        <v>16678.714</v>
      </c>
      <c r="EJ3" s="9">
        <f>[8]IntraEU!EJ$4-EJ33</f>
        <v>19710.251000000007</v>
      </c>
      <c r="EK3" s="9">
        <f>[8]IntraEU!EK$4-EK33</f>
        <v>14030.151000000005</v>
      </c>
      <c r="EL3" s="9">
        <f>[8]IntraEU!EL$4-EL33</f>
        <v>18260.36</v>
      </c>
      <c r="EM3" s="9">
        <f>[8]IntraEU!EM$4-EM33</f>
        <v>17980.824000000001</v>
      </c>
      <c r="EN3" s="9">
        <f>[8]IntraEU!EN$4-EN33</f>
        <v>20718.927</v>
      </c>
      <c r="EO3" s="9">
        <f>[8]IntraEU!EO$4-EO33</f>
        <v>19880.237000000001</v>
      </c>
      <c r="EP3" s="9">
        <f>[8]IntraEU!EP$4-EP33</f>
        <v>14499.846000000001</v>
      </c>
      <c r="EQ3" s="9">
        <f>[8]IntraEU!EQ$4-EQ33</f>
        <v>14891.200999999997</v>
      </c>
      <c r="ER3" s="9">
        <f>[8]IntraEU!ER$4-ER33</f>
        <v>17935.576000000005</v>
      </c>
      <c r="ES3" s="9">
        <f>[8]IntraEU!ES$4-ES33</f>
        <v>14662.036</v>
      </c>
      <c r="ET3" s="9">
        <f>[8]IntraEU!ET$4-ET33</f>
        <v>17160.275000000005</v>
      </c>
      <c r="EU3" s="9">
        <f>[8]IntraEU!EU$4-EU33</f>
        <v>15388.454000000005</v>
      </c>
      <c r="EV3" s="9">
        <f>[8]IntraEU!EV$4-EV33</f>
        <v>15855.615999999995</v>
      </c>
      <c r="EW3" s="9">
        <f>[8]IntraEU!EW$4-EW33</f>
        <v>10014.358000000004</v>
      </c>
      <c r="EX3" s="9">
        <f>[8]IntraEU!EX$4-EX33</f>
        <v>14576.034</v>
      </c>
      <c r="EY3" s="9">
        <f>[8]IntraEU!EY$4-EY33</f>
        <v>15357.289000000012</v>
      </c>
      <c r="EZ3" s="9">
        <f>[8]IntraEU!EZ$4-EZ33</f>
        <v>15448.683000000001</v>
      </c>
      <c r="FA3" s="9">
        <f>[8]IntraEU!FA$4-FA33</f>
        <v>10918.267</v>
      </c>
      <c r="FB3" s="9">
        <f>[8]IntraEU!FB$4-FB33</f>
        <v>13174.474999999999</v>
      </c>
      <c r="FC3" s="9">
        <f>[8]IntraEU!FC$4-FC33</f>
        <v>15401.465999999997</v>
      </c>
      <c r="FD3" s="9">
        <f>[8]IntraEU!FD$4-FD33</f>
        <v>16998.240000000005</v>
      </c>
      <c r="FE3" s="9">
        <f>[8]IntraEU!FE$4-FE33</f>
        <v>17293.947000000004</v>
      </c>
      <c r="FF3" s="9">
        <f>[8]IntraEU!FF$4-FF33</f>
        <v>19194.704999999994</v>
      </c>
      <c r="FG3" s="9">
        <f>[8]IntraEU!FG$4-FG33</f>
        <v>15017.678000000004</v>
      </c>
      <c r="FH3" s="9">
        <f>[8]IntraEU!FH$4-FH33</f>
        <v>16333.534000000003</v>
      </c>
      <c r="FI3" s="9">
        <f>[8]IntraEU!FI$4-FI33</f>
        <v>10874.184999999998</v>
      </c>
      <c r="FJ3" s="9">
        <f>[8]IntraEU!FJ$4-FJ33</f>
        <v>13786.357</v>
      </c>
      <c r="FK3" s="9">
        <f>[8]IntraEU!FK$4-FK33</f>
        <v>14584.961000000001</v>
      </c>
      <c r="FL3" s="9">
        <f>[8]IntraEU!FL$4-FL33</f>
        <v>13572.166000000001</v>
      </c>
      <c r="FM3" s="9">
        <f>[8]IntraEU!FM$4-FM33</f>
        <v>10542.028000000002</v>
      </c>
      <c r="FN3" s="1">
        <f>[8]IntraEU!FN$4</f>
        <v>8553.5260000000017</v>
      </c>
      <c r="FO3" s="1">
        <f>[8]IntraEU!FO$4</f>
        <v>9034.6239999999998</v>
      </c>
      <c r="FP3" s="1">
        <f>[8]IntraEU!FP$4</f>
        <v>8745.632999999998</v>
      </c>
      <c r="FQ3" s="1">
        <f>[8]IntraEU!FQ$4</f>
        <v>9004.8729999999996</v>
      </c>
      <c r="FR3" s="1">
        <f>[8]IntraEU!FR$4</f>
        <v>11071.635999999999</v>
      </c>
      <c r="FS3" s="1">
        <f>[8]IntraEU!FS$4</f>
        <v>11488.502999999999</v>
      </c>
      <c r="FT3" s="1">
        <f>[8]IntraEU!FT$4</f>
        <v>14583.910000000003</v>
      </c>
      <c r="FU3" s="1">
        <f>[8]IntraEU!FU$4</f>
        <v>10303.611999999999</v>
      </c>
      <c r="FV3" s="1">
        <f>[8]IntraEU!FV$4</f>
        <v>17086.351999999999</v>
      </c>
      <c r="FW3" s="1">
        <f>[8]IntraEU!FW$4</f>
        <v>16871.771000000001</v>
      </c>
      <c r="FX3" s="1">
        <f>[8]IntraEU!FX$4</f>
        <v>13244.616999999998</v>
      </c>
      <c r="FY3" s="1">
        <f>[8]IntraEU!FY$4</f>
        <v>0</v>
      </c>
      <c r="FZ3" s="7">
        <f>1/1000*SUM($B3:FY3)</f>
        <v>2863.7616610000014</v>
      </c>
    </row>
    <row r="4" spans="1:182">
      <c r="A4" t="s">
        <v>1</v>
      </c>
      <c r="B4" s="10">
        <f>[8]ExtraEU!B$4+B33</f>
        <v>14.4</v>
      </c>
      <c r="C4" s="10">
        <f>[8]ExtraEU!C$4+C33</f>
        <v>51.5</v>
      </c>
      <c r="D4" s="10">
        <f>[8]ExtraEU!D$4+D33</f>
        <v>136.60000000000002</v>
      </c>
      <c r="E4" s="10">
        <f>[8]ExtraEU!E$4+E33</f>
        <v>308</v>
      </c>
      <c r="F4" s="10">
        <f>[8]ExtraEU!F$4+F33</f>
        <v>311</v>
      </c>
      <c r="G4" s="10">
        <f>[8]ExtraEU!G$4+G33</f>
        <v>180</v>
      </c>
      <c r="H4" s="10">
        <f>[8]ExtraEU!H$4+H33</f>
        <v>278.8</v>
      </c>
      <c r="I4" s="10">
        <f>[8]ExtraEU!I$4+I33</f>
        <v>199.5</v>
      </c>
      <c r="J4" s="10">
        <f>[8]ExtraEU!J$4+J33</f>
        <v>365.8</v>
      </c>
      <c r="K4" s="10">
        <f>[8]ExtraEU!K$4+K33</f>
        <v>323.3</v>
      </c>
      <c r="L4" s="10">
        <f>[8]ExtraEU!L$4+L33</f>
        <v>314</v>
      </c>
      <c r="M4" s="10">
        <f>[8]ExtraEU!M$4+M33</f>
        <v>344.5</v>
      </c>
      <c r="N4" s="10">
        <f>[8]ExtraEU!N$4+N33</f>
        <v>178.40000000000003</v>
      </c>
      <c r="O4" s="10">
        <f>[8]ExtraEU!O$4+O33</f>
        <v>154</v>
      </c>
      <c r="P4" s="10">
        <f>[8]ExtraEU!P$4+P33</f>
        <v>321.90000000000003</v>
      </c>
      <c r="Q4" s="10">
        <f>[8]ExtraEU!Q$4+Q33</f>
        <v>333.1</v>
      </c>
      <c r="R4" s="10">
        <f>[8]ExtraEU!R$4+R33</f>
        <v>297.8</v>
      </c>
      <c r="S4" s="10">
        <f>[8]ExtraEU!S$4+S33</f>
        <v>457</v>
      </c>
      <c r="T4" s="10">
        <f>[8]ExtraEU!T$4+T33</f>
        <v>384.40000000000003</v>
      </c>
      <c r="U4" s="10">
        <f>[8]ExtraEU!U$4+U33</f>
        <v>285.89999999999998</v>
      </c>
      <c r="V4" s="10">
        <f>[8]ExtraEU!V$4+V33</f>
        <v>132.20000000000002</v>
      </c>
      <c r="W4" s="10">
        <f>[8]ExtraEU!W$4+W33</f>
        <v>270.5</v>
      </c>
      <c r="X4" s="10">
        <f>[8]ExtraEU!X$4+X33</f>
        <v>246.00000000000003</v>
      </c>
      <c r="Y4" s="10">
        <f>[8]ExtraEU!Y$4+Y33</f>
        <v>246</v>
      </c>
      <c r="Z4" s="10">
        <f>[8]ExtraEU!Z$4+Z33</f>
        <v>90.600000000000009</v>
      </c>
      <c r="AA4" s="10">
        <f>[8]ExtraEU!AA$4+AA33</f>
        <v>260.20000000000005</v>
      </c>
      <c r="AB4" s="10">
        <f>[8]ExtraEU!AB$4+AB33</f>
        <v>240</v>
      </c>
      <c r="AC4" s="10">
        <f>[8]ExtraEU!AC$4+AC33</f>
        <v>264.00000000000006</v>
      </c>
      <c r="AD4" s="10">
        <f>[8]ExtraEU!AD$4+AD33</f>
        <v>347</v>
      </c>
      <c r="AE4" s="10">
        <f>[8]ExtraEU!AE$4+AE33</f>
        <v>379</v>
      </c>
      <c r="AF4" s="10">
        <f>[8]ExtraEU!AF$4+AF33</f>
        <v>220</v>
      </c>
      <c r="AG4" s="10">
        <f>[8]ExtraEU!AG$4+AG33</f>
        <v>200.9</v>
      </c>
      <c r="AH4" s="10">
        <f>[8]ExtraEU!AH$4+AH33</f>
        <v>155.69999999999999</v>
      </c>
      <c r="AI4" s="10">
        <f>[8]ExtraEU!AI$4+AI33</f>
        <v>138.70000000000002</v>
      </c>
      <c r="AJ4" s="10">
        <f>[8]ExtraEU!AJ$4+AJ33</f>
        <v>148.6</v>
      </c>
      <c r="AK4" s="10">
        <f>[8]ExtraEU!AK$4+AK33</f>
        <v>163.9</v>
      </c>
      <c r="AL4" s="10">
        <f>[8]ExtraEU!AL$4+AL33</f>
        <v>31.600000000000005</v>
      </c>
      <c r="AM4" s="10">
        <f>[8]ExtraEU!AM$4+AM33</f>
        <v>30.600000000000005</v>
      </c>
      <c r="AN4" s="10">
        <f>[8]ExtraEU!AN$4+AN33</f>
        <v>92.100000000000009</v>
      </c>
      <c r="AO4" s="10">
        <f>[8]ExtraEU!AO$4+AO33</f>
        <v>91.300000000000011</v>
      </c>
      <c r="AP4" s="10">
        <f>[8]ExtraEU!AP$4+AP33</f>
        <v>22</v>
      </c>
      <c r="AQ4" s="10">
        <f>[8]ExtraEU!AQ$4+AQ33</f>
        <v>111.8</v>
      </c>
      <c r="AR4" s="10">
        <f>[8]ExtraEU!AR$4+AR33</f>
        <v>288.60000000000002</v>
      </c>
      <c r="AS4" s="10">
        <f>[8]ExtraEU!AS$4+AS33</f>
        <v>122.30000000000001</v>
      </c>
      <c r="AT4" s="10">
        <f>[8]ExtraEU!AT$4+AT33</f>
        <v>136.9</v>
      </c>
      <c r="AU4" s="10">
        <f>[8]ExtraEU!AU$4+AU33</f>
        <v>137.6</v>
      </c>
      <c r="AV4" s="10">
        <f>[8]ExtraEU!AV$4+AV33</f>
        <v>73.7</v>
      </c>
      <c r="AW4" s="10">
        <f>[8]ExtraEU!AW$4+AW33</f>
        <v>421.5</v>
      </c>
      <c r="AX4" s="10">
        <f>[8]ExtraEU!AX$4+AX33</f>
        <v>457.8</v>
      </c>
      <c r="AY4" s="10">
        <f>[8]ExtraEU!AY$4+AY33</f>
        <v>396.8</v>
      </c>
      <c r="AZ4" s="10">
        <f>[8]ExtraEU!AZ$4+AZ33</f>
        <v>206.70000000000002</v>
      </c>
      <c r="BA4" s="10">
        <f>[8]ExtraEU!BA$4+BA33</f>
        <v>131.30000000000001</v>
      </c>
      <c r="BB4" s="10">
        <f>[8]ExtraEU!BB$4+BB33</f>
        <v>81.900000000000006</v>
      </c>
      <c r="BC4" s="10">
        <f>[8]ExtraEU!BC$4+BC33</f>
        <v>121.5</v>
      </c>
      <c r="BD4" s="10">
        <f>[8]ExtraEU!BD$4+BD33</f>
        <v>207.1</v>
      </c>
      <c r="BE4" s="10">
        <f>[8]ExtraEU!BE$4+BE33</f>
        <v>151.5</v>
      </c>
      <c r="BF4" s="10">
        <f>[8]ExtraEU!BF$4+BF33</f>
        <v>114.6</v>
      </c>
      <c r="BG4" s="10">
        <f>[8]ExtraEU!BG$4+BG33</f>
        <v>171.10000000000002</v>
      </c>
      <c r="BH4" s="10">
        <f>[8]ExtraEU!BH$4+BH33</f>
        <v>20.200000000000003</v>
      </c>
      <c r="BI4" s="10">
        <f>[8]ExtraEU!BI$4+BI33</f>
        <v>2</v>
      </c>
      <c r="BJ4" s="10">
        <f>[8]ExtraEU!BJ$4+BJ33</f>
        <v>23.500000000000004</v>
      </c>
      <c r="BK4" s="10">
        <f>[8]ExtraEU!BK$4+BK33</f>
        <v>290.3</v>
      </c>
      <c r="BL4" s="10">
        <f>[8]ExtraEU!BL$4+BL33</f>
        <v>243.4</v>
      </c>
      <c r="BM4" s="10">
        <f>[8]ExtraEU!BM$4+BM33</f>
        <v>88.800000000000011</v>
      </c>
      <c r="BN4" s="10">
        <f>[8]ExtraEU!BN$4+BN33</f>
        <v>69.2</v>
      </c>
      <c r="BO4" s="10">
        <f>[8]ExtraEU!BO$4+BO33</f>
        <v>131.19999999999999</v>
      </c>
      <c r="BP4" s="10">
        <f>[8]ExtraEU!BP$4+BP33</f>
        <v>200.1</v>
      </c>
      <c r="BQ4" s="10">
        <f>[8]ExtraEU!BQ$4+BQ33</f>
        <v>73.600000000000009</v>
      </c>
      <c r="BR4" s="10">
        <f>[8]ExtraEU!BR$4+BR33</f>
        <v>179.8</v>
      </c>
      <c r="BS4" s="10">
        <f>[8]ExtraEU!BS$4+BS33</f>
        <v>209.9</v>
      </c>
      <c r="BT4" s="10">
        <f>[8]ExtraEU!BT$4+BT33</f>
        <v>586.9</v>
      </c>
      <c r="BU4" s="10">
        <f>[8]ExtraEU!BU$4+BU33</f>
        <v>1217.5</v>
      </c>
      <c r="BV4" s="10">
        <f>[8]ExtraEU!BV$4+BV33</f>
        <v>1878.3000000000002</v>
      </c>
      <c r="BW4" s="10">
        <f>[8]ExtraEU!BW$4+BW33</f>
        <v>2092.1</v>
      </c>
      <c r="BX4" s="10">
        <f>[8]ExtraEU!BX$4+BX33</f>
        <v>1390.2</v>
      </c>
      <c r="BY4" s="10">
        <f>[8]ExtraEU!BY$4+BY33</f>
        <v>1517.6000000000001</v>
      </c>
      <c r="BZ4" s="10">
        <f>[8]ExtraEU!BZ$4+BZ33</f>
        <v>1453.4</v>
      </c>
      <c r="CA4" s="10">
        <f>[8]ExtraEU!CA$4+CA33</f>
        <v>1318.6000000000001</v>
      </c>
      <c r="CB4" s="10">
        <f>[8]ExtraEU!CB$4+CB33</f>
        <v>1031.3</v>
      </c>
      <c r="CC4" s="10">
        <f>[8]ExtraEU!CC$4+CC33</f>
        <v>662.2</v>
      </c>
      <c r="CD4" s="10">
        <f>[8]ExtraEU!CD$4+CD33</f>
        <v>1085.6000000000001</v>
      </c>
      <c r="CE4" s="10">
        <f>[8]ExtraEU!CE$4+CE33</f>
        <v>701.60000000000014</v>
      </c>
      <c r="CF4" s="10">
        <f>[8]ExtraEU!CF$4+CF33</f>
        <v>658.3</v>
      </c>
      <c r="CG4" s="10">
        <f>[8]ExtraEU!CG$4+CG33</f>
        <v>799.80000000000007</v>
      </c>
      <c r="CH4" s="10">
        <f>[8]ExtraEU!CH$4+CH33</f>
        <v>663</v>
      </c>
      <c r="CI4" s="10">
        <f>[8]ExtraEU!CI$4+CI33</f>
        <v>991.80000000000018</v>
      </c>
      <c r="CJ4" s="10">
        <f>[8]ExtraEU!CJ$4+CJ33</f>
        <v>1006.2000000000002</v>
      </c>
      <c r="CK4" s="10">
        <f>[8]ExtraEU!CK$4+CK33</f>
        <v>551.10000000000014</v>
      </c>
      <c r="CL4" s="10">
        <f>[8]ExtraEU!CL$4+CL33</f>
        <v>477</v>
      </c>
      <c r="CM4" s="10">
        <f>[8]ExtraEU!CM$4+CM33</f>
        <v>544.79999999999995</v>
      </c>
      <c r="CN4" s="10">
        <f>[8]ExtraEU!CN$4+CN33</f>
        <v>842.40000000000009</v>
      </c>
      <c r="CO4" s="10">
        <f>[8]ExtraEU!CO$4+CO33</f>
        <v>340.5</v>
      </c>
      <c r="CP4" s="10">
        <f>[8]ExtraEU!CP$4+CP33</f>
        <v>811.69999999999982</v>
      </c>
      <c r="CQ4" s="10">
        <f>[8]ExtraEU!CQ$4+CQ33</f>
        <v>569.69999999999982</v>
      </c>
      <c r="CR4" s="10">
        <f>[8]ExtraEU!CR$4+CR33</f>
        <v>710</v>
      </c>
      <c r="CS4" s="10">
        <f>[8]ExtraEU!CS$4+CS33</f>
        <v>2175.1999999999998</v>
      </c>
      <c r="CT4" s="10">
        <f>[8]ExtraEU!CT$4+CT33</f>
        <v>1325.1</v>
      </c>
      <c r="CU4" s="10">
        <f>[8]ExtraEU!CU$4+CU33</f>
        <v>458.00000000000006</v>
      </c>
      <c r="CV4" s="10">
        <f>[8]ExtraEU!CV$4+CV33</f>
        <v>423.70000000000005</v>
      </c>
      <c r="CW4" s="10">
        <f>[8]ExtraEU!CW$4+CW33</f>
        <v>291.10000000000002</v>
      </c>
      <c r="CX4" s="10">
        <f>[8]ExtraEU!CX$4+CX33</f>
        <v>1034</v>
      </c>
      <c r="CY4" s="10">
        <f>[8]ExtraEU!CY$4+CY33</f>
        <v>687.20000000000027</v>
      </c>
      <c r="CZ4" s="10">
        <f>[8]ExtraEU!CZ$4+CZ33</f>
        <v>444.19999999999982</v>
      </c>
      <c r="DA4" s="10">
        <f>[8]ExtraEU!DA$4+DA33</f>
        <v>96.300000000000068</v>
      </c>
      <c r="DB4" s="10">
        <f>[8]ExtraEU!DB$4+DB33</f>
        <v>284.60000000000002</v>
      </c>
      <c r="DC4" s="10">
        <f>[8]ExtraEU!DC$4+DC33</f>
        <v>386.6</v>
      </c>
      <c r="DD4" s="10">
        <f>[8]ExtraEU!DD$4+DD33</f>
        <v>379.79999999999995</v>
      </c>
      <c r="DE4" s="10">
        <f>[8]ExtraEU!DE$4+DE33</f>
        <v>305.10000000000002</v>
      </c>
      <c r="DF4" s="10">
        <f>[8]ExtraEU!DF$4+DF33</f>
        <v>429.9</v>
      </c>
      <c r="DG4" s="10">
        <f>[8]ExtraEU!DG$4+DG33</f>
        <v>369.9</v>
      </c>
      <c r="DH4" s="10">
        <f>[8]ExtraEU!DH$4+DH33</f>
        <v>436.9</v>
      </c>
      <c r="DI4" s="10">
        <f>[8]ExtraEU!DI$4+DI33</f>
        <v>621.70000000000016</v>
      </c>
      <c r="DJ4" s="10">
        <f>[8]ExtraEU!DJ$4+DJ33</f>
        <v>930.60000000000014</v>
      </c>
      <c r="DK4" s="10">
        <f>[8]ExtraEU!DK$4+DK33</f>
        <v>687.9</v>
      </c>
      <c r="DL4" s="10">
        <f>[8]ExtraEU!DL$4+DL33</f>
        <v>664.09999999999991</v>
      </c>
      <c r="DM4" s="10">
        <f>[8]ExtraEU!DM$4+DM33</f>
        <v>377.60000000000014</v>
      </c>
      <c r="DN4" s="10">
        <f>[8]ExtraEU!DN$4+DN33</f>
        <v>919.80000000000018</v>
      </c>
      <c r="DO4" s="10">
        <f>[8]ExtraEU!DO$4+DO33</f>
        <v>971.2</v>
      </c>
      <c r="DP4" s="10">
        <f>[8]ExtraEU!DP$4+DP33</f>
        <v>834.5</v>
      </c>
      <c r="DQ4" s="10">
        <f>[8]ExtraEU!DQ$4+DQ33</f>
        <v>839.40000000000009</v>
      </c>
      <c r="DR4" s="10">
        <f>[8]ExtraEU!DR$4+DR33</f>
        <v>708.72500000000014</v>
      </c>
      <c r="DS4" s="10">
        <f>[8]ExtraEU!DS$4+DS33</f>
        <v>737.65400000000045</v>
      </c>
      <c r="DT4" s="10">
        <f>[8]ExtraEU!DT$4+DT33</f>
        <v>584.82600000000014</v>
      </c>
      <c r="DU4" s="10">
        <f>[8]ExtraEU!DU$4+DU33</f>
        <v>426.34899999999982</v>
      </c>
      <c r="DV4" s="10">
        <f>[8]ExtraEU!DV$4+DV33</f>
        <v>833.24199999999973</v>
      </c>
      <c r="DW4" s="10">
        <f>[8]ExtraEU!DW$4+DW33</f>
        <v>664.57100000000014</v>
      </c>
      <c r="DX4" s="10">
        <f>[8]ExtraEU!DX$4+DX33</f>
        <v>1121.1530000000002</v>
      </c>
      <c r="DY4" s="10">
        <f>[8]ExtraEU!DY$4+DY33</f>
        <v>702.66199999999935</v>
      </c>
      <c r="DZ4" s="10">
        <f>[8]ExtraEU!DZ$4+DZ33</f>
        <v>1300.6189999999997</v>
      </c>
      <c r="EA4" s="10">
        <f>[8]ExtraEU!EA$4+EA33</f>
        <v>776.64099999999917</v>
      </c>
      <c r="EB4" s="10">
        <f>[8]ExtraEU!EB$4+EB33</f>
        <v>806.6000000000007</v>
      </c>
      <c r="EC4" s="10">
        <f>[8]ExtraEU!EC$4+EC33</f>
        <v>558.07000000000039</v>
      </c>
      <c r="ED4" s="10">
        <f>[8]ExtraEU!ED$4+ED33</f>
        <v>553.50699999999915</v>
      </c>
      <c r="EE4" s="10">
        <f>[8]ExtraEU!EE$4+EE33</f>
        <v>580.6200000000008</v>
      </c>
      <c r="EF4" s="10">
        <f>[8]ExtraEU!EF$4+EF33</f>
        <v>837.66999999999882</v>
      </c>
      <c r="EG4" s="10">
        <f>[8]ExtraEU!EG$4+EG33</f>
        <v>1008.8799999999991</v>
      </c>
      <c r="EH4" s="10">
        <f>[8]ExtraEU!EH$4+EH33</f>
        <v>974.35200000000066</v>
      </c>
      <c r="EI4" s="10">
        <f>[8]ExtraEU!EI$4+EI33</f>
        <v>932.61400000000003</v>
      </c>
      <c r="EJ4" s="10">
        <f>[8]ExtraEU!EJ$4+EJ33</f>
        <v>998.66599999999926</v>
      </c>
      <c r="EK4" s="10">
        <f>[8]ExtraEU!EK$4+EK33</f>
        <v>820.42000000000007</v>
      </c>
      <c r="EL4" s="10">
        <f>[8]ExtraEU!EL$4+EL33</f>
        <v>1349.2679999999991</v>
      </c>
      <c r="EM4" s="10">
        <f>[8]ExtraEU!EM$4+EM33</f>
        <v>788.42199999999866</v>
      </c>
      <c r="EN4" s="10">
        <f>[8]ExtraEU!EN$4+EN33</f>
        <v>804.03200000000197</v>
      </c>
      <c r="EO4" s="10">
        <f>[8]ExtraEU!EO$4+EO33</f>
        <v>951.03799999999956</v>
      </c>
      <c r="EP4" s="10">
        <f>[8]ExtraEU!EP$4+EP33</f>
        <v>1385.9910000000004</v>
      </c>
      <c r="EQ4" s="10">
        <f>[8]ExtraEU!EQ$4+EQ33</f>
        <v>1441.1839999999997</v>
      </c>
      <c r="ER4" s="10">
        <f>[8]ExtraEU!ER$4+ER33</f>
        <v>2004.0889999999986</v>
      </c>
      <c r="ES4" s="10">
        <f>[8]ExtraEU!ES$4+ES33</f>
        <v>1181.045000000001</v>
      </c>
      <c r="ET4" s="10">
        <f>[8]ExtraEU!ET$4+ET33</f>
        <v>1404.860000000001</v>
      </c>
      <c r="EU4" s="10">
        <f>[8]ExtraEU!EU$4+EU33</f>
        <v>1154.0620000000004</v>
      </c>
      <c r="EV4" s="10">
        <f>[8]ExtraEU!EV$4+EV33</f>
        <v>1131.2509999999997</v>
      </c>
      <c r="EW4" s="10">
        <f>[8]ExtraEU!EW$4+EW33</f>
        <v>391.46000000000026</v>
      </c>
      <c r="EX4" s="10">
        <f>[8]ExtraEU!EX$4+EX33</f>
        <v>875.99999999999955</v>
      </c>
      <c r="EY4" s="10">
        <f>[8]ExtraEU!EY$4+EY33</f>
        <v>1225.2409999999993</v>
      </c>
      <c r="EZ4" s="10">
        <f>[8]ExtraEU!EZ$4+EZ33</f>
        <v>921.72000000000048</v>
      </c>
      <c r="FA4" s="10">
        <f>[8]ExtraEU!FA$4+FA33</f>
        <v>443.61499999999955</v>
      </c>
      <c r="FB4" s="10">
        <f>[8]ExtraEU!FB$4+FB33</f>
        <v>550.80299999999977</v>
      </c>
      <c r="FC4" s="10">
        <f>[8]ExtraEU!FC$4+FC33</f>
        <v>932.87700000000063</v>
      </c>
      <c r="FD4" s="10">
        <f>[8]ExtraEU!FD$4+FD33</f>
        <v>730.88400000000047</v>
      </c>
      <c r="FE4" s="10">
        <f>[8]ExtraEU!FE$4+FE33</f>
        <v>480.82700000000204</v>
      </c>
      <c r="FF4" s="10">
        <f>[8]ExtraEU!FF$4+FF33</f>
        <v>790.33000000000084</v>
      </c>
      <c r="FG4" s="10">
        <f>[8]ExtraEU!FG$4+FG33</f>
        <v>596.77700000000095</v>
      </c>
      <c r="FH4" s="10">
        <f>[8]ExtraEU!FH$4+FH33</f>
        <v>342.62399999999889</v>
      </c>
      <c r="FI4" s="10">
        <f>[8]ExtraEU!FI$4+FI33</f>
        <v>186.21700000000055</v>
      </c>
      <c r="FJ4" s="10">
        <f>[8]ExtraEU!FJ$4+FJ33</f>
        <v>538.44999999999982</v>
      </c>
      <c r="FK4" s="10">
        <f>[8]ExtraEU!FK$4+FK33</f>
        <v>492.19899999999893</v>
      </c>
      <c r="FL4" s="10">
        <f>[8]ExtraEU!FL$4+FL33</f>
        <v>284.84000000000015</v>
      </c>
      <c r="FM4" s="10">
        <f>[8]ExtraEU!FM$4+FM33</f>
        <v>524.28600000000029</v>
      </c>
      <c r="FN4" s="1">
        <f>[8]ExtraEU!FN$4</f>
        <v>238.154</v>
      </c>
      <c r="FO4" s="1">
        <f>[8]ExtraEU!FO$4</f>
        <v>253.42699999999991</v>
      </c>
      <c r="FP4" s="1">
        <f>[8]ExtraEU!FP$4</f>
        <v>297.62200000000007</v>
      </c>
      <c r="FQ4" s="1">
        <f>[8]ExtraEU!FQ$4</f>
        <v>281.56200000000035</v>
      </c>
      <c r="FR4" s="1">
        <f>[8]ExtraEU!FR$4</f>
        <v>169.72400000000005</v>
      </c>
      <c r="FS4" s="1">
        <f>[8]ExtraEU!FS$4</f>
        <v>134.66300000000001</v>
      </c>
      <c r="FT4" s="1">
        <f>[8]ExtraEU!FT$4</f>
        <v>205.71100000000001</v>
      </c>
      <c r="FU4" s="1">
        <f>[8]ExtraEU!FU$4</f>
        <v>114.07499999999999</v>
      </c>
      <c r="FV4" s="1">
        <f>[8]ExtraEU!FV$4</f>
        <v>443.69</v>
      </c>
      <c r="FW4" s="1">
        <f>[8]ExtraEU!FW$4</f>
        <v>1158.31</v>
      </c>
      <c r="FX4" s="1">
        <f>[8]ExtraEU!FX$4</f>
        <v>713.625</v>
      </c>
      <c r="FY4" s="1">
        <f>[8]ExtraEU!FY$4</f>
        <v>300.71100000000001</v>
      </c>
      <c r="FZ4" s="7">
        <f>1/1000*SUM($B4:FY4)</f>
        <v>98.29500699999997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[8]Austria!B$4</f>
        <v>722.1</v>
      </c>
      <c r="C6" s="1">
        <f>[8]Austria!C$4</f>
        <v>708.4</v>
      </c>
      <c r="D6" s="1">
        <f>[8]Austria!D$4</f>
        <v>763.7</v>
      </c>
      <c r="E6" s="1">
        <f>[8]Austria!E$4</f>
        <v>720.90000000000009</v>
      </c>
      <c r="F6" s="1">
        <f>[8]Austria!F$4</f>
        <v>687.1</v>
      </c>
      <c r="G6" s="1">
        <f>[8]Austria!G$4</f>
        <v>625.40000000000009</v>
      </c>
      <c r="H6" s="1">
        <f>[8]Austria!H$4</f>
        <v>681.5</v>
      </c>
      <c r="I6" s="1">
        <f>[8]Austria!I$4</f>
        <v>962</v>
      </c>
      <c r="J6" s="1">
        <f>[8]Austria!J$4</f>
        <v>1546</v>
      </c>
      <c r="K6" s="1">
        <f>[8]Austria!K$4</f>
        <v>1626.6000000000001</v>
      </c>
      <c r="L6" s="1">
        <f>[8]Austria!L$4</f>
        <v>1705.2</v>
      </c>
      <c r="M6" s="1">
        <f>[8]Austria!M$4</f>
        <v>1358.5</v>
      </c>
      <c r="N6" s="1">
        <f>[8]Austria!N$4</f>
        <v>887.90000000000009</v>
      </c>
      <c r="O6" s="1">
        <f>[8]Austria!O$4</f>
        <v>641.30000000000007</v>
      </c>
      <c r="P6" s="1">
        <f>[8]Austria!P$4</f>
        <v>905.7</v>
      </c>
      <c r="Q6" s="1">
        <f>[8]Austria!Q$4</f>
        <v>806.5</v>
      </c>
      <c r="R6" s="1">
        <f>[8]Austria!R$4</f>
        <v>942.7</v>
      </c>
      <c r="S6" s="1">
        <f>[8]Austria!S$4</f>
        <v>826.5</v>
      </c>
      <c r="T6" s="1">
        <f>[8]Austria!T$4</f>
        <v>810.90000000000009</v>
      </c>
      <c r="U6" s="1">
        <f>[8]Austria!U$4</f>
        <v>693</v>
      </c>
      <c r="V6" s="1">
        <f>[8]Austria!V$4</f>
        <v>1597.1000000000001</v>
      </c>
      <c r="W6" s="1">
        <f>[8]Austria!W$4</f>
        <v>1951</v>
      </c>
      <c r="X6" s="1">
        <f>[8]Austria!X$4</f>
        <v>752.40000000000009</v>
      </c>
      <c r="Y6" s="1">
        <f>[8]Austria!Y$4</f>
        <v>718.80000000000007</v>
      </c>
      <c r="Z6" s="1">
        <f>[8]Austria!Z$4</f>
        <v>329.8</v>
      </c>
      <c r="AA6" s="1">
        <f>[8]Austria!AA$4</f>
        <v>1124.1000000000001</v>
      </c>
      <c r="AB6" s="1">
        <f>[8]Austria!AB$4</f>
        <v>781.6</v>
      </c>
      <c r="AC6" s="1">
        <f>[8]Austria!AC$4</f>
        <v>692.2</v>
      </c>
      <c r="AD6" s="1">
        <f>[8]Austria!AD$4</f>
        <v>1282.6000000000001</v>
      </c>
      <c r="AE6" s="1">
        <f>[8]Austria!AE$4</f>
        <v>1143.6000000000001</v>
      </c>
      <c r="AF6" s="1">
        <f>[8]Austria!AF$4</f>
        <v>1630.1000000000001</v>
      </c>
      <c r="AG6" s="1">
        <f>[8]Austria!AG$4</f>
        <v>1973.2</v>
      </c>
      <c r="AH6" s="1">
        <f>[8]Austria!AH$4</f>
        <v>1346</v>
      </c>
      <c r="AI6" s="1">
        <f>[8]Austria!AI$4</f>
        <v>1917.8000000000002</v>
      </c>
      <c r="AJ6" s="1">
        <f>[8]Austria!AJ$4</f>
        <v>1726.1000000000001</v>
      </c>
      <c r="AK6" s="1">
        <f>[8]Austria!AK$4</f>
        <v>931.8</v>
      </c>
      <c r="AL6" s="1">
        <f>[8]Austria!AL$4</f>
        <v>1890.9</v>
      </c>
      <c r="AM6" s="1">
        <f>[8]Austria!AM$4</f>
        <v>1761.9</v>
      </c>
      <c r="AN6" s="1">
        <f>[8]Austria!AN$4</f>
        <v>1675.7</v>
      </c>
      <c r="AO6" s="1">
        <f>[8]Austria!AO$4</f>
        <v>2251.1999999999998</v>
      </c>
      <c r="AP6" s="1">
        <f>[8]Austria!AP$4</f>
        <v>1363.8000000000002</v>
      </c>
      <c r="AQ6" s="1">
        <f>[8]Austria!AQ$4</f>
        <v>1512.8</v>
      </c>
      <c r="AR6" s="1">
        <f>[8]Austria!AR$4</f>
        <v>1587.5</v>
      </c>
      <c r="AS6" s="1">
        <f>[8]Austria!AS$4</f>
        <v>1235.7</v>
      </c>
      <c r="AT6" s="1">
        <f>[8]Austria!AT$4</f>
        <v>1861.5</v>
      </c>
      <c r="AU6" s="1">
        <f>[8]Austria!AU$4</f>
        <v>1520.4</v>
      </c>
      <c r="AV6" s="1">
        <f>[8]Austria!AV$4</f>
        <v>1523.7</v>
      </c>
      <c r="AW6" s="1">
        <f>[8]Austria!AW$4</f>
        <v>1296.2</v>
      </c>
      <c r="AX6" s="1">
        <f>[8]Austria!AX$4</f>
        <v>1343.0000000000002</v>
      </c>
      <c r="AY6" s="1">
        <f>[8]Austria!AY$4</f>
        <v>2895.1</v>
      </c>
      <c r="AZ6" s="1">
        <f>[8]Austria!AZ$4</f>
        <v>2760.1000000000004</v>
      </c>
      <c r="BA6" s="1">
        <f>[8]Austria!BA$4</f>
        <v>3533.2000000000003</v>
      </c>
      <c r="BB6" s="1">
        <f>[8]Austria!BB$4</f>
        <v>2456.9</v>
      </c>
      <c r="BC6" s="1">
        <f>[8]Austria!BC$4</f>
        <v>2896.5</v>
      </c>
      <c r="BD6" s="1">
        <f>[8]Austria!BD$4</f>
        <v>2932.2</v>
      </c>
      <c r="BE6" s="1">
        <f>[8]Austria!BE$4</f>
        <v>1854.9</v>
      </c>
      <c r="BF6" s="1">
        <f>[8]Austria!BF$4</f>
        <v>1631.2</v>
      </c>
      <c r="BG6" s="1">
        <f>[8]Austria!BG$4</f>
        <v>2482.8000000000002</v>
      </c>
      <c r="BH6" s="1">
        <f>[8]Austria!BH$4</f>
        <v>2405.1999999999998</v>
      </c>
      <c r="BI6" s="1">
        <f>[8]Austria!BI$4</f>
        <v>2323.7000000000003</v>
      </c>
      <c r="BJ6" s="1">
        <f>[8]Austria!BJ$4</f>
        <v>1696.1</v>
      </c>
      <c r="BK6" s="1">
        <f>[8]Austria!BK$4</f>
        <v>3299</v>
      </c>
      <c r="BL6" s="1">
        <f>[8]Austria!BL$4</f>
        <v>3674.3</v>
      </c>
      <c r="BM6" s="1">
        <f>[8]Austria!BM$4</f>
        <v>2276.2000000000003</v>
      </c>
      <c r="BN6" s="1">
        <f>[8]Austria!BN$4</f>
        <v>2720.6000000000004</v>
      </c>
      <c r="BO6" s="1">
        <f>[8]Austria!BO$4</f>
        <v>2852.1000000000004</v>
      </c>
      <c r="BP6" s="1">
        <f>[8]Austria!BP$4</f>
        <v>2014.3000000000002</v>
      </c>
      <c r="BQ6" s="1">
        <f>[8]Austria!BQ$4</f>
        <v>1679.6</v>
      </c>
      <c r="BR6" s="1">
        <f>[8]Austria!BR$4</f>
        <v>2222.3000000000002</v>
      </c>
      <c r="BS6" s="1">
        <f>[8]Austria!BS$4</f>
        <v>2572.8000000000002</v>
      </c>
      <c r="BT6" s="1">
        <f>[8]Austria!BT$4</f>
        <v>2070.8000000000002</v>
      </c>
      <c r="BU6" s="1">
        <f>[8]Austria!BU$4</f>
        <v>1931.3000000000002</v>
      </c>
      <c r="BV6" s="1">
        <f>[8]Austria!BV$4</f>
        <v>1800.8000000000002</v>
      </c>
      <c r="BW6" s="1">
        <f>[8]Austria!BW$4</f>
        <v>1487</v>
      </c>
      <c r="BX6" s="1">
        <f>[8]Austria!BX$4</f>
        <v>1775.9</v>
      </c>
      <c r="BY6" s="1">
        <f>[8]Austria!BY$4</f>
        <v>1847.1</v>
      </c>
      <c r="BZ6" s="1">
        <f>[8]Austria!BZ$4</f>
        <v>2767.5</v>
      </c>
      <c r="CA6" s="1">
        <f>[8]Austria!CA$4</f>
        <v>2870.0000000000005</v>
      </c>
      <c r="CB6" s="1">
        <f>[8]Austria!CB$4</f>
        <v>1798.2999999999997</v>
      </c>
      <c r="CC6" s="1">
        <f>[8]Austria!CC$4</f>
        <v>1461.2</v>
      </c>
      <c r="CD6" s="1">
        <f>[8]Austria!CD$4</f>
        <v>1997.2</v>
      </c>
      <c r="CE6" s="1">
        <f>[8]Austria!CE$4</f>
        <v>1295.5</v>
      </c>
      <c r="CF6" s="1">
        <f>[8]Austria!CF$4</f>
        <v>1778.7</v>
      </c>
      <c r="CG6" s="1">
        <f>[8]Austria!CG$4</f>
        <v>1379.9</v>
      </c>
      <c r="CH6" s="1">
        <f>[8]Austria!CH$4</f>
        <v>692</v>
      </c>
      <c r="CI6" s="1">
        <f>[8]Austria!CI$4</f>
        <v>763.5</v>
      </c>
      <c r="CJ6" s="1">
        <f>[8]Austria!CJ$4</f>
        <v>2911.2000000000003</v>
      </c>
      <c r="CK6" s="1">
        <f>[8]Austria!CK$4</f>
        <v>2376</v>
      </c>
      <c r="CL6" s="1">
        <f>[8]Austria!CL$4</f>
        <v>3129.1</v>
      </c>
      <c r="CM6" s="1">
        <f>[8]Austria!CM$4</f>
        <v>3507.1000000000004</v>
      </c>
      <c r="CN6" s="1">
        <f>[8]Austria!CN$4</f>
        <v>3162.2000000000003</v>
      </c>
      <c r="CO6" s="1">
        <f>[8]Austria!CO$4</f>
        <v>1425.3000000000002</v>
      </c>
      <c r="CP6" s="1">
        <f>[8]Austria!CP$4</f>
        <v>3050.8</v>
      </c>
      <c r="CQ6" s="1">
        <f>[8]Austria!CQ$4</f>
        <v>2461.2000000000003</v>
      </c>
      <c r="CR6" s="1">
        <f>[8]Austria!CR$4</f>
        <v>2033.7000000000003</v>
      </c>
      <c r="CS6" s="1">
        <f>[8]Austria!CS$4</f>
        <v>1360.6000000000001</v>
      </c>
      <c r="CT6" s="1">
        <f>[8]Austria!CT$4</f>
        <v>1607.4</v>
      </c>
      <c r="CU6" s="1">
        <f>[8]Austria!CU$4</f>
        <v>2177.1000000000004</v>
      </c>
      <c r="CV6" s="1">
        <f>[8]Austria!CV$4</f>
        <v>3301.9</v>
      </c>
      <c r="CW6" s="1">
        <f>[8]Austria!CW$4</f>
        <v>1862.3</v>
      </c>
      <c r="CX6" s="1">
        <f>[8]Austria!CX$4</f>
        <v>3681.4000000000005</v>
      </c>
      <c r="CY6" s="1">
        <f>[8]Austria!CY$4</f>
        <v>2334.5000000000005</v>
      </c>
      <c r="CZ6" s="1">
        <f>[8]Austria!CZ$4</f>
        <v>2125.3000000000002</v>
      </c>
      <c r="DA6" s="1">
        <f>[8]Austria!DA$4</f>
        <v>2256.1000000000004</v>
      </c>
      <c r="DB6" s="1">
        <f>[8]Austria!DB$4</f>
        <v>1664.1999999999998</v>
      </c>
      <c r="DC6" s="1">
        <f>[8]Austria!DC$4</f>
        <v>2324.6999999999998</v>
      </c>
      <c r="DD6" s="1">
        <f>[8]Austria!DD$4</f>
        <v>1951</v>
      </c>
      <c r="DE6" s="1">
        <f>[8]Austria!DE$4</f>
        <v>2309.1999999999998</v>
      </c>
      <c r="DF6" s="1">
        <f>[8]Austria!DF$4</f>
        <v>1975.8000000000002</v>
      </c>
      <c r="DG6" s="1">
        <f>[8]Austria!DG$4</f>
        <v>2027</v>
      </c>
      <c r="DH6" s="1">
        <f>[8]Austria!DH$4</f>
        <v>3070.5000000000005</v>
      </c>
      <c r="DI6" s="1">
        <f>[8]Austria!DI$4</f>
        <v>2091.9</v>
      </c>
      <c r="DJ6" s="1">
        <f>[8]Austria!DJ$4</f>
        <v>2062.8000000000002</v>
      </c>
      <c r="DK6" s="1">
        <f>[8]Austria!DK$4</f>
        <v>2221</v>
      </c>
      <c r="DL6" s="1">
        <f>[8]Austria!DL$4</f>
        <v>2776.8</v>
      </c>
      <c r="DM6" s="1">
        <f>[8]Austria!DM$4</f>
        <v>1151.5</v>
      </c>
      <c r="DN6" s="1">
        <f>[8]Austria!DN$4</f>
        <v>2853.0000000000005</v>
      </c>
      <c r="DO6" s="1">
        <f>[8]Austria!DO$4</f>
        <v>3668.7000000000007</v>
      </c>
      <c r="DP6" s="1">
        <f>[8]Austria!DP$4</f>
        <v>2020.4</v>
      </c>
      <c r="DQ6" s="1">
        <f>[8]Austria!DQ$4</f>
        <v>2524.5</v>
      </c>
      <c r="DR6" s="1">
        <f>[8]Austria!DR$4</f>
        <v>3262.5620000000004</v>
      </c>
      <c r="DS6" s="1">
        <f>[8]Austria!DS$4</f>
        <v>3646.549</v>
      </c>
      <c r="DT6" s="1">
        <f>[8]Austria!DT$4</f>
        <v>1821.327</v>
      </c>
      <c r="DU6" s="1">
        <f>[8]Austria!DU$4</f>
        <v>2002.0950000000005</v>
      </c>
      <c r="DV6" s="1">
        <f>[8]Austria!DV$4</f>
        <v>1521.3309999999999</v>
      </c>
      <c r="DW6" s="1">
        <f>[8]Austria!DW$4</f>
        <v>427.48000000000025</v>
      </c>
      <c r="DX6" s="1">
        <f>[8]Austria!DX$4</f>
        <v>4066.6029999999996</v>
      </c>
      <c r="DY6" s="1">
        <f>[8]Austria!DY$4</f>
        <v>2064.183</v>
      </c>
      <c r="DZ6" s="1">
        <f>[8]Austria!DZ$4</f>
        <v>4209.9670000000006</v>
      </c>
      <c r="EA6" s="1">
        <f>[8]Austria!EA$4</f>
        <v>4344.8919999999998</v>
      </c>
      <c r="EB6" s="1">
        <f>[8]Austria!EB$4</f>
        <v>2966.4300000000007</v>
      </c>
      <c r="EC6" s="1">
        <f>[8]Austria!EC$4</f>
        <v>1135.8860000000002</v>
      </c>
      <c r="ED6" s="1">
        <f>[8]Austria!ED$4</f>
        <v>2814.9990000000003</v>
      </c>
      <c r="EE6" s="1">
        <f>[8]Austria!EE$4</f>
        <v>2259.2200000000003</v>
      </c>
      <c r="EF6" s="1">
        <f>[8]Austria!EF$4</f>
        <v>2237.3679999999999</v>
      </c>
      <c r="EG6" s="1">
        <f>[8]Austria!EG$4</f>
        <v>1334.8240000000003</v>
      </c>
      <c r="EH6" s="1">
        <f>[8]Austria!EH$4</f>
        <v>1604.0660000000003</v>
      </c>
      <c r="EI6" s="1">
        <f>[8]Austria!EI$4</f>
        <v>1966.941</v>
      </c>
      <c r="EJ6" s="1">
        <f>[8]Austria!EJ$4</f>
        <v>2638.893</v>
      </c>
      <c r="EK6" s="1">
        <f>[8]Austria!EK$4</f>
        <v>1217.9880000000001</v>
      </c>
      <c r="EL6" s="1">
        <f>[8]Austria!EL$4</f>
        <v>1748.21</v>
      </c>
      <c r="EM6" s="1">
        <f>[8]Austria!EM$4</f>
        <v>2847.4910000000004</v>
      </c>
      <c r="EN6" s="1">
        <f>[8]Austria!EN$4</f>
        <v>2696.9219999999996</v>
      </c>
      <c r="EO6" s="1">
        <f>[8]Austria!EO$4</f>
        <v>2054.1390000000001</v>
      </c>
      <c r="EP6" s="1">
        <f>[8]Austria!EP$4</f>
        <v>2388.5360000000001</v>
      </c>
      <c r="EQ6" s="1">
        <f>[8]Austria!EQ$4</f>
        <v>1987.4920000000002</v>
      </c>
      <c r="ER6" s="1">
        <f>[8]Austria!ER$4</f>
        <v>2127.2200000000003</v>
      </c>
      <c r="ES6" s="1">
        <f>[8]Austria!ES$4</f>
        <v>2103.1180000000004</v>
      </c>
      <c r="ET6" s="1">
        <f>[8]Austria!ET$4</f>
        <v>2484.3680000000004</v>
      </c>
      <c r="EU6" s="1">
        <f>[8]Austria!EU$4</f>
        <v>2371.5549999999998</v>
      </c>
      <c r="EV6" s="1">
        <f>[8]Austria!EV$4</f>
        <v>2089.7960000000003</v>
      </c>
      <c r="EW6" s="1">
        <f>[8]Austria!EW$4</f>
        <v>2055.3700000000003</v>
      </c>
      <c r="EX6" s="1">
        <f>[8]Austria!EX$4</f>
        <v>1744.9380000000001</v>
      </c>
      <c r="EY6" s="1">
        <f>[8]Austria!EY$4</f>
        <v>2298.9870000000001</v>
      </c>
      <c r="EZ6" s="1">
        <f>[8]Austria!EZ$4</f>
        <v>1811.2870000000003</v>
      </c>
      <c r="FA6" s="1">
        <f>[8]Austria!FA$4</f>
        <v>1629.6380000000001</v>
      </c>
      <c r="FB6" s="1">
        <f>[8]Austria!FB$4</f>
        <v>2413.4250000000002</v>
      </c>
      <c r="FC6" s="1">
        <f>[8]Austria!FC$4</f>
        <v>1748.46</v>
      </c>
      <c r="FD6" s="1">
        <f>[8]Austria!FD$4</f>
        <v>2157.1150000000002</v>
      </c>
      <c r="FE6" s="1">
        <f>[8]Austria!FE$4</f>
        <v>1609.3130000000003</v>
      </c>
      <c r="FF6" s="1">
        <f>[8]Austria!FF$4</f>
        <v>2741.9399999999996</v>
      </c>
      <c r="FG6" s="1">
        <f>[8]Austria!FG$4</f>
        <v>1893.2940000000006</v>
      </c>
      <c r="FH6" s="1">
        <f>[8]Austria!FH$4</f>
        <v>1995.9659999999999</v>
      </c>
      <c r="FI6" s="1">
        <f>[8]Austria!FI$4</f>
        <v>1948.3339999999998</v>
      </c>
      <c r="FJ6" s="1">
        <f>[8]Austria!FJ$4</f>
        <v>2251.1110000000008</v>
      </c>
      <c r="FK6" s="1">
        <f>[8]Austria!FK$4</f>
        <v>2609.1810000000005</v>
      </c>
      <c r="FL6" s="1">
        <f>[8]Austria!FL$4</f>
        <v>2037.2860000000001</v>
      </c>
      <c r="FM6" s="1">
        <f>[8]Austria!FM$4</f>
        <v>1518.7660000000003</v>
      </c>
      <c r="FN6" s="1">
        <f>[8]Austria!FN$4</f>
        <v>1895.6400000000003</v>
      </c>
      <c r="FO6" s="1">
        <f>[8]Austria!FO$4</f>
        <v>1917.1280000000002</v>
      </c>
      <c r="FP6" s="1">
        <f>[8]Austria!FP$4</f>
        <v>1748.4839999999999</v>
      </c>
      <c r="FQ6" s="1">
        <f>[8]Austria!FQ$4</f>
        <v>2262.2300000000005</v>
      </c>
      <c r="FR6" s="1">
        <f>[8]Austria!FR$4</f>
        <v>2070.098</v>
      </c>
      <c r="FS6" s="1">
        <f>[8]Austria!FS$4</f>
        <v>2309.2740000000003</v>
      </c>
      <c r="FT6" s="1">
        <f>[8]Austria!FT$4</f>
        <v>4241.9900000000007</v>
      </c>
      <c r="FU6" s="1">
        <f>[8]Austria!FU$4</f>
        <v>1951.7700000000002</v>
      </c>
      <c r="FV6" s="1">
        <f>[8]Austria!FV$4</f>
        <v>3881.1559999999999</v>
      </c>
      <c r="FW6" s="1">
        <f>[8]Austria!FW$4</f>
        <v>2568.2950000000001</v>
      </c>
      <c r="FX6" s="1">
        <f>[8]Austria!FX$4</f>
        <v>2148.152</v>
      </c>
      <c r="FY6" s="1">
        <f>[8]Austria!FY$4</f>
        <v>0</v>
      </c>
      <c r="FZ6" s="7">
        <f>1/1000*SUM($B6:FY6)</f>
        <v>355.59747900000013</v>
      </c>
    </row>
    <row r="7" spans="1:182">
      <c r="A7" t="s">
        <v>15</v>
      </c>
      <c r="B7" s="1">
        <f>[8]Belgium!B$4</f>
        <v>0</v>
      </c>
      <c r="C7" s="1">
        <f>[8]Belgium!C$4</f>
        <v>0</v>
      </c>
      <c r="D7" s="1">
        <f>[8]Belgium!D$4</f>
        <v>0</v>
      </c>
      <c r="E7" s="1">
        <f>[8]Belgium!E$4</f>
        <v>0</v>
      </c>
      <c r="F7" s="1">
        <f>[8]Belgium!F$4</f>
        <v>0</v>
      </c>
      <c r="G7" s="1">
        <f>[8]Belgium!G$4</f>
        <v>0</v>
      </c>
      <c r="H7" s="1">
        <f>[8]Belgium!H$4</f>
        <v>0</v>
      </c>
      <c r="I7" s="1">
        <f>[8]Belgium!I$4</f>
        <v>0</v>
      </c>
      <c r="J7" s="1">
        <f>[8]Belgium!J$4</f>
        <v>0</v>
      </c>
      <c r="K7" s="1">
        <f>[8]Belgium!K$4</f>
        <v>0</v>
      </c>
      <c r="L7" s="1">
        <f>[8]Belgium!L$4</f>
        <v>0</v>
      </c>
      <c r="M7" s="1">
        <f>[8]Belgium!M$4</f>
        <v>0</v>
      </c>
      <c r="N7" s="1">
        <f>[8]Belgium!N$4</f>
        <v>0</v>
      </c>
      <c r="O7" s="1">
        <f>[8]Belgium!O$4</f>
        <v>22.400000000000002</v>
      </c>
      <c r="P7" s="1">
        <f>[8]Belgium!P$4</f>
        <v>0</v>
      </c>
      <c r="Q7" s="1">
        <f>[8]Belgium!Q$4</f>
        <v>5.4</v>
      </c>
      <c r="R7" s="1">
        <f>[8]Belgium!R$4</f>
        <v>5.4</v>
      </c>
      <c r="S7" s="1">
        <f>[8]Belgium!S$4</f>
        <v>9.9</v>
      </c>
      <c r="T7" s="1">
        <f>[8]Belgium!T$4</f>
        <v>0</v>
      </c>
      <c r="U7" s="1">
        <f>[8]Belgium!U$4</f>
        <v>0</v>
      </c>
      <c r="V7" s="1">
        <f>[8]Belgium!V$4</f>
        <v>12.600000000000001</v>
      </c>
      <c r="W7" s="1">
        <f>[8]Belgium!W$4</f>
        <v>0</v>
      </c>
      <c r="X7" s="1">
        <f>[8]Belgium!X$4</f>
        <v>0</v>
      </c>
      <c r="Y7" s="1">
        <f>[8]Belgium!Y$4</f>
        <v>0</v>
      </c>
      <c r="Z7" s="1">
        <f>[8]Belgium!Z$4</f>
        <v>23</v>
      </c>
      <c r="AA7" s="1">
        <f>[8]Belgium!AA$4</f>
        <v>3.6</v>
      </c>
      <c r="AB7" s="1">
        <f>[8]Belgium!AB$4</f>
        <v>0</v>
      </c>
      <c r="AC7" s="1">
        <f>[8]Belgium!AC$4</f>
        <v>0</v>
      </c>
      <c r="AD7" s="1">
        <f>[8]Belgium!AD$4</f>
        <v>0</v>
      </c>
      <c r="AE7" s="1">
        <f>[8]Belgium!AE$4</f>
        <v>0</v>
      </c>
      <c r="AF7" s="1">
        <f>[8]Belgium!AF$4</f>
        <v>0</v>
      </c>
      <c r="AG7" s="1">
        <f>[8]Belgium!AG$4</f>
        <v>0</v>
      </c>
      <c r="AH7" s="1">
        <f>[8]Belgium!AH$4</f>
        <v>0</v>
      </c>
      <c r="AI7" s="1">
        <f>[8]Belgium!AI$4</f>
        <v>0</v>
      </c>
      <c r="AJ7" s="1">
        <f>[8]Belgium!AJ$4</f>
        <v>0</v>
      </c>
      <c r="AK7" s="1">
        <f>[8]Belgium!AK$4</f>
        <v>0</v>
      </c>
      <c r="AL7" s="1">
        <f>[8]Belgium!AL$4</f>
        <v>0</v>
      </c>
      <c r="AM7" s="1">
        <f>[8]Belgium!AM$4</f>
        <v>0</v>
      </c>
      <c r="AN7" s="1">
        <f>[8]Belgium!AN$4</f>
        <v>0</v>
      </c>
      <c r="AO7" s="1">
        <f>[8]Belgium!AO$4</f>
        <v>0</v>
      </c>
      <c r="AP7" s="1">
        <f>[8]Belgium!AP$4</f>
        <v>0</v>
      </c>
      <c r="AQ7" s="1">
        <f>[8]Belgium!AQ$4</f>
        <v>0</v>
      </c>
      <c r="AR7" s="1">
        <f>[8]Belgium!AR$4</f>
        <v>0</v>
      </c>
      <c r="AS7" s="1">
        <f>[8]Belgium!AS$4</f>
        <v>0</v>
      </c>
      <c r="AT7" s="1">
        <f>[8]Belgium!AT$4</f>
        <v>0</v>
      </c>
      <c r="AU7" s="1">
        <f>[8]Belgium!AU$4</f>
        <v>0</v>
      </c>
      <c r="AV7" s="1">
        <f>[8]Belgium!AV$4</f>
        <v>0</v>
      </c>
      <c r="AW7" s="1">
        <f>[8]Belgium!AW$4</f>
        <v>0</v>
      </c>
      <c r="AX7" s="1">
        <f>[8]Belgium!AX$4</f>
        <v>0</v>
      </c>
      <c r="AY7" s="1">
        <f>[8]Belgium!AY$4</f>
        <v>0</v>
      </c>
      <c r="AZ7" s="1">
        <f>[8]Belgium!AZ$4</f>
        <v>0</v>
      </c>
      <c r="BA7" s="1">
        <f>[8]Belgium!BA$4</f>
        <v>0</v>
      </c>
      <c r="BB7" s="1">
        <f>[8]Belgium!BB$4</f>
        <v>0</v>
      </c>
      <c r="BC7" s="1">
        <f>[8]Belgium!BC$4</f>
        <v>0</v>
      </c>
      <c r="BD7" s="1">
        <f>[8]Belgium!BD$4</f>
        <v>0</v>
      </c>
      <c r="BE7" s="1">
        <f>[8]Belgium!BE$4</f>
        <v>0</v>
      </c>
      <c r="BF7" s="1">
        <f>[8]Belgium!BF$4</f>
        <v>0</v>
      </c>
      <c r="BG7" s="1">
        <f>[8]Belgium!BG$4</f>
        <v>0</v>
      </c>
      <c r="BH7" s="1">
        <f>[8]Belgium!BH$4</f>
        <v>0</v>
      </c>
      <c r="BI7" s="1">
        <f>[8]Belgium!BI$4</f>
        <v>0</v>
      </c>
      <c r="BJ7" s="1">
        <f>[8]Belgium!BJ$4</f>
        <v>0</v>
      </c>
      <c r="BK7" s="1">
        <f>[8]Belgium!BK$4</f>
        <v>0</v>
      </c>
      <c r="BL7" s="1">
        <f>[8]Belgium!BL$4</f>
        <v>2</v>
      </c>
      <c r="BM7" s="1">
        <f>[8]Belgium!BM$4</f>
        <v>0</v>
      </c>
      <c r="BN7" s="1">
        <f>[8]Belgium!BN$4</f>
        <v>0</v>
      </c>
      <c r="BO7" s="1">
        <f>[8]Belgium!BO$4</f>
        <v>0</v>
      </c>
      <c r="BP7" s="1">
        <f>[8]Belgium!BP$4</f>
        <v>0</v>
      </c>
      <c r="BQ7" s="1">
        <f>[8]Belgium!BQ$4</f>
        <v>0</v>
      </c>
      <c r="BR7" s="1">
        <f>[8]Belgium!BR$4</f>
        <v>0</v>
      </c>
      <c r="BS7" s="1">
        <f>[8]Belgium!BS$4</f>
        <v>0</v>
      </c>
      <c r="BT7" s="1">
        <f>[8]Belgium!BT$4</f>
        <v>0</v>
      </c>
      <c r="BU7" s="1">
        <f>[8]Belgium!BU$4</f>
        <v>0</v>
      </c>
      <c r="BV7" s="1">
        <f>[8]Belgium!BV$4</f>
        <v>0</v>
      </c>
      <c r="BW7" s="1">
        <f>[8]Belgium!BW$4</f>
        <v>0</v>
      </c>
      <c r="BX7" s="1">
        <f>[8]Belgium!BX$4</f>
        <v>0</v>
      </c>
      <c r="BY7" s="1">
        <f>[8]Belgium!BY$4</f>
        <v>0</v>
      </c>
      <c r="BZ7" s="1">
        <f>[8]Belgium!BZ$4</f>
        <v>0</v>
      </c>
      <c r="CA7" s="1">
        <f>[8]Belgium!CA$4</f>
        <v>0</v>
      </c>
      <c r="CB7" s="1">
        <f>[8]Belgium!CB$4</f>
        <v>0</v>
      </c>
      <c r="CC7" s="1">
        <f>[8]Belgium!CC$4</f>
        <v>0</v>
      </c>
      <c r="CD7" s="1">
        <f>[8]Belgium!CD$4</f>
        <v>0</v>
      </c>
      <c r="CE7" s="1">
        <f>[8]Belgium!CE$4</f>
        <v>0</v>
      </c>
      <c r="CF7" s="1">
        <f>[8]Belgium!CF$4</f>
        <v>0</v>
      </c>
      <c r="CG7" s="1">
        <f>[8]Belgium!CG$4</f>
        <v>0</v>
      </c>
      <c r="CH7" s="1">
        <f>[8]Belgium!CH$4</f>
        <v>0</v>
      </c>
      <c r="CI7" s="1">
        <f>[8]Belgium!CI$4</f>
        <v>0</v>
      </c>
      <c r="CJ7" s="1">
        <f>[8]Belgium!CJ$4</f>
        <v>0</v>
      </c>
      <c r="CK7" s="1">
        <f>[8]Belgium!CK$4</f>
        <v>3.6</v>
      </c>
      <c r="CL7" s="1">
        <f>[8]Belgium!CL$4</f>
        <v>76.800000000000011</v>
      </c>
      <c r="CM7" s="1">
        <f>[8]Belgium!CM$4</f>
        <v>5.4</v>
      </c>
      <c r="CN7" s="1">
        <f>[8]Belgium!CN$4</f>
        <v>0</v>
      </c>
      <c r="CO7" s="1">
        <f>[8]Belgium!CO$4</f>
        <v>0</v>
      </c>
      <c r="CP7" s="1">
        <f>[8]Belgium!CP$4</f>
        <v>12.3</v>
      </c>
      <c r="CQ7" s="1">
        <f>[8]Belgium!CQ$4</f>
        <v>0</v>
      </c>
      <c r="CR7" s="1">
        <f>[8]Belgium!CR$4</f>
        <v>0</v>
      </c>
      <c r="CS7" s="1">
        <f>[8]Belgium!CS$4</f>
        <v>0</v>
      </c>
      <c r="CT7" s="1">
        <f>[8]Belgium!CT$4</f>
        <v>0</v>
      </c>
      <c r="CU7" s="1">
        <f>[8]Belgium!CU$4</f>
        <v>0</v>
      </c>
      <c r="CV7" s="1">
        <f>[8]Belgium!CV$4</f>
        <v>0</v>
      </c>
      <c r="CW7" s="1">
        <f>[8]Belgium!CW$4</f>
        <v>0</v>
      </c>
      <c r="CX7" s="1">
        <f>[8]Belgium!CX$4</f>
        <v>0</v>
      </c>
      <c r="CY7" s="1">
        <f>[8]Belgium!CY$4</f>
        <v>0</v>
      </c>
      <c r="CZ7" s="1">
        <f>[8]Belgium!CZ$4</f>
        <v>0</v>
      </c>
      <c r="DA7" s="1">
        <f>[8]Belgium!DA$4</f>
        <v>0</v>
      </c>
      <c r="DB7" s="1">
        <f>[8]Belgium!DB$4</f>
        <v>0</v>
      </c>
      <c r="DC7" s="1">
        <f>[8]Belgium!DC$4</f>
        <v>0</v>
      </c>
      <c r="DD7" s="1">
        <f>[8]Belgium!DD$4</f>
        <v>3.3000000000000003</v>
      </c>
      <c r="DE7" s="1">
        <f>[8]Belgium!DE$4</f>
        <v>0</v>
      </c>
      <c r="DF7" s="1">
        <f>[8]Belgium!DF$4</f>
        <v>0</v>
      </c>
      <c r="DG7" s="1">
        <f>[8]Belgium!DG$4</f>
        <v>0</v>
      </c>
      <c r="DH7" s="1">
        <f>[8]Belgium!DH$4</f>
        <v>0</v>
      </c>
      <c r="DI7" s="1">
        <f>[8]Belgium!DI$4</f>
        <v>0</v>
      </c>
      <c r="DJ7" s="1">
        <f>[8]Belgium!DJ$4</f>
        <v>0</v>
      </c>
      <c r="DK7" s="1">
        <f>[8]Belgium!DK$4</f>
        <v>0</v>
      </c>
      <c r="DL7" s="1">
        <f>[8]Belgium!DL$4</f>
        <v>0</v>
      </c>
      <c r="DM7" s="1">
        <f>[8]Belgium!DM$4</f>
        <v>0</v>
      </c>
      <c r="DN7" s="1">
        <f>[8]Belgium!DN$4</f>
        <v>0</v>
      </c>
      <c r="DO7" s="1">
        <f>[8]Belgium!DO$4</f>
        <v>0</v>
      </c>
      <c r="DP7" s="1">
        <f>[8]Belgium!DP$4</f>
        <v>0</v>
      </c>
      <c r="DQ7" s="1">
        <f>[8]Belgium!DQ$4</f>
        <v>0</v>
      </c>
      <c r="DR7" s="1">
        <f>[8]Belgium!DR$4</f>
        <v>0</v>
      </c>
      <c r="DS7" s="1">
        <f>[8]Belgium!DS$4</f>
        <v>0</v>
      </c>
      <c r="DT7" s="1">
        <f>[8]Belgium!DT$4</f>
        <v>0</v>
      </c>
      <c r="DU7" s="1">
        <f>[8]Belgium!DU$4</f>
        <v>2.2000000000000002</v>
      </c>
      <c r="DV7" s="1">
        <f>[8]Belgium!DV$4</f>
        <v>3.5</v>
      </c>
      <c r="DW7" s="1">
        <f>[8]Belgium!DW$4</f>
        <v>0</v>
      </c>
      <c r="DX7" s="1">
        <f>[8]Belgium!DX$4</f>
        <v>0</v>
      </c>
      <c r="DY7" s="1">
        <f>[8]Belgium!DY$4</f>
        <v>0</v>
      </c>
      <c r="DZ7" s="1">
        <f>[8]Belgium!DZ$4</f>
        <v>0</v>
      </c>
      <c r="EA7" s="1">
        <f>[8]Belgium!EA$4</f>
        <v>0</v>
      </c>
      <c r="EB7" s="1">
        <f>[8]Belgium!EB$4</f>
        <v>0</v>
      </c>
      <c r="EC7" s="1">
        <f>[8]Belgium!EC$4</f>
        <v>0</v>
      </c>
      <c r="ED7" s="1">
        <f>[8]Belgium!ED$4</f>
        <v>0</v>
      </c>
      <c r="EE7" s="1">
        <f>[8]Belgium!EE$4</f>
        <v>0</v>
      </c>
      <c r="EF7" s="1">
        <f>[8]Belgium!EF$4</f>
        <v>0</v>
      </c>
      <c r="EG7" s="1">
        <f>[8]Belgium!EG$4</f>
        <v>0</v>
      </c>
      <c r="EH7" s="1">
        <f>[8]Belgium!EH$4</f>
        <v>0</v>
      </c>
      <c r="EI7" s="1">
        <f>[8]Belgium!EI$4</f>
        <v>0</v>
      </c>
      <c r="EJ7" s="1">
        <f>[8]Belgium!EJ$4</f>
        <v>0</v>
      </c>
      <c r="EK7" s="1">
        <f>[8]Belgium!EK$4</f>
        <v>15.281000000000001</v>
      </c>
      <c r="EL7" s="1">
        <f>[8]Belgium!EL$4</f>
        <v>0</v>
      </c>
      <c r="EM7" s="1">
        <f>[8]Belgium!EM$4</f>
        <v>0</v>
      </c>
      <c r="EN7" s="1">
        <f>[8]Belgium!EN$4</f>
        <v>0</v>
      </c>
      <c r="EO7" s="1">
        <f>[8]Belgium!EO$4</f>
        <v>0</v>
      </c>
      <c r="EP7" s="1">
        <f>[8]Belgium!EP$4</f>
        <v>0</v>
      </c>
      <c r="EQ7" s="1">
        <f>[8]Belgium!EQ$4</f>
        <v>0</v>
      </c>
      <c r="ER7" s="1">
        <f>[8]Belgium!ER$4</f>
        <v>0</v>
      </c>
      <c r="ES7" s="1">
        <f>[8]Belgium!ES$4</f>
        <v>0</v>
      </c>
      <c r="ET7" s="1">
        <f>[8]Belgium!ET$4</f>
        <v>0</v>
      </c>
      <c r="EU7" s="1">
        <f>[8]Belgium!EU$4</f>
        <v>0</v>
      </c>
      <c r="EV7" s="1">
        <f>[8]Belgium!EV$4</f>
        <v>0</v>
      </c>
      <c r="EW7" s="1">
        <f>[8]Belgium!EW$4</f>
        <v>0</v>
      </c>
      <c r="EX7" s="1">
        <f>[8]Belgium!EX$4</f>
        <v>0</v>
      </c>
      <c r="EY7" s="1">
        <f>[8]Belgium!EY$4</f>
        <v>0</v>
      </c>
      <c r="EZ7" s="1">
        <f>[8]Belgium!EZ$4</f>
        <v>0</v>
      </c>
      <c r="FA7" s="1">
        <f>[8]Belgium!FA$4</f>
        <v>0</v>
      </c>
      <c r="FB7" s="1">
        <f>[8]Belgium!FB$4</f>
        <v>0</v>
      </c>
      <c r="FC7" s="1">
        <f>[8]Belgium!FC$4</f>
        <v>0</v>
      </c>
      <c r="FD7" s="1">
        <f>[8]Belgium!FD$4</f>
        <v>4</v>
      </c>
      <c r="FE7" s="1">
        <f>[8]Belgium!FE$4</f>
        <v>0</v>
      </c>
      <c r="FF7" s="1">
        <f>[8]Belgium!FF$4</f>
        <v>0</v>
      </c>
      <c r="FG7" s="1">
        <f>[8]Belgium!FG$4</f>
        <v>0</v>
      </c>
      <c r="FH7" s="1">
        <f>[8]Belgium!FH$4</f>
        <v>0</v>
      </c>
      <c r="FI7" s="1">
        <f>[8]Belgium!FI$4</f>
        <v>0</v>
      </c>
      <c r="FJ7" s="1">
        <f>[8]Belgium!FJ$4</f>
        <v>0</v>
      </c>
      <c r="FK7" s="1">
        <f>[8]Belgium!FK$4</f>
        <v>0</v>
      </c>
      <c r="FL7" s="1">
        <f>[8]Belgium!FL$4</f>
        <v>0</v>
      </c>
      <c r="FM7" s="1">
        <f>[8]Belgium!FM$4</f>
        <v>0</v>
      </c>
      <c r="FN7" s="1">
        <f>[8]Belgium!FN$4</f>
        <v>0</v>
      </c>
      <c r="FO7" s="1">
        <f>[8]Belgium!FO$4</f>
        <v>0</v>
      </c>
      <c r="FP7" s="1">
        <f>[8]Belgium!FP$4</f>
        <v>0</v>
      </c>
      <c r="FQ7" s="1">
        <f>[8]Belgium!FQ$4</f>
        <v>0</v>
      </c>
      <c r="FR7" s="1">
        <f>[8]Belgium!FR$4</f>
        <v>0</v>
      </c>
      <c r="FS7" s="1">
        <f>[8]Belgium!FS$4</f>
        <v>0</v>
      </c>
      <c r="FT7" s="1">
        <f>[8]Belgium!FT$4</f>
        <v>0</v>
      </c>
      <c r="FU7" s="1">
        <f>[8]Belgium!FU$4</f>
        <v>0</v>
      </c>
      <c r="FV7" s="1">
        <f>[8]Belgium!FV$4</f>
        <v>0</v>
      </c>
      <c r="FW7" s="1">
        <f>[8]Belgium!FW$4</f>
        <v>0</v>
      </c>
      <c r="FX7" s="1">
        <f>[8]Belgium!FX$4</f>
        <v>0</v>
      </c>
      <c r="FY7" s="1">
        <f>[8]Belgium!FY$4</f>
        <v>0</v>
      </c>
      <c r="FZ7" s="7">
        <f>1/1000*SUM($B7:FY7)</f>
        <v>0.21068100000000001</v>
      </c>
    </row>
    <row r="8" spans="1:182">
      <c r="A8" t="s">
        <v>32</v>
      </c>
      <c r="B8" s="1">
        <f>[8]Bulgaria!B$4</f>
        <v>0</v>
      </c>
      <c r="C8" s="1">
        <f>[8]Bulgaria!C$4</f>
        <v>0</v>
      </c>
      <c r="D8" s="1">
        <f>[8]Bulgaria!D$4</f>
        <v>0</v>
      </c>
      <c r="E8" s="1">
        <f>[8]Bulgaria!E$4</f>
        <v>0</v>
      </c>
      <c r="F8" s="1">
        <f>[8]Bulgaria!F$4</f>
        <v>0</v>
      </c>
      <c r="G8" s="1">
        <f>[8]Bulgaria!G$4</f>
        <v>0</v>
      </c>
      <c r="H8" s="1">
        <f>[8]Bulgaria!H$4</f>
        <v>0</v>
      </c>
      <c r="I8" s="1">
        <f>[8]Bulgaria!I$4</f>
        <v>0</v>
      </c>
      <c r="J8" s="1">
        <f>[8]Bulgaria!J$4</f>
        <v>0</v>
      </c>
      <c r="K8" s="1">
        <f>[8]Bulgaria!K$4</f>
        <v>0</v>
      </c>
      <c r="L8" s="1">
        <f>[8]Bulgaria!L$4</f>
        <v>0</v>
      </c>
      <c r="M8" s="1">
        <f>[8]Bulgaria!M$4</f>
        <v>0</v>
      </c>
      <c r="N8" s="1">
        <f>[8]Bulgaria!N$4</f>
        <v>0</v>
      </c>
      <c r="O8" s="1">
        <f>[8]Bulgaria!O$4</f>
        <v>0</v>
      </c>
      <c r="P8" s="1">
        <f>[8]Bulgaria!P$4</f>
        <v>0</v>
      </c>
      <c r="Q8" s="1">
        <f>[8]Bulgaria!Q$4</f>
        <v>0</v>
      </c>
      <c r="R8" s="1">
        <f>[8]Bulgaria!R$4</f>
        <v>0</v>
      </c>
      <c r="S8" s="1">
        <f>[8]Bulgaria!S$4</f>
        <v>0</v>
      </c>
      <c r="T8" s="1">
        <f>[8]Bulgaria!T$4</f>
        <v>0</v>
      </c>
      <c r="U8" s="1">
        <f>[8]Bulgaria!U$4</f>
        <v>0</v>
      </c>
      <c r="V8" s="1">
        <f>[8]Bulgaria!V$4</f>
        <v>0</v>
      </c>
      <c r="W8" s="1">
        <f>[8]Bulgaria!W$4</f>
        <v>0</v>
      </c>
      <c r="X8" s="1">
        <f>[8]Bulgaria!X$4</f>
        <v>0</v>
      </c>
      <c r="Y8" s="1">
        <f>[8]Bulgaria!Y$4</f>
        <v>0</v>
      </c>
      <c r="Z8" s="1">
        <f>[8]Bulgaria!Z$4</f>
        <v>0</v>
      </c>
      <c r="AA8" s="1">
        <f>[8]Bulgaria!AA$4</f>
        <v>0</v>
      </c>
      <c r="AB8" s="1">
        <f>[8]Bulgaria!AB$4</f>
        <v>0</v>
      </c>
      <c r="AC8" s="1">
        <f>[8]Bulgaria!AC$4</f>
        <v>0</v>
      </c>
      <c r="AD8" s="1">
        <f>[8]Bulgaria!AD$4</f>
        <v>0</v>
      </c>
      <c r="AE8" s="1">
        <f>[8]Bulgaria!AE$4</f>
        <v>0</v>
      </c>
      <c r="AF8" s="1">
        <f>[8]Bulgaria!AF$4</f>
        <v>0</v>
      </c>
      <c r="AG8" s="1">
        <f>[8]Bulgaria!AG$4</f>
        <v>0</v>
      </c>
      <c r="AH8" s="1">
        <f>[8]Bulgaria!AH$4</f>
        <v>0</v>
      </c>
      <c r="AI8" s="1">
        <f>[8]Bulgaria!AI$4</f>
        <v>0</v>
      </c>
      <c r="AJ8" s="1">
        <f>[8]Bulgaria!AJ$4</f>
        <v>0</v>
      </c>
      <c r="AK8" s="1">
        <f>[8]Bulgaria!AK$4</f>
        <v>0</v>
      </c>
      <c r="AL8" s="1">
        <f>[8]Bulgaria!AL$4</f>
        <v>0</v>
      </c>
      <c r="AM8" s="1">
        <f>[8]Bulgaria!AM$4</f>
        <v>0</v>
      </c>
      <c r="AN8" s="1">
        <f>[8]Bulgaria!AN$4</f>
        <v>0</v>
      </c>
      <c r="AO8" s="1">
        <f>[8]Bulgaria!AO$4</f>
        <v>0</v>
      </c>
      <c r="AP8" s="1">
        <f>[8]Bulgaria!AP$4</f>
        <v>0</v>
      </c>
      <c r="AQ8" s="1">
        <f>[8]Bulgaria!AQ$4</f>
        <v>0</v>
      </c>
      <c r="AR8" s="1">
        <f>[8]Bulgaria!AR$4</f>
        <v>0</v>
      </c>
      <c r="AS8" s="1">
        <f>[8]Bulgaria!AS$4</f>
        <v>0</v>
      </c>
      <c r="AT8" s="1">
        <f>[8]Bulgaria!AT$4</f>
        <v>0</v>
      </c>
      <c r="AU8" s="1">
        <f>[8]Bulgaria!AU$4</f>
        <v>0</v>
      </c>
      <c r="AV8" s="1">
        <f>[8]Bulgaria!AV$4</f>
        <v>0</v>
      </c>
      <c r="AW8" s="1">
        <f>[8]Bulgaria!AW$4</f>
        <v>0</v>
      </c>
      <c r="AX8" s="1">
        <f>[8]Bulgaria!AX$4</f>
        <v>0</v>
      </c>
      <c r="AY8" s="1">
        <f>[8]Bulgaria!AY$4</f>
        <v>0</v>
      </c>
      <c r="AZ8" s="1">
        <f>[8]Bulgaria!AZ$4</f>
        <v>0</v>
      </c>
      <c r="BA8" s="1">
        <f>[8]Bulgaria!BA$4</f>
        <v>0</v>
      </c>
      <c r="BB8" s="1">
        <f>[8]Bulgaria!BB$4</f>
        <v>0</v>
      </c>
      <c r="BC8" s="1">
        <f>[8]Bulgaria!BC$4</f>
        <v>0</v>
      </c>
      <c r="BD8" s="1">
        <f>[8]Bulgaria!BD$4</f>
        <v>0</v>
      </c>
      <c r="BE8" s="1">
        <f>[8]Bulgaria!BE$4</f>
        <v>0</v>
      </c>
      <c r="BF8" s="1">
        <f>[8]Bulgaria!BF$4</f>
        <v>0</v>
      </c>
      <c r="BG8" s="1">
        <f>[8]Bulgaria!BG$4</f>
        <v>0</v>
      </c>
      <c r="BH8" s="1">
        <f>[8]Bulgaria!BH$4</f>
        <v>0</v>
      </c>
      <c r="BI8" s="1">
        <f>[8]Bulgaria!BI$4</f>
        <v>0</v>
      </c>
      <c r="BJ8" s="1">
        <f>[8]Bulgaria!BJ$4</f>
        <v>0</v>
      </c>
      <c r="BK8" s="1">
        <f>[8]Bulgaria!BK$4</f>
        <v>0</v>
      </c>
      <c r="BL8" s="1">
        <f>[8]Bulgaria!BL$4</f>
        <v>0</v>
      </c>
      <c r="BM8" s="1">
        <f>[8]Bulgaria!BM$4</f>
        <v>0</v>
      </c>
      <c r="BN8" s="1">
        <f>[8]Bulgaria!BN$4</f>
        <v>0</v>
      </c>
      <c r="BO8" s="1">
        <f>[8]Bulgaria!BO$4</f>
        <v>0</v>
      </c>
      <c r="BP8" s="1">
        <f>[8]Bulgaria!BP$4</f>
        <v>0</v>
      </c>
      <c r="BQ8" s="1">
        <f>[8]Bulgaria!BQ$4</f>
        <v>0</v>
      </c>
      <c r="BR8" s="1">
        <f>[8]Bulgaria!BR$4</f>
        <v>0</v>
      </c>
      <c r="BS8" s="1">
        <f>[8]Bulgaria!BS$4</f>
        <v>0</v>
      </c>
      <c r="BT8" s="1">
        <f>[8]Bulgaria!BT$4</f>
        <v>0</v>
      </c>
      <c r="BU8" s="1">
        <f>[8]Bulgaria!BU$4</f>
        <v>0</v>
      </c>
      <c r="BV8" s="1">
        <f>[8]Bulgaria!BV$4</f>
        <v>0</v>
      </c>
      <c r="BW8" s="1">
        <f>[8]Bulgaria!BW$4</f>
        <v>0</v>
      </c>
      <c r="BX8" s="1">
        <f>[8]Bulgaria!BX$4</f>
        <v>0</v>
      </c>
      <c r="BY8" s="1">
        <f>[8]Bulgaria!BY$4</f>
        <v>0</v>
      </c>
      <c r="BZ8" s="1">
        <f>[8]Bulgaria!BZ$4</f>
        <v>0</v>
      </c>
      <c r="CA8" s="1">
        <f>[8]Bulgaria!CA$4</f>
        <v>0</v>
      </c>
      <c r="CB8" s="1">
        <f>[8]Bulgaria!CB$4</f>
        <v>0</v>
      </c>
      <c r="CC8" s="1">
        <f>[8]Bulgaria!CC$4</f>
        <v>0</v>
      </c>
      <c r="CD8" s="1">
        <f>[8]Bulgaria!CD$4</f>
        <v>0</v>
      </c>
      <c r="CE8" s="1">
        <f>[8]Bulgaria!CE$4</f>
        <v>0</v>
      </c>
      <c r="CF8" s="1">
        <f>[8]Bulgaria!CF$4</f>
        <v>0</v>
      </c>
      <c r="CG8" s="1">
        <f>[8]Bulgaria!CG$4</f>
        <v>0</v>
      </c>
      <c r="CH8" s="1">
        <f>[8]Bulgaria!CH$4</f>
        <v>0</v>
      </c>
      <c r="CI8" s="1">
        <f>[8]Bulgaria!CI$4</f>
        <v>0</v>
      </c>
      <c r="CJ8" s="1">
        <f>[8]Bulgaria!CJ$4</f>
        <v>0</v>
      </c>
      <c r="CK8" s="1">
        <f>[8]Bulgaria!CK$4</f>
        <v>0</v>
      </c>
      <c r="CL8" s="1">
        <f>[8]Bulgaria!CL$4</f>
        <v>0</v>
      </c>
      <c r="CM8" s="1">
        <f>[8]Bulgaria!CM$4</f>
        <v>0</v>
      </c>
      <c r="CN8" s="1">
        <f>[8]Bulgaria!CN$4</f>
        <v>0</v>
      </c>
      <c r="CO8" s="1">
        <f>[8]Bulgaria!CO$4</f>
        <v>0</v>
      </c>
      <c r="CP8" s="1">
        <f>[8]Bulgaria!CP$4</f>
        <v>0</v>
      </c>
      <c r="CQ8" s="1">
        <f>[8]Bulgaria!CQ$4</f>
        <v>0</v>
      </c>
      <c r="CR8" s="1">
        <f>[8]Bulgaria!CR$4</f>
        <v>0</v>
      </c>
      <c r="CS8" s="1">
        <f>[8]Bulgaria!CS$4</f>
        <v>0</v>
      </c>
      <c r="CT8" s="1">
        <f>[8]Bulgaria!CT$4</f>
        <v>0</v>
      </c>
      <c r="CU8" s="1">
        <f>[8]Bulgaria!CU$4</f>
        <v>0</v>
      </c>
      <c r="CV8" s="1">
        <f>[8]Bulgaria!CV$4</f>
        <v>0</v>
      </c>
      <c r="CW8" s="1">
        <f>[8]Bulgaria!CW$4</f>
        <v>0</v>
      </c>
      <c r="CX8" s="1">
        <f>[8]Bulgaria!CX$4</f>
        <v>0</v>
      </c>
      <c r="CY8" s="1">
        <f>[8]Bulgaria!CY$4</f>
        <v>0</v>
      </c>
      <c r="CZ8" s="1">
        <f>[8]Bulgaria!CZ$4</f>
        <v>0</v>
      </c>
      <c r="DA8" s="1">
        <f>[8]Bulgaria!DA$4</f>
        <v>0</v>
      </c>
      <c r="DB8" s="1">
        <f>[8]Bulgaria!DB$4</f>
        <v>0</v>
      </c>
      <c r="DC8" s="1">
        <f>[8]Bulgaria!DC$4</f>
        <v>1.1000000000000001</v>
      </c>
      <c r="DD8" s="1">
        <f>[8]Bulgaria!DD$4</f>
        <v>0.1</v>
      </c>
      <c r="DE8" s="1">
        <f>[8]Bulgaria!DE$4</f>
        <v>0.1</v>
      </c>
      <c r="DF8" s="1">
        <f>[8]Bulgaria!DF$4</f>
        <v>0.2</v>
      </c>
      <c r="DG8" s="1">
        <f>[8]Bulgaria!DG$4</f>
        <v>0</v>
      </c>
      <c r="DH8" s="1">
        <f>[8]Bulgaria!DH$4</f>
        <v>0.1</v>
      </c>
      <c r="DI8" s="1">
        <f>[8]Bulgaria!DI$4</f>
        <v>0</v>
      </c>
      <c r="DJ8" s="1">
        <f>[8]Bulgaria!DJ$4</f>
        <v>0</v>
      </c>
      <c r="DK8" s="1">
        <f>[8]Bulgaria!DK$4</f>
        <v>0.30000000000000004</v>
      </c>
      <c r="DL8" s="1">
        <f>[8]Bulgaria!DL$4</f>
        <v>0</v>
      </c>
      <c r="DM8" s="1">
        <f>[8]Bulgaria!DM$4</f>
        <v>0.1</v>
      </c>
      <c r="DN8" s="1">
        <f>[8]Bulgaria!DN$4</f>
        <v>0.2</v>
      </c>
      <c r="DO8" s="1">
        <f>[8]Bulgaria!DO$4</f>
        <v>0.1</v>
      </c>
      <c r="DP8" s="1">
        <f>[8]Bulgaria!DP$4</f>
        <v>0</v>
      </c>
      <c r="DQ8" s="1">
        <f>[8]Bulgaria!DQ$4</f>
        <v>0</v>
      </c>
      <c r="DR8" s="1">
        <f>[8]Bulgaria!DR$4</f>
        <v>0.19000000000001194</v>
      </c>
      <c r="DS8" s="1">
        <f>[8]Bulgaria!DS$4</f>
        <v>0.19</v>
      </c>
      <c r="DT8" s="1">
        <f>[8]Bulgaria!DT$4</f>
        <v>0</v>
      </c>
      <c r="DU8" s="1">
        <f>[8]Bulgaria!DU$4</f>
        <v>0.19</v>
      </c>
      <c r="DV8" s="1">
        <f>[8]Bulgaria!DV$4</f>
        <v>0</v>
      </c>
      <c r="DW8" s="1">
        <f>[8]Bulgaria!DW$4</f>
        <v>0.18999999999999773</v>
      </c>
      <c r="DX8" s="1">
        <f>[8]Bulgaria!DX$4</f>
        <v>9.4999999999998863E-2</v>
      </c>
      <c r="DY8" s="1">
        <f>[8]Bulgaria!DY$4</f>
        <v>0</v>
      </c>
      <c r="DZ8" s="1">
        <f>[8]Bulgaria!DZ$4</f>
        <v>9.5000000000000001E-2</v>
      </c>
      <c r="EA8" s="1">
        <f>[8]Bulgaria!EA$4</f>
        <v>0</v>
      </c>
      <c r="EB8" s="1">
        <f>[8]Bulgaria!EB$4</f>
        <v>9.5000000000000001E-2</v>
      </c>
      <c r="EC8" s="1">
        <f>[8]Bulgaria!EC$4</f>
        <v>9.5000000000000001E-2</v>
      </c>
      <c r="ED8" s="1">
        <f>[8]Bulgaria!ED$4</f>
        <v>0.22799999999999998</v>
      </c>
      <c r="EE8" s="1">
        <f>[8]Bulgaria!EE$4</f>
        <v>0</v>
      </c>
      <c r="EF8" s="1">
        <f>[8]Bulgaria!EF$4</f>
        <v>0.32200000000000006</v>
      </c>
      <c r="EG8" s="1">
        <f>[8]Bulgaria!EG$4</f>
        <v>0</v>
      </c>
      <c r="EH8" s="1">
        <f>[8]Bulgaria!EH$4</f>
        <v>0</v>
      </c>
      <c r="EI8" s="1">
        <f>[8]Bulgaria!EI$4</f>
        <v>0</v>
      </c>
      <c r="EJ8" s="1">
        <f>[8]Bulgaria!EJ$4</f>
        <v>0</v>
      </c>
      <c r="EK8" s="1">
        <f>[8]Bulgaria!EK$4</f>
        <v>0.22799999999999998</v>
      </c>
      <c r="EL8" s="1">
        <f>[8]Bulgaria!EL$4</f>
        <v>0</v>
      </c>
      <c r="EM8" s="1">
        <f>[8]Bulgaria!EM$4</f>
        <v>0</v>
      </c>
      <c r="EN8" s="1">
        <f>[8]Bulgaria!EN$4</f>
        <v>0</v>
      </c>
      <c r="EO8" s="1">
        <f>[8]Bulgaria!EO$4</f>
        <v>0.11400000000000432</v>
      </c>
      <c r="EP8" s="1">
        <f>[8]Bulgaria!EP$4</f>
        <v>0.3539999999999992</v>
      </c>
      <c r="EQ8" s="1">
        <f>[8]Bulgaria!EQ$4</f>
        <v>0.11400000000000432</v>
      </c>
      <c r="ER8" s="1">
        <f>[8]Bulgaria!ER$4</f>
        <v>0.11399999999999721</v>
      </c>
      <c r="ES8" s="1">
        <f>[8]Bulgaria!ES$4</f>
        <v>0</v>
      </c>
      <c r="ET8" s="1">
        <f>[8]Bulgaria!ET$4</f>
        <v>0</v>
      </c>
      <c r="EU8" s="1">
        <f>[8]Bulgaria!EU$4</f>
        <v>0</v>
      </c>
      <c r="EV8" s="1">
        <f>[8]Bulgaria!EV$4</f>
        <v>0</v>
      </c>
      <c r="EW8" s="1">
        <f>[8]Bulgaria!EW$4</f>
        <v>0.11399999999999721</v>
      </c>
      <c r="EX8" s="1">
        <f>[8]Bulgaria!EX$4</f>
        <v>0.11400000000000432</v>
      </c>
      <c r="EY8" s="1">
        <f>[8]Bulgaria!EY$4</f>
        <v>0</v>
      </c>
      <c r="EZ8" s="1">
        <f>[8]Bulgaria!EZ$4</f>
        <v>0</v>
      </c>
      <c r="FA8" s="1">
        <f>[8]Bulgaria!FA$4</f>
        <v>0</v>
      </c>
      <c r="FB8" s="1">
        <f>[8]Bulgaria!FB$4</f>
        <v>0</v>
      </c>
      <c r="FC8" s="1">
        <f>[8]Bulgaria!FC$4</f>
        <v>0</v>
      </c>
      <c r="FD8" s="1">
        <f>[8]Bulgaria!FD$4</f>
        <v>0</v>
      </c>
      <c r="FE8" s="1">
        <f>[8]Bulgaria!FE$4</f>
        <v>0</v>
      </c>
      <c r="FF8" s="1">
        <f>[8]Bulgaria!FF$4</f>
        <v>0</v>
      </c>
      <c r="FG8" s="1">
        <f>[8]Bulgaria!FG$4</f>
        <v>0</v>
      </c>
      <c r="FH8" s="1">
        <f>[8]Bulgaria!FH$4</f>
        <v>0</v>
      </c>
      <c r="FI8" s="1">
        <f>[8]Bulgaria!FI$4</f>
        <v>0</v>
      </c>
      <c r="FJ8" s="1">
        <f>[8]Bulgaria!FJ$4</f>
        <v>0</v>
      </c>
      <c r="FK8" s="1">
        <f>[8]Bulgaria!FK$4</f>
        <v>0</v>
      </c>
      <c r="FL8" s="1">
        <f>[8]Bulgaria!FL$4</f>
        <v>0</v>
      </c>
      <c r="FM8" s="1">
        <f>[8]Bulgaria!FM$4</f>
        <v>0</v>
      </c>
      <c r="FN8" s="1">
        <f>[8]Bulgaria!FN$4</f>
        <v>0</v>
      </c>
      <c r="FO8" s="1">
        <f>[8]Bulgaria!FO$4</f>
        <v>0</v>
      </c>
      <c r="FP8" s="1">
        <f>[8]Bulgaria!FP$4</f>
        <v>0</v>
      </c>
      <c r="FQ8" s="1">
        <f>[8]Bulgaria!FQ$4</f>
        <v>0</v>
      </c>
      <c r="FR8" s="1">
        <f>[8]Bulgaria!FR$4</f>
        <v>0</v>
      </c>
      <c r="FS8" s="1">
        <f>[8]Bulgaria!FS$4</f>
        <v>0</v>
      </c>
      <c r="FT8" s="1">
        <f>[8]Bulgaria!FT$4</f>
        <v>0</v>
      </c>
      <c r="FU8" s="1">
        <f>[8]Bulgaria!FU$4</f>
        <v>0</v>
      </c>
      <c r="FV8" s="1">
        <f>[8]Bulgaria!FV$4</f>
        <v>0</v>
      </c>
      <c r="FW8" s="1">
        <f>[8]Bulgaria!FW$4</f>
        <v>0</v>
      </c>
      <c r="FX8" s="1">
        <f>[8]Bulgaria!FX$4</f>
        <v>0</v>
      </c>
      <c r="FY8" s="1">
        <f>[8]Bulgaria!FY$4</f>
        <v>0</v>
      </c>
      <c r="FZ8" s="7">
        <f>1/1000*SUM($B8:FY8)</f>
        <v>5.1420000000000163E-3</v>
      </c>
    </row>
    <row r="9" spans="1:182">
      <c r="A9" t="s">
        <v>40</v>
      </c>
      <c r="B9" s="1">
        <f>[8]Croatia!B$4</f>
        <v>0</v>
      </c>
      <c r="C9" s="1">
        <f>[8]Croatia!C$4</f>
        <v>0</v>
      </c>
      <c r="D9" s="1">
        <f>[8]Croatia!D$4</f>
        <v>0</v>
      </c>
      <c r="E9" s="1">
        <f>[8]Croatia!E$4</f>
        <v>0</v>
      </c>
      <c r="F9" s="1">
        <f>[8]Croatia!F$4</f>
        <v>0</v>
      </c>
      <c r="G9" s="1">
        <f>[8]Croatia!G$4</f>
        <v>0</v>
      </c>
      <c r="H9" s="1">
        <f>[8]Croatia!H$4</f>
        <v>0</v>
      </c>
      <c r="I9" s="1">
        <f>[8]Croatia!I$4</f>
        <v>0</v>
      </c>
      <c r="J9" s="1">
        <f>[8]Croatia!J$4</f>
        <v>0</v>
      </c>
      <c r="K9" s="1">
        <f>[8]Croatia!K$4</f>
        <v>0</v>
      </c>
      <c r="L9" s="1">
        <f>[8]Croatia!L$4</f>
        <v>0</v>
      </c>
      <c r="M9" s="1">
        <f>[8]Croatia!M$4</f>
        <v>0</v>
      </c>
      <c r="N9" s="1">
        <f>[8]Croatia!N$4</f>
        <v>0</v>
      </c>
      <c r="O9" s="1">
        <f>[8]Croatia!O$4</f>
        <v>0</v>
      </c>
      <c r="P9" s="1">
        <f>[8]Croatia!P$4</f>
        <v>0</v>
      </c>
      <c r="Q9" s="1">
        <f>[8]Croatia!Q$4</f>
        <v>0</v>
      </c>
      <c r="R9" s="1">
        <f>[8]Croatia!R$4</f>
        <v>0</v>
      </c>
      <c r="S9" s="1">
        <f>[8]Croatia!S$4</f>
        <v>0</v>
      </c>
      <c r="T9" s="1">
        <f>[8]Croatia!T$4</f>
        <v>0</v>
      </c>
      <c r="U9" s="1">
        <f>[8]Croatia!U$4</f>
        <v>0</v>
      </c>
      <c r="V9" s="1">
        <f>[8]Croatia!V$4</f>
        <v>0</v>
      </c>
      <c r="W9" s="1">
        <f>[8]Croatia!W$4</f>
        <v>0</v>
      </c>
      <c r="X9" s="1">
        <f>[8]Croatia!X$4</f>
        <v>0</v>
      </c>
      <c r="Y9" s="1">
        <f>[8]Croatia!Y$4</f>
        <v>0</v>
      </c>
      <c r="Z9" s="1">
        <f>[8]Croatia!Z$4</f>
        <v>0</v>
      </c>
      <c r="AA9" s="1">
        <f>[8]Croatia!AA$4</f>
        <v>0</v>
      </c>
      <c r="AB9" s="1">
        <f>[8]Croatia!AB$4</f>
        <v>0</v>
      </c>
      <c r="AC9" s="1">
        <f>[8]Croatia!AC$4</f>
        <v>0</v>
      </c>
      <c r="AD9" s="1">
        <f>[8]Croatia!AD$4</f>
        <v>0</v>
      </c>
      <c r="AE9" s="1">
        <f>[8]Croatia!AE$4</f>
        <v>0</v>
      </c>
      <c r="AF9" s="1">
        <f>[8]Croatia!AF$4</f>
        <v>0</v>
      </c>
      <c r="AG9" s="1">
        <f>[8]Croatia!AG$4</f>
        <v>0</v>
      </c>
      <c r="AH9" s="1">
        <f>[8]Croatia!AH$4</f>
        <v>0</v>
      </c>
      <c r="AI9" s="1">
        <f>[8]Croatia!AI$4</f>
        <v>0</v>
      </c>
      <c r="AJ9" s="1">
        <f>[8]Croatia!AJ$4</f>
        <v>0</v>
      </c>
      <c r="AK9" s="1">
        <f>[8]Croatia!AK$4</f>
        <v>0</v>
      </c>
      <c r="AL9" s="1">
        <f>[8]Croatia!AL$4</f>
        <v>0</v>
      </c>
      <c r="AM9" s="1">
        <f>[8]Croatia!AM$4</f>
        <v>0</v>
      </c>
      <c r="AN9" s="1">
        <f>[8]Croatia!AN$4</f>
        <v>0</v>
      </c>
      <c r="AO9" s="1">
        <f>[8]Croatia!AO$4</f>
        <v>0</v>
      </c>
      <c r="AP9" s="1">
        <f>[8]Croatia!AP$4</f>
        <v>0</v>
      </c>
      <c r="AQ9" s="1">
        <f>[8]Croatia!AQ$4</f>
        <v>0</v>
      </c>
      <c r="AR9" s="1">
        <f>[8]Croatia!AR$4</f>
        <v>0</v>
      </c>
      <c r="AS9" s="1">
        <f>[8]Croatia!AS$4</f>
        <v>0</v>
      </c>
      <c r="AT9" s="1">
        <f>[8]Croatia!AT$4</f>
        <v>0</v>
      </c>
      <c r="AU9" s="1">
        <f>[8]Croatia!AU$4</f>
        <v>0</v>
      </c>
      <c r="AV9" s="1">
        <f>[8]Croatia!AV$4</f>
        <v>0</v>
      </c>
      <c r="AW9" s="1">
        <f>[8]Croatia!AW$4</f>
        <v>0</v>
      </c>
      <c r="AX9" s="1">
        <f>[8]Croatia!AX$4</f>
        <v>0</v>
      </c>
      <c r="AY9" s="1">
        <f>[8]Croatia!AY$4</f>
        <v>0</v>
      </c>
      <c r="AZ9" s="1">
        <f>[8]Croatia!AZ$4</f>
        <v>0</v>
      </c>
      <c r="BA9" s="1">
        <f>[8]Croatia!BA$4</f>
        <v>0</v>
      </c>
      <c r="BB9" s="1">
        <f>[8]Croatia!BB$4</f>
        <v>0</v>
      </c>
      <c r="BC9" s="1">
        <f>[8]Croatia!BC$4</f>
        <v>0</v>
      </c>
      <c r="BD9" s="1">
        <f>[8]Croatia!BD$4</f>
        <v>0</v>
      </c>
      <c r="BE9" s="1">
        <f>[8]Croatia!BE$4</f>
        <v>0</v>
      </c>
      <c r="BF9" s="1">
        <f>[8]Croatia!BF$4</f>
        <v>0</v>
      </c>
      <c r="BG9" s="1">
        <f>[8]Croatia!BG$4</f>
        <v>0</v>
      </c>
      <c r="BH9" s="1">
        <f>[8]Croatia!BH$4</f>
        <v>0</v>
      </c>
      <c r="BI9" s="1">
        <f>[8]Croatia!BI$4</f>
        <v>0</v>
      </c>
      <c r="BJ9" s="1">
        <f>[8]Croatia!BJ$4</f>
        <v>0</v>
      </c>
      <c r="BK9" s="1">
        <f>[8]Croatia!BK$4</f>
        <v>0</v>
      </c>
      <c r="BL9" s="1">
        <f>[8]Croatia!BL$4</f>
        <v>0</v>
      </c>
      <c r="BM9" s="1">
        <f>[8]Croatia!BM$4</f>
        <v>0</v>
      </c>
      <c r="BN9" s="1">
        <f>[8]Croatia!BN$4</f>
        <v>0</v>
      </c>
      <c r="BO9" s="1">
        <f>[8]Croatia!BO$4</f>
        <v>0</v>
      </c>
      <c r="BP9" s="1">
        <f>[8]Croatia!BP$4</f>
        <v>0</v>
      </c>
      <c r="BQ9" s="1">
        <f>[8]Croatia!BQ$4</f>
        <v>0</v>
      </c>
      <c r="BR9" s="1">
        <f>[8]Croatia!BR$4</f>
        <v>0</v>
      </c>
      <c r="BS9" s="1">
        <f>[8]Croatia!BS$4</f>
        <v>0</v>
      </c>
      <c r="BT9" s="1">
        <f>[8]Croatia!BT$4</f>
        <v>0</v>
      </c>
      <c r="BU9" s="1">
        <f>[8]Croatia!BU$4</f>
        <v>0</v>
      </c>
      <c r="BV9" s="1">
        <f>[8]Croatia!BV$4</f>
        <v>0</v>
      </c>
      <c r="BW9" s="1">
        <f>[8]Croatia!BW$4</f>
        <v>0</v>
      </c>
      <c r="BX9" s="1">
        <f>[8]Croatia!BX$4</f>
        <v>0</v>
      </c>
      <c r="BY9" s="1">
        <f>[8]Croatia!BY$4</f>
        <v>0</v>
      </c>
      <c r="BZ9" s="1">
        <f>[8]Croatia!BZ$4</f>
        <v>0</v>
      </c>
      <c r="CA9" s="1">
        <f>[8]Croatia!CA$4</f>
        <v>0</v>
      </c>
      <c r="CB9" s="1">
        <f>[8]Croatia!CB$4</f>
        <v>0</v>
      </c>
      <c r="CC9" s="1">
        <f>[8]Croatia!CC$4</f>
        <v>0</v>
      </c>
      <c r="CD9" s="1">
        <f>[8]Croatia!CD$4</f>
        <v>0</v>
      </c>
      <c r="CE9" s="1">
        <f>[8]Croatia!CE$4</f>
        <v>0</v>
      </c>
      <c r="CF9" s="1">
        <f>[8]Croatia!CF$4</f>
        <v>0</v>
      </c>
      <c r="CG9" s="1">
        <f>[8]Croatia!CG$4</f>
        <v>0</v>
      </c>
      <c r="CH9" s="1">
        <f>[8]Croatia!CH$4</f>
        <v>0</v>
      </c>
      <c r="CI9" s="1">
        <f>[8]Croatia!CI$4</f>
        <v>0</v>
      </c>
      <c r="CJ9" s="1">
        <f>[8]Croatia!CJ$4</f>
        <v>0</v>
      </c>
      <c r="CK9" s="1">
        <f>[8]Croatia!CK$4</f>
        <v>0</v>
      </c>
      <c r="CL9" s="1">
        <f>[8]Croatia!CL$4</f>
        <v>0</v>
      </c>
      <c r="CM9" s="1">
        <f>[8]Croatia!CM$4</f>
        <v>0</v>
      </c>
      <c r="CN9" s="1">
        <f>[8]Croatia!CN$4</f>
        <v>0</v>
      </c>
      <c r="CO9" s="1">
        <f>[8]Croatia!CO$4</f>
        <v>0</v>
      </c>
      <c r="CP9" s="1">
        <f>[8]Croatia!CP$4</f>
        <v>0</v>
      </c>
      <c r="CQ9" s="1">
        <f>[8]Croatia!CQ$4</f>
        <v>0</v>
      </c>
      <c r="CR9" s="1">
        <f>[8]Croatia!CR$4</f>
        <v>0</v>
      </c>
      <c r="CS9" s="1">
        <f>[8]Croatia!CS$4</f>
        <v>0</v>
      </c>
      <c r="CT9" s="1">
        <f>[8]Croatia!CT$4</f>
        <v>0</v>
      </c>
      <c r="CU9" s="1">
        <f>[8]Croatia!CU$4</f>
        <v>0</v>
      </c>
      <c r="CV9" s="1">
        <f>[8]Croatia!CV$4</f>
        <v>0</v>
      </c>
      <c r="CW9" s="1">
        <f>[8]Croatia!CW$4</f>
        <v>0</v>
      </c>
      <c r="CX9" s="1">
        <f>[8]Croatia!CX$4</f>
        <v>0</v>
      </c>
      <c r="CY9" s="1">
        <f>[8]Croatia!CY$4</f>
        <v>0</v>
      </c>
      <c r="CZ9" s="1">
        <f>[8]Croatia!CZ$4</f>
        <v>0</v>
      </c>
      <c r="DA9" s="1">
        <f>[8]Croatia!DA$4</f>
        <v>0</v>
      </c>
      <c r="DB9" s="1">
        <f>[8]Croatia!DB$4</f>
        <v>0</v>
      </c>
      <c r="DC9" s="1">
        <f>[8]Croatia!DC$4</f>
        <v>0</v>
      </c>
      <c r="DD9" s="1">
        <f>[8]Croatia!DD$4</f>
        <v>0</v>
      </c>
      <c r="DE9" s="1">
        <f>[8]Croatia!DE$4</f>
        <v>0</v>
      </c>
      <c r="DF9" s="1">
        <f>[8]Croatia!DF$4</f>
        <v>0</v>
      </c>
      <c r="DG9" s="1">
        <f>[8]Croatia!DG$4</f>
        <v>0</v>
      </c>
      <c r="DH9" s="1">
        <f>[8]Croatia!DH$4</f>
        <v>0</v>
      </c>
      <c r="DI9" s="1">
        <f>[8]Croatia!DI$4</f>
        <v>0</v>
      </c>
      <c r="DJ9" s="1">
        <f>[8]Croatia!DJ$4</f>
        <v>0</v>
      </c>
      <c r="DK9" s="1">
        <f>[8]Croatia!DK$4</f>
        <v>0</v>
      </c>
      <c r="DL9" s="1">
        <f>[8]Croatia!DL$4</f>
        <v>0</v>
      </c>
      <c r="DM9" s="1">
        <f>[8]Croatia!DM$4</f>
        <v>0</v>
      </c>
      <c r="DN9" s="1">
        <f>[8]Croatia!DN$4</f>
        <v>0</v>
      </c>
      <c r="DO9" s="1">
        <f>[8]Croatia!DO$4</f>
        <v>0</v>
      </c>
      <c r="DP9" s="1">
        <f>[8]Croatia!DP$4</f>
        <v>0</v>
      </c>
      <c r="DQ9" s="1">
        <f>[8]Croatia!DQ$4</f>
        <v>0</v>
      </c>
      <c r="DR9" s="1">
        <f>[8]Croatia!DR$4</f>
        <v>0</v>
      </c>
      <c r="DS9" s="1">
        <f>[8]Croatia!DS$4</f>
        <v>0</v>
      </c>
      <c r="DT9" s="1">
        <f>[8]Croatia!DT$4</f>
        <v>0</v>
      </c>
      <c r="DU9" s="1">
        <f>[8]Croatia!DU$4</f>
        <v>0</v>
      </c>
      <c r="DV9" s="1">
        <f>[8]Croatia!DV$4</f>
        <v>0</v>
      </c>
      <c r="DW9" s="1">
        <f>[8]Croatia!DW$4</f>
        <v>0</v>
      </c>
      <c r="DX9" s="1">
        <f>[8]Croatia!DX$4</f>
        <v>0</v>
      </c>
      <c r="DY9" s="1">
        <f>[8]Croatia!DY$4</f>
        <v>0</v>
      </c>
      <c r="DZ9" s="1">
        <f>[8]Croatia!DZ$4</f>
        <v>0</v>
      </c>
      <c r="EA9" s="1">
        <f>[8]Croatia!EA$4</f>
        <v>0</v>
      </c>
      <c r="EB9" s="1">
        <f>[8]Croatia!EB$4</f>
        <v>0</v>
      </c>
      <c r="EC9" s="1">
        <f>[8]Croatia!EC$4</f>
        <v>0</v>
      </c>
      <c r="ED9" s="1">
        <f>[8]Croatia!ED$4</f>
        <v>0</v>
      </c>
      <c r="EE9" s="1">
        <f>[8]Croatia!EE$4</f>
        <v>0</v>
      </c>
      <c r="EF9" s="1">
        <f>[8]Croatia!EF$4</f>
        <v>0</v>
      </c>
      <c r="EG9" s="1">
        <f>[8]Croatia!EG$4</f>
        <v>0</v>
      </c>
      <c r="EH9" s="1">
        <f>[8]Croatia!EH$4</f>
        <v>0</v>
      </c>
      <c r="EI9" s="1">
        <f>[8]Croatia!EI$4</f>
        <v>0</v>
      </c>
      <c r="EJ9" s="1">
        <f>[8]Croatia!EJ$4</f>
        <v>0</v>
      </c>
      <c r="EK9" s="1">
        <f>[8]Croatia!EK$4</f>
        <v>0</v>
      </c>
      <c r="EL9" s="1">
        <f>[8]Croatia!EL$4</f>
        <v>0</v>
      </c>
      <c r="EM9" s="1">
        <f>[8]Croatia!EM$4</f>
        <v>0</v>
      </c>
      <c r="EN9" s="1">
        <f>[8]Croatia!EN$4</f>
        <v>0</v>
      </c>
      <c r="EO9" s="1">
        <f>[8]Croatia!EO$4</f>
        <v>0</v>
      </c>
      <c r="EP9" s="1">
        <f>[8]Croatia!EP$4</f>
        <v>0</v>
      </c>
      <c r="EQ9" s="1">
        <f>[8]Croatia!EQ$4</f>
        <v>0</v>
      </c>
      <c r="ER9" s="1">
        <f>[8]Croatia!ER$4</f>
        <v>0</v>
      </c>
      <c r="ES9" s="1">
        <f>[8]Croatia!ES$4</f>
        <v>0</v>
      </c>
      <c r="ET9" s="1">
        <f>[8]Croatia!ET$4</f>
        <v>0</v>
      </c>
      <c r="EU9" s="1">
        <f>[8]Croatia!EU$4</f>
        <v>0</v>
      </c>
      <c r="EV9" s="1">
        <f>[8]Croatia!EV$4</f>
        <v>0</v>
      </c>
      <c r="EW9" s="1">
        <f>[8]Croatia!EW$4</f>
        <v>0</v>
      </c>
      <c r="EX9" s="1">
        <f>[8]Croatia!EX$4</f>
        <v>0</v>
      </c>
      <c r="EY9" s="1">
        <f>[8]Croatia!EY$4</f>
        <v>0</v>
      </c>
      <c r="EZ9" s="1">
        <f>[8]Croatia!EZ$4</f>
        <v>0</v>
      </c>
      <c r="FA9" s="1">
        <f>[8]Croatia!FA$4</f>
        <v>0</v>
      </c>
      <c r="FB9" s="1">
        <f>[8]Croatia!FB$4</f>
        <v>0</v>
      </c>
      <c r="FC9" s="1">
        <f>[8]Croatia!FC$4</f>
        <v>0</v>
      </c>
      <c r="FD9" s="1">
        <f>[8]Croatia!FD$4</f>
        <v>0</v>
      </c>
      <c r="FE9" s="1">
        <f>[8]Croatia!FE$4</f>
        <v>0</v>
      </c>
      <c r="FF9" s="1">
        <f>[8]Croatia!FF$4</f>
        <v>0</v>
      </c>
      <c r="FG9" s="1">
        <f>[8]Croatia!FG$4</f>
        <v>0</v>
      </c>
      <c r="FH9" s="1">
        <f>[8]Croatia!FH$4</f>
        <v>0</v>
      </c>
      <c r="FI9" s="1">
        <f>[8]Croatia!FI$4</f>
        <v>0</v>
      </c>
      <c r="FJ9" s="1">
        <f>[8]Croatia!FJ$4</f>
        <v>0</v>
      </c>
      <c r="FK9" s="1">
        <f>[8]Croatia!FK$4</f>
        <v>0</v>
      </c>
      <c r="FL9" s="1">
        <f>[8]Croatia!FL$4</f>
        <v>0</v>
      </c>
      <c r="FM9" s="1">
        <f>[8]Croatia!FM$4</f>
        <v>0</v>
      </c>
      <c r="FN9" s="1">
        <f>[8]Croatia!FN$4</f>
        <v>0</v>
      </c>
      <c r="FO9" s="1">
        <f>[8]Croatia!FO$4</f>
        <v>0</v>
      </c>
      <c r="FP9" s="1">
        <f>[8]Croatia!FP$4</f>
        <v>0</v>
      </c>
      <c r="FQ9" s="1">
        <f>[8]Croatia!FQ$4</f>
        <v>0</v>
      </c>
      <c r="FR9" s="1">
        <f>[8]Croatia!FR$4</f>
        <v>0</v>
      </c>
      <c r="FS9" s="1">
        <f>[8]Croatia!FS$4</f>
        <v>0</v>
      </c>
      <c r="FT9" s="1">
        <f>[8]Croatia!FT$4</f>
        <v>0</v>
      </c>
      <c r="FU9" s="1">
        <f>[8]Croatia!FU$4</f>
        <v>0</v>
      </c>
      <c r="FV9" s="1">
        <f>[8]Croatia!FV$4</f>
        <v>0</v>
      </c>
      <c r="FW9" s="1">
        <f>[8]Croatia!FW$4</f>
        <v>0</v>
      </c>
      <c r="FX9" s="1">
        <f>[8]Croatia!FX$4</f>
        <v>0</v>
      </c>
      <c r="FY9" s="1">
        <f>[8]Croatia!FY$4</f>
        <v>0</v>
      </c>
      <c r="FZ9" s="7">
        <f>1/1000*SUM($B9:FY9)</f>
        <v>0</v>
      </c>
    </row>
    <row r="10" spans="1:182">
      <c r="A10" t="s">
        <v>41</v>
      </c>
      <c r="B10" s="1">
        <f>[8]Cyprus!B$4</f>
        <v>0</v>
      </c>
      <c r="C10" s="1">
        <f>[8]Cyprus!C$4</f>
        <v>0</v>
      </c>
      <c r="D10" s="1">
        <f>[8]Cyprus!D$4</f>
        <v>0</v>
      </c>
      <c r="E10" s="1">
        <f>[8]Cyprus!E$4</f>
        <v>0</v>
      </c>
      <c r="F10" s="1">
        <f>[8]Cyprus!F$4</f>
        <v>0</v>
      </c>
      <c r="G10" s="1">
        <f>[8]Cyprus!G$4</f>
        <v>0</v>
      </c>
      <c r="H10" s="1">
        <f>[8]Cyprus!H$4</f>
        <v>0</v>
      </c>
      <c r="I10" s="1">
        <f>[8]Cyprus!I$4</f>
        <v>0</v>
      </c>
      <c r="J10" s="1">
        <f>[8]Cyprus!J$4</f>
        <v>0</v>
      </c>
      <c r="K10" s="1">
        <f>[8]Cyprus!K$4</f>
        <v>0</v>
      </c>
      <c r="L10" s="1">
        <f>[8]Cyprus!L$4</f>
        <v>0</v>
      </c>
      <c r="M10" s="1">
        <f>[8]Cyprus!M$4</f>
        <v>0</v>
      </c>
      <c r="N10" s="1">
        <f>[8]Cyprus!N$4</f>
        <v>0</v>
      </c>
      <c r="O10" s="1">
        <f>[8]Cyprus!O$4</f>
        <v>0</v>
      </c>
      <c r="P10" s="1">
        <f>[8]Cyprus!P$4</f>
        <v>0</v>
      </c>
      <c r="Q10" s="1">
        <f>[8]Cyprus!Q$4</f>
        <v>0</v>
      </c>
      <c r="R10" s="1">
        <f>[8]Cyprus!R$4</f>
        <v>0</v>
      </c>
      <c r="S10" s="1">
        <f>[8]Cyprus!S$4</f>
        <v>0</v>
      </c>
      <c r="T10" s="1">
        <f>[8]Cyprus!T$4</f>
        <v>0</v>
      </c>
      <c r="U10" s="1">
        <f>[8]Cyprus!U$4</f>
        <v>0</v>
      </c>
      <c r="V10" s="1">
        <f>[8]Cyprus!V$4</f>
        <v>0</v>
      </c>
      <c r="W10" s="1">
        <f>[8]Cyprus!W$4</f>
        <v>0</v>
      </c>
      <c r="X10" s="1">
        <f>[8]Cyprus!X$4</f>
        <v>0</v>
      </c>
      <c r="Y10" s="1">
        <f>[8]Cyprus!Y$4</f>
        <v>0</v>
      </c>
      <c r="Z10" s="1">
        <f>[8]Cyprus!Z$4</f>
        <v>0</v>
      </c>
      <c r="AA10" s="1">
        <f>[8]Cyprus!AA$4</f>
        <v>0</v>
      </c>
      <c r="AB10" s="1">
        <f>[8]Cyprus!AB$4</f>
        <v>0</v>
      </c>
      <c r="AC10" s="1">
        <f>[8]Cyprus!AC$4</f>
        <v>0</v>
      </c>
      <c r="AD10" s="1">
        <f>[8]Cyprus!AD$4</f>
        <v>0</v>
      </c>
      <c r="AE10" s="1">
        <f>[8]Cyprus!AE$4</f>
        <v>0</v>
      </c>
      <c r="AF10" s="1">
        <f>[8]Cyprus!AF$4</f>
        <v>0</v>
      </c>
      <c r="AG10" s="1">
        <f>[8]Cyprus!AG$4</f>
        <v>0</v>
      </c>
      <c r="AH10" s="1">
        <f>[8]Cyprus!AH$4</f>
        <v>0</v>
      </c>
      <c r="AI10" s="1">
        <f>[8]Cyprus!AI$4</f>
        <v>0</v>
      </c>
      <c r="AJ10" s="1">
        <f>[8]Cyprus!AJ$4</f>
        <v>0</v>
      </c>
      <c r="AK10" s="1">
        <f>[8]Cyprus!AK$4</f>
        <v>0</v>
      </c>
      <c r="AL10" s="1">
        <f>[8]Cyprus!AL$4</f>
        <v>0</v>
      </c>
      <c r="AM10" s="1">
        <f>[8]Cyprus!AM$4</f>
        <v>0</v>
      </c>
      <c r="AN10" s="1">
        <f>[8]Cyprus!AN$4</f>
        <v>0</v>
      </c>
      <c r="AO10" s="1">
        <f>[8]Cyprus!AO$4</f>
        <v>0</v>
      </c>
      <c r="AP10" s="1">
        <f>[8]Cyprus!AP$4</f>
        <v>0</v>
      </c>
      <c r="AQ10" s="1">
        <f>[8]Cyprus!AQ$4</f>
        <v>0</v>
      </c>
      <c r="AR10" s="1">
        <f>[8]Cyprus!AR$4</f>
        <v>0</v>
      </c>
      <c r="AS10" s="1">
        <f>[8]Cyprus!AS$4</f>
        <v>0</v>
      </c>
      <c r="AT10" s="1">
        <f>[8]Cyprus!AT$4</f>
        <v>0</v>
      </c>
      <c r="AU10" s="1">
        <f>[8]Cyprus!AU$4</f>
        <v>0</v>
      </c>
      <c r="AV10" s="1">
        <f>[8]Cyprus!AV$4</f>
        <v>0</v>
      </c>
      <c r="AW10" s="1">
        <f>[8]Cyprus!AW$4</f>
        <v>0</v>
      </c>
      <c r="AX10" s="1">
        <f>[8]Cyprus!AX$4</f>
        <v>0</v>
      </c>
      <c r="AY10" s="1">
        <f>[8]Cyprus!AY$4</f>
        <v>0</v>
      </c>
      <c r="AZ10" s="1">
        <f>[8]Cyprus!AZ$4</f>
        <v>0</v>
      </c>
      <c r="BA10" s="1">
        <f>[8]Cyprus!BA$4</f>
        <v>0</v>
      </c>
      <c r="BB10" s="1">
        <f>[8]Cyprus!BB$4</f>
        <v>0</v>
      </c>
      <c r="BC10" s="1">
        <f>[8]Cyprus!BC$4</f>
        <v>0</v>
      </c>
      <c r="BD10" s="1">
        <f>[8]Cyprus!BD$4</f>
        <v>0</v>
      </c>
      <c r="BE10" s="1">
        <f>[8]Cyprus!BE$4</f>
        <v>0</v>
      </c>
      <c r="BF10" s="1">
        <f>[8]Cyprus!BF$4</f>
        <v>0</v>
      </c>
      <c r="BG10" s="1">
        <f>[8]Cyprus!BG$4</f>
        <v>0</v>
      </c>
      <c r="BH10" s="1">
        <f>[8]Cyprus!BH$4</f>
        <v>0</v>
      </c>
      <c r="BI10" s="1">
        <f>[8]Cyprus!BI$4</f>
        <v>0</v>
      </c>
      <c r="BJ10" s="1">
        <f>[8]Cyprus!BJ$4</f>
        <v>0</v>
      </c>
      <c r="BK10" s="1">
        <f>[8]Cyprus!BK$4</f>
        <v>0</v>
      </c>
      <c r="BL10" s="1">
        <f>[8]Cyprus!BL$4</f>
        <v>0</v>
      </c>
      <c r="BM10" s="1">
        <f>[8]Cyprus!BM$4</f>
        <v>0</v>
      </c>
      <c r="BN10" s="1">
        <f>[8]Cyprus!BN$4</f>
        <v>0</v>
      </c>
      <c r="BO10" s="1">
        <f>[8]Cyprus!BO$4</f>
        <v>0</v>
      </c>
      <c r="BP10" s="1">
        <f>[8]Cyprus!BP$4</f>
        <v>0</v>
      </c>
      <c r="BQ10" s="1">
        <f>[8]Cyprus!BQ$4</f>
        <v>0</v>
      </c>
      <c r="BR10" s="1">
        <f>[8]Cyprus!BR$4</f>
        <v>0</v>
      </c>
      <c r="BS10" s="1">
        <f>[8]Cyprus!BS$4</f>
        <v>0</v>
      </c>
      <c r="BT10" s="1">
        <f>[8]Cyprus!BT$4</f>
        <v>0</v>
      </c>
      <c r="BU10" s="1">
        <f>[8]Cyprus!BU$4</f>
        <v>0</v>
      </c>
      <c r="BV10" s="1">
        <f>[8]Cyprus!BV$4</f>
        <v>0</v>
      </c>
      <c r="BW10" s="1">
        <f>[8]Cyprus!BW$4</f>
        <v>0</v>
      </c>
      <c r="BX10" s="1">
        <f>[8]Cyprus!BX$4</f>
        <v>0</v>
      </c>
      <c r="BY10" s="1">
        <f>[8]Cyprus!BY$4</f>
        <v>0</v>
      </c>
      <c r="BZ10" s="1">
        <f>[8]Cyprus!BZ$4</f>
        <v>0</v>
      </c>
      <c r="CA10" s="1">
        <f>[8]Cyprus!CA$4</f>
        <v>0</v>
      </c>
      <c r="CB10" s="1">
        <f>[8]Cyprus!CB$4</f>
        <v>0</v>
      </c>
      <c r="CC10" s="1">
        <f>[8]Cyprus!CC$4</f>
        <v>0</v>
      </c>
      <c r="CD10" s="1">
        <f>[8]Cyprus!CD$4</f>
        <v>0</v>
      </c>
      <c r="CE10" s="1">
        <f>[8]Cyprus!CE$4</f>
        <v>0</v>
      </c>
      <c r="CF10" s="1">
        <f>[8]Cyprus!CF$4</f>
        <v>0</v>
      </c>
      <c r="CG10" s="1">
        <f>[8]Cyprus!CG$4</f>
        <v>0</v>
      </c>
      <c r="CH10" s="1">
        <f>[8]Cyprus!CH$4</f>
        <v>0</v>
      </c>
      <c r="CI10" s="1">
        <f>[8]Cyprus!CI$4</f>
        <v>0</v>
      </c>
      <c r="CJ10" s="1">
        <f>[8]Cyprus!CJ$4</f>
        <v>0</v>
      </c>
      <c r="CK10" s="1">
        <f>[8]Cyprus!CK$4</f>
        <v>0</v>
      </c>
      <c r="CL10" s="1">
        <f>[8]Cyprus!CL$4</f>
        <v>0</v>
      </c>
      <c r="CM10" s="1">
        <f>[8]Cyprus!CM$4</f>
        <v>0</v>
      </c>
      <c r="CN10" s="1">
        <f>[8]Cyprus!CN$4</f>
        <v>0</v>
      </c>
      <c r="CO10" s="1">
        <f>[8]Cyprus!CO$4</f>
        <v>0</v>
      </c>
      <c r="CP10" s="1">
        <f>[8]Cyprus!CP$4</f>
        <v>0</v>
      </c>
      <c r="CQ10" s="1">
        <f>[8]Cyprus!CQ$4</f>
        <v>0</v>
      </c>
      <c r="CR10" s="1">
        <f>[8]Cyprus!CR$4</f>
        <v>0</v>
      </c>
      <c r="CS10" s="1">
        <f>[8]Cyprus!CS$4</f>
        <v>0</v>
      </c>
      <c r="CT10" s="1">
        <f>[8]Cyprus!CT$4</f>
        <v>0</v>
      </c>
      <c r="CU10" s="1">
        <f>[8]Cyprus!CU$4</f>
        <v>0</v>
      </c>
      <c r="CV10" s="1">
        <f>[8]Cyprus!CV$4</f>
        <v>0</v>
      </c>
      <c r="CW10" s="1">
        <f>[8]Cyprus!CW$4</f>
        <v>0</v>
      </c>
      <c r="CX10" s="1">
        <f>[8]Cyprus!CX$4</f>
        <v>0</v>
      </c>
      <c r="CY10" s="1">
        <f>[8]Cyprus!CY$4</f>
        <v>0</v>
      </c>
      <c r="CZ10" s="1">
        <f>[8]Cyprus!CZ$4</f>
        <v>0</v>
      </c>
      <c r="DA10" s="1">
        <f>[8]Cyprus!DA$4</f>
        <v>0</v>
      </c>
      <c r="DB10" s="1">
        <f>[8]Cyprus!DB$4</f>
        <v>0</v>
      </c>
      <c r="DC10" s="1">
        <f>[8]Cyprus!DC$4</f>
        <v>0</v>
      </c>
      <c r="DD10" s="1">
        <f>[8]Cyprus!DD$4</f>
        <v>0</v>
      </c>
      <c r="DE10" s="1">
        <f>[8]Cyprus!DE$4</f>
        <v>0</v>
      </c>
      <c r="DF10" s="1">
        <f>[8]Cyprus!DF$4</f>
        <v>0</v>
      </c>
      <c r="DG10" s="1">
        <f>[8]Cyprus!DG$4</f>
        <v>0</v>
      </c>
      <c r="DH10" s="1">
        <f>[8]Cyprus!DH$4</f>
        <v>0</v>
      </c>
      <c r="DI10" s="1">
        <f>[8]Cyprus!DI$4</f>
        <v>0</v>
      </c>
      <c r="DJ10" s="1">
        <f>[8]Cyprus!DJ$4</f>
        <v>0</v>
      </c>
      <c r="DK10" s="1">
        <f>[8]Cyprus!DK$4</f>
        <v>0</v>
      </c>
      <c r="DL10" s="1">
        <f>[8]Cyprus!DL$4</f>
        <v>0</v>
      </c>
      <c r="DM10" s="1">
        <f>[8]Cyprus!DM$4</f>
        <v>0</v>
      </c>
      <c r="DN10" s="1">
        <f>[8]Cyprus!DN$4</f>
        <v>0</v>
      </c>
      <c r="DO10" s="1">
        <f>[8]Cyprus!DO$4</f>
        <v>0</v>
      </c>
      <c r="DP10" s="1">
        <f>[8]Cyprus!DP$4</f>
        <v>0</v>
      </c>
      <c r="DQ10" s="1">
        <f>[8]Cyprus!DQ$4</f>
        <v>0</v>
      </c>
      <c r="DR10" s="1">
        <f>[8]Cyprus!DR$4</f>
        <v>0</v>
      </c>
      <c r="DS10" s="1">
        <f>[8]Cyprus!DS$4</f>
        <v>0</v>
      </c>
      <c r="DT10" s="1">
        <f>[8]Cyprus!DT$4</f>
        <v>0</v>
      </c>
      <c r="DU10" s="1">
        <f>[8]Cyprus!DU$4</f>
        <v>0</v>
      </c>
      <c r="DV10" s="1">
        <f>[8]Cyprus!DV$4</f>
        <v>0</v>
      </c>
      <c r="DW10" s="1">
        <f>[8]Cyprus!DW$4</f>
        <v>0</v>
      </c>
      <c r="DX10" s="1">
        <f>[8]Cyprus!DX$4</f>
        <v>0</v>
      </c>
      <c r="DY10" s="1">
        <f>[8]Cyprus!DY$4</f>
        <v>0</v>
      </c>
      <c r="DZ10" s="1">
        <f>[8]Cyprus!DZ$4</f>
        <v>0</v>
      </c>
      <c r="EA10" s="1">
        <f>[8]Cyprus!EA$4</f>
        <v>0</v>
      </c>
      <c r="EB10" s="1">
        <f>[8]Cyprus!EB$4</f>
        <v>0</v>
      </c>
      <c r="EC10" s="1">
        <f>[8]Cyprus!EC$4</f>
        <v>0</v>
      </c>
      <c r="ED10" s="1">
        <f>[8]Cyprus!ED$4</f>
        <v>0</v>
      </c>
      <c r="EE10" s="1">
        <f>[8]Cyprus!EE$4</f>
        <v>0</v>
      </c>
      <c r="EF10" s="1">
        <f>[8]Cyprus!EF$4</f>
        <v>0</v>
      </c>
      <c r="EG10" s="1">
        <f>[8]Cyprus!EG$4</f>
        <v>0</v>
      </c>
      <c r="EH10" s="1">
        <f>[8]Cyprus!EH$4</f>
        <v>0</v>
      </c>
      <c r="EI10" s="1">
        <f>[8]Cyprus!EI$4</f>
        <v>0</v>
      </c>
      <c r="EJ10" s="1">
        <f>[8]Cyprus!EJ$4</f>
        <v>0</v>
      </c>
      <c r="EK10" s="1">
        <f>[8]Cyprus!EK$4</f>
        <v>0</v>
      </c>
      <c r="EL10" s="1">
        <f>[8]Cyprus!EL$4</f>
        <v>0</v>
      </c>
      <c r="EM10" s="1">
        <f>[8]Cyprus!EM$4</f>
        <v>0</v>
      </c>
      <c r="EN10" s="1">
        <f>[8]Cyprus!EN$4</f>
        <v>0</v>
      </c>
      <c r="EO10" s="1">
        <f>[8]Cyprus!EO$4</f>
        <v>0</v>
      </c>
      <c r="EP10" s="1">
        <f>[8]Cyprus!EP$4</f>
        <v>0</v>
      </c>
      <c r="EQ10" s="1">
        <f>[8]Cyprus!EQ$4</f>
        <v>0</v>
      </c>
      <c r="ER10" s="1">
        <f>[8]Cyprus!ER$4</f>
        <v>0</v>
      </c>
      <c r="ES10" s="1">
        <f>[8]Cyprus!ES$4</f>
        <v>0</v>
      </c>
      <c r="ET10" s="1">
        <f>[8]Cyprus!ET$4</f>
        <v>0</v>
      </c>
      <c r="EU10" s="1">
        <f>[8]Cyprus!EU$4</f>
        <v>0</v>
      </c>
      <c r="EV10" s="1">
        <f>[8]Cyprus!EV$4</f>
        <v>0</v>
      </c>
      <c r="EW10" s="1">
        <f>[8]Cyprus!EW$4</f>
        <v>0</v>
      </c>
      <c r="EX10" s="1">
        <f>[8]Cyprus!EX$4</f>
        <v>0</v>
      </c>
      <c r="EY10" s="1">
        <f>[8]Cyprus!EY$4</f>
        <v>0</v>
      </c>
      <c r="EZ10" s="1">
        <f>[8]Cyprus!EZ$4</f>
        <v>0</v>
      </c>
      <c r="FA10" s="1">
        <f>[8]Cyprus!FA$4</f>
        <v>0</v>
      </c>
      <c r="FB10" s="1">
        <f>[8]Cyprus!FB$4</f>
        <v>0</v>
      </c>
      <c r="FC10" s="1">
        <f>[8]Cyprus!FC$4</f>
        <v>0</v>
      </c>
      <c r="FD10" s="1">
        <f>[8]Cyprus!FD$4</f>
        <v>0</v>
      </c>
      <c r="FE10" s="1">
        <f>[8]Cyprus!FE$4</f>
        <v>0</v>
      </c>
      <c r="FF10" s="1">
        <f>[8]Cyprus!FF$4</f>
        <v>0</v>
      </c>
      <c r="FG10" s="1">
        <f>[8]Cyprus!FG$4</f>
        <v>0</v>
      </c>
      <c r="FH10" s="1">
        <f>[8]Cyprus!FH$4</f>
        <v>0</v>
      </c>
      <c r="FI10" s="1">
        <f>[8]Cyprus!FI$4</f>
        <v>0</v>
      </c>
      <c r="FJ10" s="1">
        <f>[8]Cyprus!FJ$4</f>
        <v>0</v>
      </c>
      <c r="FK10" s="1">
        <f>[8]Cyprus!FK$4</f>
        <v>0</v>
      </c>
      <c r="FL10" s="1">
        <f>[8]Cyprus!FL$4</f>
        <v>0</v>
      </c>
      <c r="FM10" s="1">
        <f>[8]Cyprus!FM$4</f>
        <v>0</v>
      </c>
      <c r="FN10" s="1">
        <f>[8]Cyprus!FN$4</f>
        <v>0</v>
      </c>
      <c r="FO10" s="1">
        <f>[8]Cyprus!FO$4</f>
        <v>0</v>
      </c>
      <c r="FP10" s="1">
        <f>[8]Cyprus!FP$4</f>
        <v>0</v>
      </c>
      <c r="FQ10" s="1">
        <f>[8]Cyprus!FQ$4</f>
        <v>0</v>
      </c>
      <c r="FR10" s="1">
        <f>[8]Cyprus!FR$4</f>
        <v>0</v>
      </c>
      <c r="FS10" s="1">
        <f>[8]Cyprus!FS$4</f>
        <v>0</v>
      </c>
      <c r="FT10" s="1">
        <f>[8]Cyprus!FT$4</f>
        <v>0</v>
      </c>
      <c r="FU10" s="1">
        <f>[8]Cyprus!FU$4</f>
        <v>0</v>
      </c>
      <c r="FV10" s="1">
        <f>[8]Cyprus!FV$4</f>
        <v>0</v>
      </c>
      <c r="FW10" s="1">
        <f>[8]Cyprus!FW$4</f>
        <v>0</v>
      </c>
      <c r="FX10" s="1">
        <f>[8]Cyprus!FX$4</f>
        <v>0</v>
      </c>
      <c r="FY10" s="1">
        <f>[8]Cyprus!FY$4</f>
        <v>0</v>
      </c>
      <c r="FZ10" s="7">
        <f>1/1000*SUM($B10:FY10)</f>
        <v>0</v>
      </c>
    </row>
    <row r="11" spans="1:182">
      <c r="A11" t="s">
        <v>29</v>
      </c>
      <c r="B11" s="1">
        <f>[8]CzechRepublic!B$4</f>
        <v>0</v>
      </c>
      <c r="C11" s="1">
        <f>[8]CzechRepublic!C$4</f>
        <v>0</v>
      </c>
      <c r="D11" s="1">
        <f>[8]CzechRepublic!D$4</f>
        <v>0</v>
      </c>
      <c r="E11" s="1">
        <f>[8]CzechRepublic!E$4</f>
        <v>0</v>
      </c>
      <c r="F11" s="1">
        <f>[8]CzechRepublic!F$4</f>
        <v>0</v>
      </c>
      <c r="G11" s="1">
        <f>[8]CzechRepublic!G$4</f>
        <v>23</v>
      </c>
      <c r="H11" s="1">
        <f>[8]CzechRepublic!H$4</f>
        <v>0</v>
      </c>
      <c r="I11" s="1">
        <f>[8]CzechRepublic!I$4</f>
        <v>0</v>
      </c>
      <c r="J11" s="1">
        <f>[8]CzechRepublic!J$4</f>
        <v>23</v>
      </c>
      <c r="K11" s="1">
        <f>[8]CzechRepublic!K$4</f>
        <v>23</v>
      </c>
      <c r="L11" s="1">
        <f>[8]CzechRepublic!L$4</f>
        <v>23</v>
      </c>
      <c r="M11" s="1">
        <f>[8]CzechRepublic!M$4</f>
        <v>0</v>
      </c>
      <c r="N11" s="1">
        <f>[8]CzechRepublic!N$4</f>
        <v>23</v>
      </c>
      <c r="O11" s="1">
        <f>[8]CzechRepublic!O$4</f>
        <v>0</v>
      </c>
      <c r="P11" s="1">
        <f>[8]CzechRepublic!P$4</f>
        <v>0</v>
      </c>
      <c r="Q11" s="1">
        <f>[8]CzechRepublic!Q$4</f>
        <v>0</v>
      </c>
      <c r="R11" s="1">
        <f>[8]CzechRepublic!R$4</f>
        <v>0</v>
      </c>
      <c r="S11" s="1">
        <f>[8]CzechRepublic!S$4</f>
        <v>0</v>
      </c>
      <c r="T11" s="1">
        <f>[8]CzechRepublic!T$4</f>
        <v>0</v>
      </c>
      <c r="U11" s="1">
        <f>[8]CzechRepublic!U$4</f>
        <v>70</v>
      </c>
      <c r="V11" s="1">
        <f>[8]CzechRepublic!V$4</f>
        <v>92</v>
      </c>
      <c r="W11" s="1">
        <f>[8]CzechRepublic!W$4</f>
        <v>69</v>
      </c>
      <c r="X11" s="1">
        <f>[8]CzechRepublic!X$4</f>
        <v>137.4</v>
      </c>
      <c r="Y11" s="1">
        <f>[8]CzechRepublic!Y$4</f>
        <v>112.7</v>
      </c>
      <c r="Z11" s="1">
        <f>[8]CzechRepublic!Z$4</f>
        <v>45.1</v>
      </c>
      <c r="AA11" s="1">
        <f>[8]CzechRepublic!AA$4</f>
        <v>22</v>
      </c>
      <c r="AB11" s="1">
        <f>[8]CzechRepublic!AB$4</f>
        <v>22.1</v>
      </c>
      <c r="AC11" s="1">
        <f>[8]CzechRepublic!AC$4</f>
        <v>0</v>
      </c>
      <c r="AD11" s="1">
        <f>[8]CzechRepublic!AD$4</f>
        <v>0</v>
      </c>
      <c r="AE11" s="1">
        <f>[8]CzechRepublic!AE$4</f>
        <v>0</v>
      </c>
      <c r="AF11" s="1">
        <f>[8]CzechRepublic!AF$4</f>
        <v>0</v>
      </c>
      <c r="AG11" s="1">
        <f>[8]CzechRepublic!AG$4</f>
        <v>0</v>
      </c>
      <c r="AH11" s="1">
        <f>[8]CzechRepublic!AH$4</f>
        <v>4.9000000000000004</v>
      </c>
      <c r="AI11" s="1">
        <f>[8]CzechRepublic!AI$4</f>
        <v>114.10000000000001</v>
      </c>
      <c r="AJ11" s="1">
        <f>[8]CzechRepublic!AJ$4</f>
        <v>135.20000000000002</v>
      </c>
      <c r="AK11" s="1">
        <f>[8]CzechRepublic!AK$4</f>
        <v>114.10000000000001</v>
      </c>
      <c r="AL11" s="1">
        <f>[8]CzechRepublic!AL$4</f>
        <v>23</v>
      </c>
      <c r="AM11" s="1">
        <f>[8]CzechRepublic!AM$4</f>
        <v>90.100000000000009</v>
      </c>
      <c r="AN11" s="1">
        <f>[8]CzechRepublic!AN$4</f>
        <v>44</v>
      </c>
      <c r="AO11" s="1">
        <f>[8]CzechRepublic!AO$4</f>
        <v>0</v>
      </c>
      <c r="AP11" s="1">
        <f>[8]CzechRepublic!AP$4</f>
        <v>0</v>
      </c>
      <c r="AQ11" s="1">
        <f>[8]CzechRepublic!AQ$4</f>
        <v>0</v>
      </c>
      <c r="AR11" s="1">
        <f>[8]CzechRepublic!AR$4</f>
        <v>0.1</v>
      </c>
      <c r="AS11" s="1">
        <f>[8]CzechRepublic!AS$4</f>
        <v>0</v>
      </c>
      <c r="AT11" s="1">
        <f>[8]CzechRepublic!AT$4</f>
        <v>0</v>
      </c>
      <c r="AU11" s="1">
        <f>[8]CzechRepublic!AU$4</f>
        <v>0</v>
      </c>
      <c r="AV11" s="1">
        <f>[8]CzechRepublic!AV$4</f>
        <v>0</v>
      </c>
      <c r="AW11" s="1">
        <f>[8]CzechRepublic!AW$4</f>
        <v>0</v>
      </c>
      <c r="AX11" s="1">
        <f>[8]CzechRepublic!AX$4</f>
        <v>0</v>
      </c>
      <c r="AY11" s="1">
        <f>[8]CzechRepublic!AY$4</f>
        <v>0</v>
      </c>
      <c r="AZ11" s="1">
        <f>[8]CzechRepublic!AZ$4</f>
        <v>0</v>
      </c>
      <c r="BA11" s="1">
        <f>[8]CzechRepublic!BA$4</f>
        <v>0</v>
      </c>
      <c r="BB11" s="1">
        <f>[8]CzechRepublic!BB$4</f>
        <v>0</v>
      </c>
      <c r="BC11" s="1">
        <f>[8]CzechRepublic!BC$4</f>
        <v>0</v>
      </c>
      <c r="BD11" s="1">
        <f>[8]CzechRepublic!BD$4</f>
        <v>0</v>
      </c>
      <c r="BE11" s="1">
        <f>[8]CzechRepublic!BE$4</f>
        <v>0</v>
      </c>
      <c r="BF11" s="1">
        <f>[8]CzechRepublic!BF$4</f>
        <v>0</v>
      </c>
      <c r="BG11" s="1">
        <f>[8]CzechRepublic!BG$4</f>
        <v>0</v>
      </c>
      <c r="BH11" s="1">
        <f>[8]CzechRepublic!BH$4</f>
        <v>0</v>
      </c>
      <c r="BI11" s="1">
        <f>[8]CzechRepublic!BI$4</f>
        <v>24.5</v>
      </c>
      <c r="BJ11" s="1">
        <f>[8]CzechRepublic!BJ$4</f>
        <v>0</v>
      </c>
      <c r="BK11" s="1">
        <f>[8]CzechRepublic!BK$4</f>
        <v>0</v>
      </c>
      <c r="BL11" s="1">
        <f>[8]CzechRepublic!BL$4</f>
        <v>47</v>
      </c>
      <c r="BM11" s="1">
        <f>[8]CzechRepublic!BM$4</f>
        <v>17.600000000000001</v>
      </c>
      <c r="BN11" s="1">
        <f>[8]CzechRepublic!BN$4</f>
        <v>0</v>
      </c>
      <c r="BO11" s="1">
        <f>[8]CzechRepublic!BO$4</f>
        <v>0</v>
      </c>
      <c r="BP11" s="1">
        <f>[8]CzechRepublic!BP$4</f>
        <v>0</v>
      </c>
      <c r="BQ11" s="1">
        <f>[8]CzechRepublic!BQ$4</f>
        <v>0</v>
      </c>
      <c r="BR11" s="1">
        <f>[8]CzechRepublic!BR$4</f>
        <v>0</v>
      </c>
      <c r="BS11" s="1">
        <f>[8]CzechRepublic!BS$4</f>
        <v>0</v>
      </c>
      <c r="BT11" s="1">
        <f>[8]CzechRepublic!BT$4</f>
        <v>5.8999999999999986</v>
      </c>
      <c r="BU11" s="1">
        <f>[8]CzechRepublic!BU$4</f>
        <v>96.600000000000009</v>
      </c>
      <c r="BV11" s="1">
        <f>[8]CzechRepublic!BV$4</f>
        <v>0</v>
      </c>
      <c r="BW11" s="1">
        <f>[8]CzechRepublic!BW$4</f>
        <v>0</v>
      </c>
      <c r="BX11" s="1">
        <f>[8]CzechRepublic!BX$4</f>
        <v>71.3</v>
      </c>
      <c r="BY11" s="1">
        <f>[8]CzechRepublic!BY$4</f>
        <v>0</v>
      </c>
      <c r="BZ11" s="1">
        <f>[8]CzechRepublic!BZ$4</f>
        <v>0</v>
      </c>
      <c r="CA11" s="1">
        <f>[8]CzechRepublic!CA$4</f>
        <v>0</v>
      </c>
      <c r="CB11" s="1">
        <f>[8]CzechRepublic!CB$4</f>
        <v>0</v>
      </c>
      <c r="CC11" s="1">
        <f>[8]CzechRepublic!CC$4</f>
        <v>0</v>
      </c>
      <c r="CD11" s="1">
        <f>[8]CzechRepublic!CD$4</f>
        <v>0</v>
      </c>
      <c r="CE11" s="1">
        <f>[8]CzechRepublic!CE$4</f>
        <v>0</v>
      </c>
      <c r="CF11" s="1">
        <f>[8]CzechRepublic!CF$4</f>
        <v>0</v>
      </c>
      <c r="CG11" s="1">
        <f>[8]CzechRepublic!CG$4</f>
        <v>0</v>
      </c>
      <c r="CH11" s="1">
        <f>[8]CzechRepublic!CH$4</f>
        <v>0</v>
      </c>
      <c r="CI11" s="1">
        <f>[8]CzechRepublic!CI$4</f>
        <v>1.9000000000000001</v>
      </c>
      <c r="CJ11" s="1">
        <f>[8]CzechRepublic!CJ$4</f>
        <v>0</v>
      </c>
      <c r="CK11" s="1">
        <f>[8]CzechRepublic!CK$4</f>
        <v>0</v>
      </c>
      <c r="CL11" s="1">
        <f>[8]CzechRepublic!CL$4</f>
        <v>0</v>
      </c>
      <c r="CM11" s="1">
        <f>[8]CzechRepublic!CM$4</f>
        <v>0</v>
      </c>
      <c r="CN11" s="1">
        <f>[8]CzechRepublic!CN$4</f>
        <v>0</v>
      </c>
      <c r="CO11" s="1">
        <f>[8]CzechRepublic!CO$4</f>
        <v>48</v>
      </c>
      <c r="CP11" s="1">
        <f>[8]CzechRepublic!CP$4</f>
        <v>0</v>
      </c>
      <c r="CQ11" s="1">
        <f>[8]CzechRepublic!CQ$4</f>
        <v>0</v>
      </c>
      <c r="CR11" s="1">
        <f>[8]CzechRepublic!CR$4</f>
        <v>0</v>
      </c>
      <c r="CS11" s="1">
        <f>[8]CzechRepublic!CS$4</f>
        <v>0</v>
      </c>
      <c r="CT11" s="1">
        <f>[8]CzechRepublic!CT$4</f>
        <v>0</v>
      </c>
      <c r="CU11" s="1">
        <f>[8]CzechRepublic!CU$4</f>
        <v>0</v>
      </c>
      <c r="CV11" s="1">
        <f>[8]CzechRepublic!CV$4</f>
        <v>0</v>
      </c>
      <c r="CW11" s="1">
        <f>[8]CzechRepublic!CW$4</f>
        <v>0</v>
      </c>
      <c r="CX11" s="1">
        <f>[8]CzechRepublic!CX$4</f>
        <v>0</v>
      </c>
      <c r="CY11" s="1">
        <f>[8]CzechRepublic!CY$4</f>
        <v>0</v>
      </c>
      <c r="CZ11" s="1">
        <f>[8]CzechRepublic!CZ$4</f>
        <v>0</v>
      </c>
      <c r="DA11" s="1">
        <f>[8]CzechRepublic!DA$4</f>
        <v>0</v>
      </c>
      <c r="DB11" s="1">
        <f>[8]CzechRepublic!DB$4</f>
        <v>0</v>
      </c>
      <c r="DC11" s="1">
        <f>[8]CzechRepublic!DC$4</f>
        <v>0</v>
      </c>
      <c r="DD11" s="1">
        <f>[8]CzechRepublic!DD$4</f>
        <v>0</v>
      </c>
      <c r="DE11" s="1">
        <f>[8]CzechRepublic!DE$4</f>
        <v>0</v>
      </c>
      <c r="DF11" s="1">
        <f>[8]CzechRepublic!DF$4</f>
        <v>0</v>
      </c>
      <c r="DG11" s="1">
        <f>[8]CzechRepublic!DG$4</f>
        <v>0</v>
      </c>
      <c r="DH11" s="1">
        <f>[8]CzechRepublic!DH$4</f>
        <v>0</v>
      </c>
      <c r="DI11" s="1">
        <f>[8]CzechRepublic!DI$4</f>
        <v>0</v>
      </c>
      <c r="DJ11" s="1">
        <f>[8]CzechRepublic!DJ$4</f>
        <v>0</v>
      </c>
      <c r="DK11" s="1">
        <f>[8]CzechRepublic!DK$4</f>
        <v>0</v>
      </c>
      <c r="DL11" s="1">
        <f>[8]CzechRepublic!DL$4</f>
        <v>0</v>
      </c>
      <c r="DM11" s="1">
        <f>[8]CzechRepublic!DM$4</f>
        <v>0</v>
      </c>
      <c r="DN11" s="1">
        <f>[8]CzechRepublic!DN$4</f>
        <v>0</v>
      </c>
      <c r="DO11" s="1">
        <f>[8]CzechRepublic!DO$4</f>
        <v>0</v>
      </c>
      <c r="DP11" s="1">
        <f>[8]CzechRepublic!DP$4</f>
        <v>0</v>
      </c>
      <c r="DQ11" s="1">
        <f>[8]CzechRepublic!DQ$4</f>
        <v>0</v>
      </c>
      <c r="DR11" s="1">
        <f>[8]CzechRepublic!DR$4</f>
        <v>0</v>
      </c>
      <c r="DS11" s="1">
        <f>[8]CzechRepublic!DS$4</f>
        <v>0</v>
      </c>
      <c r="DT11" s="1">
        <f>[8]CzechRepublic!DT$4</f>
        <v>0</v>
      </c>
      <c r="DU11" s="1">
        <f>[8]CzechRepublic!DU$4</f>
        <v>0</v>
      </c>
      <c r="DV11" s="1">
        <f>[8]CzechRepublic!DV$4</f>
        <v>0</v>
      </c>
      <c r="DW11" s="1">
        <f>[8]CzechRepublic!DW$4</f>
        <v>0</v>
      </c>
      <c r="DX11" s="1">
        <f>[8]CzechRepublic!DX$4</f>
        <v>0</v>
      </c>
      <c r="DY11" s="1">
        <f>[8]CzechRepublic!DY$4</f>
        <v>0</v>
      </c>
      <c r="DZ11" s="1">
        <f>[8]CzechRepublic!DZ$4</f>
        <v>0</v>
      </c>
      <c r="EA11" s="1">
        <f>[8]CzechRepublic!EA$4</f>
        <v>0</v>
      </c>
      <c r="EB11" s="1">
        <f>[8]CzechRepublic!EB$4</f>
        <v>0.19999999999993179</v>
      </c>
      <c r="EC11" s="1">
        <f>[8]CzechRepublic!EC$4</f>
        <v>0</v>
      </c>
      <c r="ED11" s="1">
        <f>[8]CzechRepublic!ED$4</f>
        <v>0</v>
      </c>
      <c r="EE11" s="1">
        <f>[8]CzechRepublic!EE$4</f>
        <v>0</v>
      </c>
      <c r="EF11" s="1">
        <f>[8]CzechRepublic!EF$4</f>
        <v>0</v>
      </c>
      <c r="EG11" s="1">
        <f>[8]CzechRepublic!EG$4</f>
        <v>0</v>
      </c>
      <c r="EH11" s="1">
        <f>[8]CzechRepublic!EH$4</f>
        <v>0</v>
      </c>
      <c r="EI11" s="1">
        <f>[8]CzechRepublic!EI$4</f>
        <v>0</v>
      </c>
      <c r="EJ11" s="1">
        <f>[8]CzechRepublic!EJ$4</f>
        <v>0</v>
      </c>
      <c r="EK11" s="1">
        <f>[8]CzechRepublic!EK$4</f>
        <v>0</v>
      </c>
      <c r="EL11" s="1">
        <f>[8]CzechRepublic!EL$4</f>
        <v>0</v>
      </c>
      <c r="EM11" s="1">
        <f>[8]CzechRepublic!EM$4</f>
        <v>0</v>
      </c>
      <c r="EN11" s="1">
        <f>[8]CzechRepublic!EN$4</f>
        <v>0</v>
      </c>
      <c r="EO11" s="1">
        <f>[8]CzechRepublic!EO$4</f>
        <v>0</v>
      </c>
      <c r="EP11" s="1">
        <f>[8]CzechRepublic!EP$4</f>
        <v>0</v>
      </c>
      <c r="EQ11" s="1">
        <f>[8]CzechRepublic!EQ$4</f>
        <v>0</v>
      </c>
      <c r="ER11" s="1">
        <f>[8]CzechRepublic!ER$4</f>
        <v>0</v>
      </c>
      <c r="ES11" s="1">
        <f>[8]CzechRepublic!ES$4</f>
        <v>0</v>
      </c>
      <c r="ET11" s="1">
        <f>[8]CzechRepublic!ET$4</f>
        <v>24</v>
      </c>
      <c r="EU11" s="1">
        <f>[8]CzechRepublic!EU$4</f>
        <v>23.04000000000002</v>
      </c>
      <c r="EV11" s="1">
        <f>[8]CzechRepublic!EV$4</f>
        <v>24</v>
      </c>
      <c r="EW11" s="1">
        <f>[8]CzechRepublic!EW$4</f>
        <v>0</v>
      </c>
      <c r="EX11" s="1">
        <f>[8]CzechRepublic!EX$4</f>
        <v>47.04000000000002</v>
      </c>
      <c r="EY11" s="1">
        <f>[8]CzechRepublic!EY$4</f>
        <v>116.15999999999997</v>
      </c>
      <c r="EZ11" s="1">
        <f>[8]CzechRepublic!EZ$4</f>
        <v>188.45999999999998</v>
      </c>
      <c r="FA11" s="1">
        <f>[8]CzechRepublic!FA$4</f>
        <v>0</v>
      </c>
      <c r="FB11" s="1">
        <f>[8]CzechRepublic!FB$4</f>
        <v>0</v>
      </c>
      <c r="FC11" s="1">
        <f>[8]CzechRepublic!FC$4</f>
        <v>23.039999999999992</v>
      </c>
      <c r="FD11" s="1">
        <f>[8]CzechRepublic!FD$4</f>
        <v>0</v>
      </c>
      <c r="FE11" s="1">
        <f>[8]CzechRepublic!FE$4</f>
        <v>93.12</v>
      </c>
      <c r="FF11" s="1">
        <f>[8]CzechRepublic!FF$4</f>
        <v>327.78000000000009</v>
      </c>
      <c r="FG11" s="1">
        <f>[8]CzechRepublic!FG$4</f>
        <v>209.46000000000004</v>
      </c>
      <c r="FH11" s="1">
        <f>[8]CzechRepublic!FH$4</f>
        <v>349.55799999999999</v>
      </c>
      <c r="FI11" s="1">
        <f>[8]CzechRepublic!FI$4</f>
        <v>115.58000000000001</v>
      </c>
      <c r="FJ11" s="1">
        <f>[8]CzechRepublic!FJ$4</f>
        <v>387.697</v>
      </c>
      <c r="FK11" s="1">
        <f>[8]CzechRepublic!FK$4</f>
        <v>68.456999999999994</v>
      </c>
      <c r="FL11" s="1">
        <f>[8]CzechRepublic!FL$4</f>
        <v>3.0000000000000001E-3</v>
      </c>
      <c r="FM11" s="1">
        <f>[8]CzechRepublic!FM$4</f>
        <v>0</v>
      </c>
      <c r="FN11" s="1">
        <f>[8]CzechRepublic!FN$4</f>
        <v>23.04</v>
      </c>
      <c r="FO11" s="1">
        <f>[8]CzechRepublic!FO$4</f>
        <v>24</v>
      </c>
      <c r="FP11" s="1">
        <f>[8]CzechRepublic!FP$4</f>
        <v>167.04</v>
      </c>
      <c r="FQ11" s="1">
        <f>[8]CzechRepublic!FQ$4</f>
        <v>45.44</v>
      </c>
      <c r="FR11" s="1">
        <f>[8]CzechRepublic!FR$4</f>
        <v>133.19999999999999</v>
      </c>
      <c r="FS11" s="1">
        <f>[8]CzechRepublic!FS$4</f>
        <v>275.41800000000001</v>
      </c>
      <c r="FT11" s="1">
        <f>[8]CzechRepublic!FT$4</f>
        <v>277.56800000000004</v>
      </c>
      <c r="FU11" s="1">
        <f>[8]CzechRepublic!FU$4</f>
        <v>164.72</v>
      </c>
      <c r="FV11" s="1">
        <f>[8]CzechRepublic!FV$4</f>
        <v>349.8</v>
      </c>
      <c r="FW11" s="1">
        <f>[8]CzechRepublic!FW$4</f>
        <v>93.12</v>
      </c>
      <c r="FX11" s="1">
        <f>[8]CzechRepublic!FX$4</f>
        <v>51.61</v>
      </c>
      <c r="FY11" s="1">
        <f>[8]CzechRepublic!FY$4</f>
        <v>0</v>
      </c>
      <c r="FZ11" s="7">
        <f>1/1000*SUM($B11:FY11)</f>
        <v>5.1261510000000001</v>
      </c>
    </row>
    <row r="12" spans="1:182">
      <c r="A12" t="s">
        <v>16</v>
      </c>
      <c r="B12" s="1">
        <f>[8]Denmark!B$4</f>
        <v>0</v>
      </c>
      <c r="C12" s="1">
        <f>[8]Denmark!C$4</f>
        <v>0</v>
      </c>
      <c r="D12" s="1">
        <f>[8]Denmark!D$4</f>
        <v>0</v>
      </c>
      <c r="E12" s="1">
        <f>[8]Denmark!E$4</f>
        <v>0</v>
      </c>
      <c r="F12" s="1">
        <f>[8]Denmark!F$4</f>
        <v>0</v>
      </c>
      <c r="G12" s="1">
        <f>[8]Denmark!G$4</f>
        <v>0</v>
      </c>
      <c r="H12" s="1">
        <f>[8]Denmark!H$4</f>
        <v>0</v>
      </c>
      <c r="I12" s="1">
        <f>[8]Denmark!I$4</f>
        <v>0</v>
      </c>
      <c r="J12" s="1">
        <f>[8]Denmark!J$4</f>
        <v>0</v>
      </c>
      <c r="K12" s="1">
        <f>[8]Denmark!K$4</f>
        <v>0</v>
      </c>
      <c r="L12" s="1">
        <f>[8]Denmark!L$4</f>
        <v>0</v>
      </c>
      <c r="M12" s="1">
        <f>[8]Denmark!M$4</f>
        <v>0</v>
      </c>
      <c r="N12" s="1">
        <f>[8]Denmark!N$4</f>
        <v>0</v>
      </c>
      <c r="O12" s="1">
        <f>[8]Denmark!O$4</f>
        <v>0</v>
      </c>
      <c r="P12" s="1">
        <f>[8]Denmark!P$4</f>
        <v>0</v>
      </c>
      <c r="Q12" s="1">
        <f>[8]Denmark!Q$4</f>
        <v>0</v>
      </c>
      <c r="R12" s="1">
        <f>[8]Denmark!R$4</f>
        <v>0</v>
      </c>
      <c r="S12" s="1">
        <f>[8]Denmark!S$4</f>
        <v>0</v>
      </c>
      <c r="T12" s="1">
        <f>[8]Denmark!T$4</f>
        <v>0</v>
      </c>
      <c r="U12" s="1">
        <f>[8]Denmark!U$4</f>
        <v>0</v>
      </c>
      <c r="V12" s="1">
        <f>[8]Denmark!V$4</f>
        <v>0</v>
      </c>
      <c r="W12" s="1">
        <f>[8]Denmark!W$4</f>
        <v>0</v>
      </c>
      <c r="X12" s="1">
        <f>[8]Denmark!X$4</f>
        <v>0</v>
      </c>
      <c r="Y12" s="1">
        <f>[8]Denmark!Y$4</f>
        <v>0</v>
      </c>
      <c r="Z12" s="1">
        <f>[8]Denmark!Z$4</f>
        <v>0</v>
      </c>
      <c r="AA12" s="1">
        <f>[8]Denmark!AA$4</f>
        <v>0</v>
      </c>
      <c r="AB12" s="1">
        <f>[8]Denmark!AB$4</f>
        <v>0</v>
      </c>
      <c r="AC12" s="1">
        <f>[8]Denmark!AC$4</f>
        <v>0</v>
      </c>
      <c r="AD12" s="1">
        <f>[8]Denmark!AD$4</f>
        <v>0</v>
      </c>
      <c r="AE12" s="1">
        <f>[8]Denmark!AE$4</f>
        <v>0</v>
      </c>
      <c r="AF12" s="1">
        <f>[8]Denmark!AF$4</f>
        <v>0</v>
      </c>
      <c r="AG12" s="1">
        <f>[8]Denmark!AG$4</f>
        <v>0</v>
      </c>
      <c r="AH12" s="1">
        <f>[8]Denmark!AH$4</f>
        <v>0</v>
      </c>
      <c r="AI12" s="1">
        <f>[8]Denmark!AI$4</f>
        <v>0</v>
      </c>
      <c r="AJ12" s="1">
        <f>[8]Denmark!AJ$4</f>
        <v>0</v>
      </c>
      <c r="AK12" s="1">
        <f>[8]Denmark!AK$4</f>
        <v>0</v>
      </c>
      <c r="AL12" s="1">
        <f>[8]Denmark!AL$4</f>
        <v>0</v>
      </c>
      <c r="AM12" s="1">
        <f>[8]Denmark!AM$4</f>
        <v>0</v>
      </c>
      <c r="AN12" s="1">
        <f>[8]Denmark!AN$4</f>
        <v>0</v>
      </c>
      <c r="AO12" s="1">
        <f>[8]Denmark!AO$4</f>
        <v>0</v>
      </c>
      <c r="AP12" s="1">
        <f>[8]Denmark!AP$4</f>
        <v>0</v>
      </c>
      <c r="AQ12" s="1">
        <f>[8]Denmark!AQ$4</f>
        <v>0</v>
      </c>
      <c r="AR12" s="1">
        <f>[8]Denmark!AR$4</f>
        <v>0</v>
      </c>
      <c r="AS12" s="1">
        <f>[8]Denmark!AS$4</f>
        <v>0</v>
      </c>
      <c r="AT12" s="1">
        <f>[8]Denmark!AT$4</f>
        <v>0</v>
      </c>
      <c r="AU12" s="1">
        <f>[8]Denmark!AU$4</f>
        <v>0</v>
      </c>
      <c r="AV12" s="1">
        <f>[8]Denmark!AV$4</f>
        <v>0</v>
      </c>
      <c r="AW12" s="1">
        <f>[8]Denmark!AW$4</f>
        <v>0</v>
      </c>
      <c r="AX12" s="1">
        <f>[8]Denmark!AX$4</f>
        <v>0</v>
      </c>
      <c r="AY12" s="1">
        <f>[8]Denmark!AY$4</f>
        <v>0</v>
      </c>
      <c r="AZ12" s="1">
        <f>[8]Denmark!AZ$4</f>
        <v>0</v>
      </c>
      <c r="BA12" s="1">
        <f>[8]Denmark!BA$4</f>
        <v>0</v>
      </c>
      <c r="BB12" s="1">
        <f>[8]Denmark!BB$4</f>
        <v>0</v>
      </c>
      <c r="BC12" s="1">
        <f>[8]Denmark!BC$4</f>
        <v>0</v>
      </c>
      <c r="BD12" s="1">
        <f>[8]Denmark!BD$4</f>
        <v>0</v>
      </c>
      <c r="BE12" s="1">
        <f>[8]Denmark!BE$4</f>
        <v>0</v>
      </c>
      <c r="BF12" s="1">
        <f>[8]Denmark!BF$4</f>
        <v>0</v>
      </c>
      <c r="BG12" s="1">
        <f>[8]Denmark!BG$4</f>
        <v>0</v>
      </c>
      <c r="BH12" s="1">
        <f>[8]Denmark!BH$4</f>
        <v>0</v>
      </c>
      <c r="BI12" s="1">
        <f>[8]Denmark!BI$4</f>
        <v>0</v>
      </c>
      <c r="BJ12" s="1">
        <f>[8]Denmark!BJ$4</f>
        <v>0</v>
      </c>
      <c r="BK12" s="1">
        <f>[8]Denmark!BK$4</f>
        <v>0</v>
      </c>
      <c r="BL12" s="1">
        <f>[8]Denmark!BL$4</f>
        <v>0</v>
      </c>
      <c r="BM12" s="1">
        <f>[8]Denmark!BM$4</f>
        <v>0</v>
      </c>
      <c r="BN12" s="1">
        <f>[8]Denmark!BN$4</f>
        <v>0</v>
      </c>
      <c r="BO12" s="1">
        <f>[8]Denmark!BO$4</f>
        <v>0</v>
      </c>
      <c r="BP12" s="1">
        <f>[8]Denmark!BP$4</f>
        <v>0</v>
      </c>
      <c r="BQ12" s="1">
        <f>[8]Denmark!BQ$4</f>
        <v>0</v>
      </c>
      <c r="BR12" s="1">
        <f>[8]Denmark!BR$4</f>
        <v>0</v>
      </c>
      <c r="BS12" s="1">
        <f>[8]Denmark!BS$4</f>
        <v>0</v>
      </c>
      <c r="BT12" s="1">
        <f>[8]Denmark!BT$4</f>
        <v>0</v>
      </c>
      <c r="BU12" s="1">
        <f>[8]Denmark!BU$4</f>
        <v>0</v>
      </c>
      <c r="BV12" s="1">
        <f>[8]Denmark!BV$4</f>
        <v>0</v>
      </c>
      <c r="BW12" s="1">
        <f>[8]Denmark!BW$4</f>
        <v>0</v>
      </c>
      <c r="BX12" s="1">
        <f>[8]Denmark!BX$4</f>
        <v>0</v>
      </c>
      <c r="BY12" s="1">
        <f>[8]Denmark!BY$4</f>
        <v>0</v>
      </c>
      <c r="BZ12" s="1">
        <f>[8]Denmark!BZ$4</f>
        <v>0</v>
      </c>
      <c r="CA12" s="1">
        <f>[8]Denmark!CA$4</f>
        <v>7.6000000000000005</v>
      </c>
      <c r="CB12" s="1">
        <f>[8]Denmark!CB$4</f>
        <v>0</v>
      </c>
      <c r="CC12" s="1">
        <f>[8]Denmark!CC$4</f>
        <v>0</v>
      </c>
      <c r="CD12" s="1">
        <f>[8]Denmark!CD$4</f>
        <v>0</v>
      </c>
      <c r="CE12" s="1">
        <f>[8]Denmark!CE$4</f>
        <v>0</v>
      </c>
      <c r="CF12" s="1">
        <f>[8]Denmark!CF$4</f>
        <v>0</v>
      </c>
      <c r="CG12" s="1">
        <f>[8]Denmark!CG$4</f>
        <v>0</v>
      </c>
      <c r="CH12" s="1">
        <f>[8]Denmark!CH$4</f>
        <v>0</v>
      </c>
      <c r="CI12" s="1">
        <f>[8]Denmark!CI$4</f>
        <v>0</v>
      </c>
      <c r="CJ12" s="1">
        <f>[8]Denmark!CJ$4</f>
        <v>0</v>
      </c>
      <c r="CK12" s="1">
        <f>[8]Denmark!CK$4</f>
        <v>0</v>
      </c>
      <c r="CL12" s="1">
        <f>[8]Denmark!CL$4</f>
        <v>0</v>
      </c>
      <c r="CM12" s="1">
        <f>[8]Denmark!CM$4</f>
        <v>0</v>
      </c>
      <c r="CN12" s="1">
        <f>[8]Denmark!CN$4</f>
        <v>0</v>
      </c>
      <c r="CO12" s="1">
        <f>[8]Denmark!CO$4</f>
        <v>0</v>
      </c>
      <c r="CP12" s="1">
        <f>[8]Denmark!CP$4</f>
        <v>0</v>
      </c>
      <c r="CQ12" s="1">
        <f>[8]Denmark!CQ$4</f>
        <v>0</v>
      </c>
      <c r="CR12" s="1">
        <f>[8]Denmark!CR$4</f>
        <v>0</v>
      </c>
      <c r="CS12" s="1">
        <f>[8]Denmark!CS$4</f>
        <v>0</v>
      </c>
      <c r="CT12" s="1">
        <f>[8]Denmark!CT$4</f>
        <v>0</v>
      </c>
      <c r="CU12" s="1">
        <f>[8]Denmark!CU$4</f>
        <v>0</v>
      </c>
      <c r="CV12" s="1">
        <f>[8]Denmark!CV$4</f>
        <v>0</v>
      </c>
      <c r="CW12" s="1">
        <f>[8]Denmark!CW$4</f>
        <v>0</v>
      </c>
      <c r="CX12" s="1">
        <f>[8]Denmark!CX$4</f>
        <v>0</v>
      </c>
      <c r="CY12" s="1">
        <f>[8]Denmark!CY$4</f>
        <v>0</v>
      </c>
      <c r="CZ12" s="1">
        <f>[8]Denmark!CZ$4</f>
        <v>0</v>
      </c>
      <c r="DA12" s="1">
        <f>[8]Denmark!DA$4</f>
        <v>0</v>
      </c>
      <c r="DB12" s="1">
        <f>[8]Denmark!DB$4</f>
        <v>0</v>
      </c>
      <c r="DC12" s="1">
        <f>[8]Denmark!DC$4</f>
        <v>0</v>
      </c>
      <c r="DD12" s="1">
        <f>[8]Denmark!DD$4</f>
        <v>0</v>
      </c>
      <c r="DE12" s="1">
        <f>[8]Denmark!DE$4</f>
        <v>0</v>
      </c>
      <c r="DF12" s="1">
        <f>[8]Denmark!DF$4</f>
        <v>0</v>
      </c>
      <c r="DG12" s="1">
        <f>[8]Denmark!DG$4</f>
        <v>0</v>
      </c>
      <c r="DH12" s="1">
        <f>[8]Denmark!DH$4</f>
        <v>0</v>
      </c>
      <c r="DI12" s="1">
        <f>[8]Denmark!DI$4</f>
        <v>0</v>
      </c>
      <c r="DJ12" s="1">
        <f>[8]Denmark!DJ$4</f>
        <v>0</v>
      </c>
      <c r="DK12" s="1">
        <f>[8]Denmark!DK$4</f>
        <v>0</v>
      </c>
      <c r="DL12" s="1">
        <f>[8]Denmark!DL$4</f>
        <v>0</v>
      </c>
      <c r="DM12" s="1">
        <f>[8]Denmark!DM$4</f>
        <v>0</v>
      </c>
      <c r="DN12" s="1">
        <f>[8]Denmark!DN$4</f>
        <v>0</v>
      </c>
      <c r="DO12" s="1">
        <f>[8]Denmark!DO$4</f>
        <v>0</v>
      </c>
      <c r="DP12" s="1">
        <f>[8]Denmark!DP$4</f>
        <v>0</v>
      </c>
      <c r="DQ12" s="1">
        <f>[8]Denmark!DQ$4</f>
        <v>0</v>
      </c>
      <c r="DR12" s="1">
        <f>[8]Denmark!DR$4</f>
        <v>0</v>
      </c>
      <c r="DS12" s="1">
        <f>[8]Denmark!DS$4</f>
        <v>0</v>
      </c>
      <c r="DT12" s="1">
        <f>[8]Denmark!DT$4</f>
        <v>0</v>
      </c>
      <c r="DU12" s="1">
        <f>[8]Denmark!DU$4</f>
        <v>0</v>
      </c>
      <c r="DV12" s="1">
        <f>[8]Denmark!DV$4</f>
        <v>0</v>
      </c>
      <c r="DW12" s="1">
        <f>[8]Denmark!DW$4</f>
        <v>0</v>
      </c>
      <c r="DX12" s="1">
        <f>[8]Denmark!DX$4</f>
        <v>0</v>
      </c>
      <c r="DY12" s="1">
        <f>[8]Denmark!DY$4</f>
        <v>0</v>
      </c>
      <c r="DZ12" s="1">
        <f>[8]Denmark!DZ$4</f>
        <v>0</v>
      </c>
      <c r="EA12" s="1">
        <f>[8]Denmark!EA$4</f>
        <v>0</v>
      </c>
      <c r="EB12" s="1">
        <f>[8]Denmark!EB$4</f>
        <v>0</v>
      </c>
      <c r="EC12" s="1">
        <f>[8]Denmark!EC$4</f>
        <v>0</v>
      </c>
      <c r="ED12" s="1">
        <f>[8]Denmark!ED$4</f>
        <v>0.22400000000000003</v>
      </c>
      <c r="EE12" s="1">
        <f>[8]Denmark!EE$4</f>
        <v>3.0579999999999998</v>
      </c>
      <c r="EF12" s="1">
        <f>[8]Denmark!EF$4</f>
        <v>0</v>
      </c>
      <c r="EG12" s="1">
        <f>[8]Denmark!EG$4</f>
        <v>0.16000000000000003</v>
      </c>
      <c r="EH12" s="1">
        <f>[8]Denmark!EH$4</f>
        <v>0</v>
      </c>
      <c r="EI12" s="1">
        <f>[8]Denmark!EI$4</f>
        <v>0.22400000000000003</v>
      </c>
      <c r="EJ12" s="1">
        <f>[8]Denmark!EJ$4</f>
        <v>2.5100000000000002</v>
      </c>
      <c r="EK12" s="1">
        <f>[8]Denmark!EK$4</f>
        <v>0</v>
      </c>
      <c r="EL12" s="1">
        <f>[8]Denmark!EL$4</f>
        <v>0</v>
      </c>
      <c r="EM12" s="1">
        <f>[8]Denmark!EM$4</f>
        <v>0</v>
      </c>
      <c r="EN12" s="1">
        <f>[8]Denmark!EN$4</f>
        <v>0</v>
      </c>
      <c r="EO12" s="1">
        <f>[8]Denmark!EO$4</f>
        <v>0</v>
      </c>
      <c r="EP12" s="1">
        <f>[8]Denmark!EP$4</f>
        <v>0</v>
      </c>
      <c r="EQ12" s="1">
        <f>[8]Denmark!EQ$4</f>
        <v>0</v>
      </c>
      <c r="ER12" s="1">
        <f>[8]Denmark!ER$4</f>
        <v>0</v>
      </c>
      <c r="ES12" s="1">
        <f>[8]Denmark!ES$4</f>
        <v>0</v>
      </c>
      <c r="ET12" s="1">
        <f>[8]Denmark!ET$4</f>
        <v>0</v>
      </c>
      <c r="EU12" s="1">
        <f>[8]Denmark!EU$4</f>
        <v>0</v>
      </c>
      <c r="EV12" s="1">
        <f>[8]Denmark!EV$4</f>
        <v>0</v>
      </c>
      <c r="EW12" s="1">
        <f>[8]Denmark!EW$4</f>
        <v>0</v>
      </c>
      <c r="EX12" s="1">
        <f>[8]Denmark!EX$4</f>
        <v>0</v>
      </c>
      <c r="EY12" s="1">
        <f>[8]Denmark!EY$4</f>
        <v>23.040000000000003</v>
      </c>
      <c r="EZ12" s="1">
        <f>[8]Denmark!EZ$4</f>
        <v>0</v>
      </c>
      <c r="FA12" s="1">
        <f>[8]Denmark!FA$4</f>
        <v>0</v>
      </c>
      <c r="FB12" s="1">
        <f>[8]Denmark!FB$4</f>
        <v>0</v>
      </c>
      <c r="FC12" s="1">
        <f>[8]Denmark!FC$4</f>
        <v>0</v>
      </c>
      <c r="FD12" s="1">
        <f>[8]Denmark!FD$4</f>
        <v>0</v>
      </c>
      <c r="FE12" s="1">
        <f>[8]Denmark!FE$4</f>
        <v>0</v>
      </c>
      <c r="FF12" s="1">
        <f>[8]Denmark!FF$4</f>
        <v>0</v>
      </c>
      <c r="FG12" s="1">
        <f>[8]Denmark!FG$4</f>
        <v>0.18000000000000002</v>
      </c>
      <c r="FH12" s="1">
        <f>[8]Denmark!FH$4</f>
        <v>0.43200000000000005</v>
      </c>
      <c r="FI12" s="1">
        <f>[8]Denmark!FI$4</f>
        <v>0</v>
      </c>
      <c r="FJ12" s="1">
        <f>[8]Denmark!FJ$4</f>
        <v>0</v>
      </c>
      <c r="FK12" s="1">
        <f>[8]Denmark!FK$4</f>
        <v>0</v>
      </c>
      <c r="FL12" s="1">
        <f>[8]Denmark!FL$4</f>
        <v>0</v>
      </c>
      <c r="FM12" s="1">
        <f>[8]Denmark!FM$4</f>
        <v>0</v>
      </c>
      <c r="FN12" s="1">
        <f>[8]Denmark!FN$4</f>
        <v>0</v>
      </c>
      <c r="FO12" s="1">
        <f>[8]Denmark!FO$4</f>
        <v>0</v>
      </c>
      <c r="FP12" s="1">
        <f>[8]Denmark!FP$4</f>
        <v>0</v>
      </c>
      <c r="FQ12" s="1">
        <f>[8]Denmark!FQ$4</f>
        <v>0</v>
      </c>
      <c r="FR12" s="1">
        <f>[8]Denmark!FR$4</f>
        <v>0</v>
      </c>
      <c r="FS12" s="1">
        <f>[8]Denmark!FS$4</f>
        <v>0</v>
      </c>
      <c r="FT12" s="1">
        <f>[8]Denmark!FT$4</f>
        <v>0</v>
      </c>
      <c r="FU12" s="1">
        <f>[8]Denmark!FU$4</f>
        <v>0</v>
      </c>
      <c r="FV12" s="1">
        <f>[8]Denmark!FV$4</f>
        <v>0</v>
      </c>
      <c r="FW12" s="1">
        <f>[8]Denmark!FW$4</f>
        <v>0</v>
      </c>
      <c r="FX12" s="1">
        <f>[8]Denmark!FX$4</f>
        <v>23.04</v>
      </c>
      <c r="FY12" s="1">
        <f>[8]Denmark!FY$4</f>
        <v>0</v>
      </c>
      <c r="FZ12" s="7">
        <f>1/1000*SUM($B12:FY12)</f>
        <v>6.0468000000000008E-2</v>
      </c>
    </row>
    <row r="13" spans="1:182">
      <c r="A13" t="s">
        <v>17</v>
      </c>
      <c r="B13" s="1">
        <f>[8]Estonia!B$4</f>
        <v>0</v>
      </c>
      <c r="C13" s="1">
        <f>[8]Estonia!C$4</f>
        <v>0</v>
      </c>
      <c r="D13" s="1">
        <f>[8]Estonia!D$4</f>
        <v>0</v>
      </c>
      <c r="E13" s="1">
        <f>[8]Estonia!E$4</f>
        <v>0</v>
      </c>
      <c r="F13" s="1">
        <f>[8]Estonia!F$4</f>
        <v>0</v>
      </c>
      <c r="G13" s="1">
        <f>[8]Estonia!G$4</f>
        <v>0</v>
      </c>
      <c r="H13" s="1">
        <f>[8]Estonia!H$4</f>
        <v>0</v>
      </c>
      <c r="I13" s="1">
        <f>[8]Estonia!I$4</f>
        <v>0</v>
      </c>
      <c r="J13" s="1">
        <f>[8]Estonia!J$4</f>
        <v>0</v>
      </c>
      <c r="K13" s="1">
        <f>[8]Estonia!K$4</f>
        <v>0</v>
      </c>
      <c r="L13" s="1">
        <f>[8]Estonia!L$4</f>
        <v>0</v>
      </c>
      <c r="M13" s="1">
        <f>[8]Estonia!M$4</f>
        <v>0</v>
      </c>
      <c r="N13" s="1">
        <f>[8]Estonia!N$4</f>
        <v>0</v>
      </c>
      <c r="O13" s="1">
        <f>[8]Estonia!O$4</f>
        <v>0</v>
      </c>
      <c r="P13" s="1">
        <f>[8]Estonia!P$4</f>
        <v>0</v>
      </c>
      <c r="Q13" s="1">
        <f>[8]Estonia!Q$4</f>
        <v>0</v>
      </c>
      <c r="R13" s="1">
        <f>[8]Estonia!R$4</f>
        <v>0</v>
      </c>
      <c r="S13" s="1">
        <f>[8]Estonia!S$4</f>
        <v>0</v>
      </c>
      <c r="T13" s="1">
        <f>[8]Estonia!T$4</f>
        <v>0</v>
      </c>
      <c r="U13" s="1">
        <f>[8]Estonia!U$4</f>
        <v>0</v>
      </c>
      <c r="V13" s="1">
        <f>[8]Estonia!V$4</f>
        <v>0</v>
      </c>
      <c r="W13" s="1">
        <f>[8]Estonia!W$4</f>
        <v>0</v>
      </c>
      <c r="X13" s="1">
        <f>[8]Estonia!X$4</f>
        <v>0</v>
      </c>
      <c r="Y13" s="1">
        <f>[8]Estonia!Y$4</f>
        <v>0</v>
      </c>
      <c r="Z13" s="1">
        <f>[8]Estonia!Z$4</f>
        <v>0</v>
      </c>
      <c r="AA13" s="1">
        <f>[8]Estonia!AA$4</f>
        <v>0</v>
      </c>
      <c r="AB13" s="1">
        <f>[8]Estonia!AB$4</f>
        <v>0</v>
      </c>
      <c r="AC13" s="1">
        <f>[8]Estonia!AC$4</f>
        <v>0</v>
      </c>
      <c r="AD13" s="1">
        <f>[8]Estonia!AD$4</f>
        <v>0</v>
      </c>
      <c r="AE13" s="1">
        <f>[8]Estonia!AE$4</f>
        <v>0</v>
      </c>
      <c r="AF13" s="1">
        <f>[8]Estonia!AF$4</f>
        <v>0</v>
      </c>
      <c r="AG13" s="1">
        <f>[8]Estonia!AG$4</f>
        <v>0</v>
      </c>
      <c r="AH13" s="1">
        <f>[8]Estonia!AH$4</f>
        <v>0</v>
      </c>
      <c r="AI13" s="1">
        <f>[8]Estonia!AI$4</f>
        <v>0</v>
      </c>
      <c r="AJ13" s="1">
        <f>[8]Estonia!AJ$4</f>
        <v>0</v>
      </c>
      <c r="AK13" s="1">
        <f>[8]Estonia!AK$4</f>
        <v>0</v>
      </c>
      <c r="AL13" s="1">
        <f>[8]Estonia!AL$4</f>
        <v>0</v>
      </c>
      <c r="AM13" s="1">
        <f>[8]Estonia!AM$4</f>
        <v>0</v>
      </c>
      <c r="AN13" s="1">
        <f>[8]Estonia!AN$4</f>
        <v>0</v>
      </c>
      <c r="AO13" s="1">
        <f>[8]Estonia!AO$4</f>
        <v>0</v>
      </c>
      <c r="AP13" s="1">
        <f>[8]Estonia!AP$4</f>
        <v>0</v>
      </c>
      <c r="AQ13" s="1">
        <f>[8]Estonia!AQ$4</f>
        <v>0</v>
      </c>
      <c r="AR13" s="1">
        <f>[8]Estonia!AR$4</f>
        <v>0</v>
      </c>
      <c r="AS13" s="1">
        <f>[8]Estonia!AS$4</f>
        <v>0</v>
      </c>
      <c r="AT13" s="1">
        <f>[8]Estonia!AT$4</f>
        <v>0</v>
      </c>
      <c r="AU13" s="1">
        <f>[8]Estonia!AU$4</f>
        <v>0</v>
      </c>
      <c r="AV13" s="1">
        <f>[8]Estonia!AV$4</f>
        <v>0</v>
      </c>
      <c r="AW13" s="1">
        <f>[8]Estonia!AW$4</f>
        <v>0</v>
      </c>
      <c r="AX13" s="1">
        <f>[8]Estonia!AX$4</f>
        <v>0</v>
      </c>
      <c r="AY13" s="1">
        <f>[8]Estonia!AY$4</f>
        <v>0</v>
      </c>
      <c r="AZ13" s="1">
        <f>[8]Estonia!AZ$4</f>
        <v>0</v>
      </c>
      <c r="BA13" s="1">
        <f>[8]Estonia!BA$4</f>
        <v>0</v>
      </c>
      <c r="BB13" s="1">
        <f>[8]Estonia!BB$4</f>
        <v>0</v>
      </c>
      <c r="BC13" s="1">
        <f>[8]Estonia!BC$4</f>
        <v>0</v>
      </c>
      <c r="BD13" s="1">
        <f>[8]Estonia!BD$4</f>
        <v>0</v>
      </c>
      <c r="BE13" s="1">
        <f>[8]Estonia!BE$4</f>
        <v>0</v>
      </c>
      <c r="BF13" s="1">
        <f>[8]Estonia!BF$4</f>
        <v>0</v>
      </c>
      <c r="BG13" s="1">
        <f>[8]Estonia!BG$4</f>
        <v>0</v>
      </c>
      <c r="BH13" s="1">
        <f>[8]Estonia!BH$4</f>
        <v>0</v>
      </c>
      <c r="BI13" s="1">
        <f>[8]Estonia!BI$4</f>
        <v>0</v>
      </c>
      <c r="BJ13" s="1">
        <f>[8]Estonia!BJ$4</f>
        <v>0</v>
      </c>
      <c r="BK13" s="1">
        <f>[8]Estonia!BK$4</f>
        <v>0</v>
      </c>
      <c r="BL13" s="1">
        <f>[8]Estonia!BL$4</f>
        <v>0</v>
      </c>
      <c r="BM13" s="1">
        <f>[8]Estonia!BM$4</f>
        <v>0</v>
      </c>
      <c r="BN13" s="1">
        <f>[8]Estonia!BN$4</f>
        <v>0</v>
      </c>
      <c r="BO13" s="1">
        <f>[8]Estonia!BO$4</f>
        <v>0</v>
      </c>
      <c r="BP13" s="1">
        <f>[8]Estonia!BP$4</f>
        <v>0</v>
      </c>
      <c r="BQ13" s="1">
        <f>[8]Estonia!BQ$4</f>
        <v>0</v>
      </c>
      <c r="BR13" s="1">
        <f>[8]Estonia!BR$4</f>
        <v>0</v>
      </c>
      <c r="BS13" s="1">
        <f>[8]Estonia!BS$4</f>
        <v>0</v>
      </c>
      <c r="BT13" s="1">
        <f>[8]Estonia!BT$4</f>
        <v>0</v>
      </c>
      <c r="BU13" s="1">
        <f>[8]Estonia!BU$4</f>
        <v>0</v>
      </c>
      <c r="BV13" s="1">
        <f>[8]Estonia!BV$4</f>
        <v>0</v>
      </c>
      <c r="BW13" s="1">
        <f>[8]Estonia!BW$4</f>
        <v>0</v>
      </c>
      <c r="BX13" s="1">
        <f>[8]Estonia!BX$4</f>
        <v>0</v>
      </c>
      <c r="BY13" s="1">
        <f>[8]Estonia!BY$4</f>
        <v>0</v>
      </c>
      <c r="BZ13" s="1">
        <f>[8]Estonia!BZ$4</f>
        <v>0</v>
      </c>
      <c r="CA13" s="1">
        <f>[8]Estonia!CA$4</f>
        <v>0</v>
      </c>
      <c r="CB13" s="1">
        <f>[8]Estonia!CB$4</f>
        <v>0</v>
      </c>
      <c r="CC13" s="1">
        <f>[8]Estonia!CC$4</f>
        <v>0</v>
      </c>
      <c r="CD13" s="1">
        <f>[8]Estonia!CD$4</f>
        <v>0</v>
      </c>
      <c r="CE13" s="1">
        <f>[8]Estonia!CE$4</f>
        <v>0</v>
      </c>
      <c r="CF13" s="1">
        <f>[8]Estonia!CF$4</f>
        <v>0</v>
      </c>
      <c r="CG13" s="1">
        <f>[8]Estonia!CG$4</f>
        <v>0</v>
      </c>
      <c r="CH13" s="1">
        <f>[8]Estonia!CH$4</f>
        <v>0</v>
      </c>
      <c r="CI13" s="1">
        <f>[8]Estonia!CI$4</f>
        <v>0</v>
      </c>
      <c r="CJ13" s="1">
        <f>[8]Estonia!CJ$4</f>
        <v>0</v>
      </c>
      <c r="CK13" s="1">
        <f>[8]Estonia!CK$4</f>
        <v>0</v>
      </c>
      <c r="CL13" s="1">
        <f>[8]Estonia!CL$4</f>
        <v>0</v>
      </c>
      <c r="CM13" s="1">
        <f>[8]Estonia!CM$4</f>
        <v>0</v>
      </c>
      <c r="CN13" s="1">
        <f>[8]Estonia!CN$4</f>
        <v>0</v>
      </c>
      <c r="CO13" s="1">
        <f>[8]Estonia!CO$4</f>
        <v>0</v>
      </c>
      <c r="CP13" s="1">
        <f>[8]Estonia!CP$4</f>
        <v>0</v>
      </c>
      <c r="CQ13" s="1">
        <f>[8]Estonia!CQ$4</f>
        <v>0</v>
      </c>
      <c r="CR13" s="1">
        <f>[8]Estonia!CR$4</f>
        <v>0</v>
      </c>
      <c r="CS13" s="1">
        <f>[8]Estonia!CS$4</f>
        <v>0</v>
      </c>
      <c r="CT13" s="1">
        <f>[8]Estonia!CT$4</f>
        <v>0</v>
      </c>
      <c r="CU13" s="1">
        <f>[8]Estonia!CU$4</f>
        <v>0</v>
      </c>
      <c r="CV13" s="1">
        <f>[8]Estonia!CV$4</f>
        <v>0</v>
      </c>
      <c r="CW13" s="1">
        <f>[8]Estonia!CW$4</f>
        <v>0</v>
      </c>
      <c r="CX13" s="1">
        <f>[8]Estonia!CX$4</f>
        <v>0</v>
      </c>
      <c r="CY13" s="1">
        <f>[8]Estonia!CY$4</f>
        <v>0</v>
      </c>
      <c r="CZ13" s="1">
        <f>[8]Estonia!CZ$4</f>
        <v>0</v>
      </c>
      <c r="DA13" s="1">
        <f>[8]Estonia!DA$4</f>
        <v>0</v>
      </c>
      <c r="DB13" s="1">
        <f>[8]Estonia!DB$4</f>
        <v>0</v>
      </c>
      <c r="DC13" s="1">
        <f>[8]Estonia!DC$4</f>
        <v>0</v>
      </c>
      <c r="DD13" s="1">
        <f>[8]Estonia!DD$4</f>
        <v>0</v>
      </c>
      <c r="DE13" s="1">
        <f>[8]Estonia!DE$4</f>
        <v>0</v>
      </c>
      <c r="DF13" s="1">
        <f>[8]Estonia!DF$4</f>
        <v>0</v>
      </c>
      <c r="DG13" s="1">
        <f>[8]Estonia!DG$4</f>
        <v>0</v>
      </c>
      <c r="DH13" s="1">
        <f>[8]Estonia!DH$4</f>
        <v>0</v>
      </c>
      <c r="DI13" s="1">
        <f>[8]Estonia!DI$4</f>
        <v>0</v>
      </c>
      <c r="DJ13" s="1">
        <f>[8]Estonia!DJ$4</f>
        <v>0</v>
      </c>
      <c r="DK13" s="1">
        <f>[8]Estonia!DK$4</f>
        <v>0</v>
      </c>
      <c r="DL13" s="1">
        <f>[8]Estonia!DL$4</f>
        <v>0</v>
      </c>
      <c r="DM13" s="1">
        <f>[8]Estonia!DM$4</f>
        <v>0</v>
      </c>
      <c r="DN13" s="1">
        <f>[8]Estonia!DN$4</f>
        <v>0</v>
      </c>
      <c r="DO13" s="1">
        <f>[8]Estonia!DO$4</f>
        <v>0</v>
      </c>
      <c r="DP13" s="1">
        <f>[8]Estonia!DP$4</f>
        <v>0</v>
      </c>
      <c r="DQ13" s="1">
        <f>[8]Estonia!DQ$4</f>
        <v>0</v>
      </c>
      <c r="DR13" s="1">
        <f>[8]Estonia!DR$4</f>
        <v>0</v>
      </c>
      <c r="DS13" s="1">
        <f>[8]Estonia!DS$4</f>
        <v>0</v>
      </c>
      <c r="DT13" s="1">
        <f>[8]Estonia!DT$4</f>
        <v>0</v>
      </c>
      <c r="DU13" s="1">
        <f>[8]Estonia!DU$4</f>
        <v>0</v>
      </c>
      <c r="DV13" s="1">
        <f>[8]Estonia!DV$4</f>
        <v>0</v>
      </c>
      <c r="DW13" s="1">
        <f>[8]Estonia!DW$4</f>
        <v>0</v>
      </c>
      <c r="DX13" s="1">
        <f>[8]Estonia!DX$4</f>
        <v>0</v>
      </c>
      <c r="DY13" s="1">
        <f>[8]Estonia!DY$4</f>
        <v>0</v>
      </c>
      <c r="DZ13" s="1">
        <f>[8]Estonia!DZ$4</f>
        <v>0</v>
      </c>
      <c r="EA13" s="1">
        <f>[8]Estonia!EA$4</f>
        <v>0</v>
      </c>
      <c r="EB13" s="1">
        <f>[8]Estonia!EB$4</f>
        <v>0</v>
      </c>
      <c r="EC13" s="1">
        <f>[8]Estonia!EC$4</f>
        <v>0</v>
      </c>
      <c r="ED13" s="1">
        <f>[8]Estonia!ED$4</f>
        <v>0</v>
      </c>
      <c r="EE13" s="1">
        <f>[8]Estonia!EE$4</f>
        <v>0</v>
      </c>
      <c r="EF13" s="1">
        <f>[8]Estonia!EF$4</f>
        <v>0</v>
      </c>
      <c r="EG13" s="1">
        <f>[8]Estonia!EG$4</f>
        <v>0</v>
      </c>
      <c r="EH13" s="1">
        <f>[8]Estonia!EH$4</f>
        <v>0</v>
      </c>
      <c r="EI13" s="1">
        <f>[8]Estonia!EI$4</f>
        <v>0</v>
      </c>
      <c r="EJ13" s="1">
        <f>[8]Estonia!EJ$4</f>
        <v>0</v>
      </c>
      <c r="EK13" s="1">
        <f>[8]Estonia!EK$4</f>
        <v>0</v>
      </c>
      <c r="EL13" s="1">
        <f>[8]Estonia!EL$4</f>
        <v>0</v>
      </c>
      <c r="EM13" s="1">
        <f>[8]Estonia!EM$4</f>
        <v>0</v>
      </c>
      <c r="EN13" s="1">
        <f>[8]Estonia!EN$4</f>
        <v>0</v>
      </c>
      <c r="EO13" s="1">
        <f>[8]Estonia!EO$4</f>
        <v>0</v>
      </c>
      <c r="EP13" s="1">
        <f>[8]Estonia!EP$4</f>
        <v>0</v>
      </c>
      <c r="EQ13" s="1">
        <f>[8]Estonia!EQ$4</f>
        <v>0</v>
      </c>
      <c r="ER13" s="1">
        <f>[8]Estonia!ER$4</f>
        <v>0</v>
      </c>
      <c r="ES13" s="1">
        <f>[8]Estonia!ES$4</f>
        <v>0</v>
      </c>
      <c r="ET13" s="1">
        <f>[8]Estonia!ET$4</f>
        <v>0</v>
      </c>
      <c r="EU13" s="1">
        <f>[8]Estonia!EU$4</f>
        <v>0</v>
      </c>
      <c r="EV13" s="1">
        <f>[8]Estonia!EV$4</f>
        <v>0</v>
      </c>
      <c r="EW13" s="1">
        <f>[8]Estonia!EW$4</f>
        <v>0</v>
      </c>
      <c r="EX13" s="1">
        <f>[8]Estonia!EX$4</f>
        <v>0</v>
      </c>
      <c r="EY13" s="1">
        <f>[8]Estonia!EY$4</f>
        <v>0</v>
      </c>
      <c r="EZ13" s="1">
        <f>[8]Estonia!EZ$4</f>
        <v>0</v>
      </c>
      <c r="FA13" s="1">
        <f>[8]Estonia!FA$4</f>
        <v>0</v>
      </c>
      <c r="FB13" s="1">
        <f>[8]Estonia!FB$4</f>
        <v>0</v>
      </c>
      <c r="FC13" s="1">
        <f>[8]Estonia!FC$4</f>
        <v>0</v>
      </c>
      <c r="FD13" s="1">
        <f>[8]Estonia!FD$4</f>
        <v>0</v>
      </c>
      <c r="FE13" s="1">
        <f>[8]Estonia!FE$4</f>
        <v>0</v>
      </c>
      <c r="FF13" s="1">
        <f>[8]Estonia!FF$4</f>
        <v>0</v>
      </c>
      <c r="FG13" s="1">
        <f>[8]Estonia!FG$4</f>
        <v>0</v>
      </c>
      <c r="FH13" s="1">
        <f>[8]Estonia!FH$4</f>
        <v>0</v>
      </c>
      <c r="FI13" s="1">
        <f>[8]Estonia!FI$4</f>
        <v>0</v>
      </c>
      <c r="FJ13" s="1">
        <f>[8]Estonia!FJ$4</f>
        <v>0</v>
      </c>
      <c r="FK13" s="1">
        <f>[8]Estonia!FK$4</f>
        <v>0</v>
      </c>
      <c r="FL13" s="1">
        <f>[8]Estonia!FL$4</f>
        <v>0</v>
      </c>
      <c r="FM13" s="1">
        <f>[8]Estonia!FM$4</f>
        <v>0</v>
      </c>
      <c r="FN13" s="1">
        <f>[8]Estonia!FN$4</f>
        <v>0</v>
      </c>
      <c r="FO13" s="1">
        <f>[8]Estonia!FO$4</f>
        <v>0</v>
      </c>
      <c r="FP13" s="1">
        <f>[8]Estonia!FP$4</f>
        <v>0</v>
      </c>
      <c r="FQ13" s="1">
        <f>[8]Estonia!FQ$4</f>
        <v>0</v>
      </c>
      <c r="FR13" s="1">
        <f>[8]Estonia!FR$4</f>
        <v>0</v>
      </c>
      <c r="FS13" s="1">
        <f>[8]Estonia!FS$4</f>
        <v>0</v>
      </c>
      <c r="FT13" s="1">
        <f>[8]Estonia!FT$4</f>
        <v>0</v>
      </c>
      <c r="FU13" s="1">
        <f>[8]Estonia!FU$4</f>
        <v>0</v>
      </c>
      <c r="FV13" s="1">
        <f>[8]Estonia!FV$4</f>
        <v>0</v>
      </c>
      <c r="FW13" s="1">
        <f>[8]Estonia!FW$4</f>
        <v>0</v>
      </c>
      <c r="FX13" s="1">
        <f>[8]Estonia!FX$4</f>
        <v>0</v>
      </c>
      <c r="FY13" s="1">
        <f>[8]Estonia!FY$4</f>
        <v>0</v>
      </c>
      <c r="FZ13" s="7">
        <f>1/1000*SUM($B13:FY13)</f>
        <v>0</v>
      </c>
    </row>
    <row r="14" spans="1:182">
      <c r="A14" t="s">
        <v>18</v>
      </c>
      <c r="B14" s="1">
        <f>[8]Finland!B$4</f>
        <v>0</v>
      </c>
      <c r="C14" s="1">
        <f>[8]Finland!C$4</f>
        <v>0</v>
      </c>
      <c r="D14" s="1">
        <f>[8]Finland!D$4</f>
        <v>0</v>
      </c>
      <c r="E14" s="1">
        <f>[8]Finland!E$4</f>
        <v>0</v>
      </c>
      <c r="F14" s="1">
        <f>[8]Finland!F$4</f>
        <v>0</v>
      </c>
      <c r="G14" s="1">
        <f>[8]Finland!G$4</f>
        <v>0</v>
      </c>
      <c r="H14" s="1">
        <f>[8]Finland!H$4</f>
        <v>0</v>
      </c>
      <c r="I14" s="1">
        <f>[8]Finland!I$4</f>
        <v>0</v>
      </c>
      <c r="J14" s="1">
        <f>[8]Finland!J$4</f>
        <v>0</v>
      </c>
      <c r="K14" s="1">
        <f>[8]Finland!K$4</f>
        <v>0</v>
      </c>
      <c r="L14" s="1">
        <f>[8]Finland!L$4</f>
        <v>0</v>
      </c>
      <c r="M14" s="1">
        <f>[8]Finland!M$4</f>
        <v>0</v>
      </c>
      <c r="N14" s="1">
        <f>[8]Finland!N$4</f>
        <v>0</v>
      </c>
      <c r="O14" s="1">
        <f>[8]Finland!O$4</f>
        <v>0</v>
      </c>
      <c r="P14" s="1">
        <f>[8]Finland!P$4</f>
        <v>0</v>
      </c>
      <c r="Q14" s="1">
        <f>[8]Finland!Q$4</f>
        <v>0</v>
      </c>
      <c r="R14" s="1">
        <f>[8]Finland!R$4</f>
        <v>0</v>
      </c>
      <c r="S14" s="1">
        <f>[8]Finland!S$4</f>
        <v>0</v>
      </c>
      <c r="T14" s="1">
        <f>[8]Finland!T$4</f>
        <v>0</v>
      </c>
      <c r="U14" s="1">
        <f>[8]Finland!U$4</f>
        <v>0</v>
      </c>
      <c r="V14" s="1">
        <f>[8]Finland!V$4</f>
        <v>0</v>
      </c>
      <c r="W14" s="1">
        <f>[8]Finland!W$4</f>
        <v>0</v>
      </c>
      <c r="X14" s="1">
        <f>[8]Finland!X$4</f>
        <v>0</v>
      </c>
      <c r="Y14" s="1">
        <f>[8]Finland!Y$4</f>
        <v>0</v>
      </c>
      <c r="Z14" s="1">
        <f>[8]Finland!Z$4</f>
        <v>0</v>
      </c>
      <c r="AA14" s="1">
        <f>[8]Finland!AA$4</f>
        <v>0</v>
      </c>
      <c r="AB14" s="1">
        <f>[8]Finland!AB$4</f>
        <v>0</v>
      </c>
      <c r="AC14" s="1">
        <f>[8]Finland!AC$4</f>
        <v>0</v>
      </c>
      <c r="AD14" s="1">
        <f>[8]Finland!AD$4</f>
        <v>0</v>
      </c>
      <c r="AE14" s="1">
        <f>[8]Finland!AE$4</f>
        <v>0</v>
      </c>
      <c r="AF14" s="1">
        <f>[8]Finland!AF$4</f>
        <v>0</v>
      </c>
      <c r="AG14" s="1">
        <f>[8]Finland!AG$4</f>
        <v>0</v>
      </c>
      <c r="AH14" s="1">
        <f>[8]Finland!AH$4</f>
        <v>0</v>
      </c>
      <c r="AI14" s="1">
        <f>[8]Finland!AI$4</f>
        <v>0</v>
      </c>
      <c r="AJ14" s="1">
        <f>[8]Finland!AJ$4</f>
        <v>0</v>
      </c>
      <c r="AK14" s="1">
        <f>[8]Finland!AK$4</f>
        <v>0</v>
      </c>
      <c r="AL14" s="1">
        <f>[8]Finland!AL$4</f>
        <v>0</v>
      </c>
      <c r="AM14" s="1">
        <f>[8]Finland!AM$4</f>
        <v>0</v>
      </c>
      <c r="AN14" s="1">
        <f>[8]Finland!AN$4</f>
        <v>0</v>
      </c>
      <c r="AO14" s="1">
        <f>[8]Finland!AO$4</f>
        <v>0</v>
      </c>
      <c r="AP14" s="1">
        <f>[8]Finland!AP$4</f>
        <v>0</v>
      </c>
      <c r="AQ14" s="1">
        <f>[8]Finland!AQ$4</f>
        <v>0</v>
      </c>
      <c r="AR14" s="1">
        <f>[8]Finland!AR$4</f>
        <v>0</v>
      </c>
      <c r="AS14" s="1">
        <f>[8]Finland!AS$4</f>
        <v>0</v>
      </c>
      <c r="AT14" s="1">
        <f>[8]Finland!AT$4</f>
        <v>0</v>
      </c>
      <c r="AU14" s="1">
        <f>[8]Finland!AU$4</f>
        <v>0</v>
      </c>
      <c r="AV14" s="1">
        <f>[8]Finland!AV$4</f>
        <v>0</v>
      </c>
      <c r="AW14" s="1">
        <f>[8]Finland!AW$4</f>
        <v>0</v>
      </c>
      <c r="AX14" s="1">
        <f>[8]Finland!AX$4</f>
        <v>0</v>
      </c>
      <c r="AY14" s="1">
        <f>[8]Finland!AY$4</f>
        <v>0</v>
      </c>
      <c r="AZ14" s="1">
        <f>[8]Finland!AZ$4</f>
        <v>0</v>
      </c>
      <c r="BA14" s="1">
        <f>[8]Finland!BA$4</f>
        <v>0</v>
      </c>
      <c r="BB14" s="1">
        <f>[8]Finland!BB$4</f>
        <v>0</v>
      </c>
      <c r="BC14" s="1">
        <f>[8]Finland!BC$4</f>
        <v>0</v>
      </c>
      <c r="BD14" s="1">
        <f>[8]Finland!BD$4</f>
        <v>0</v>
      </c>
      <c r="BE14" s="1">
        <f>[8]Finland!BE$4</f>
        <v>0</v>
      </c>
      <c r="BF14" s="1">
        <f>[8]Finland!BF$4</f>
        <v>0</v>
      </c>
      <c r="BG14" s="1">
        <f>[8]Finland!BG$4</f>
        <v>0</v>
      </c>
      <c r="BH14" s="1">
        <f>[8]Finland!BH$4</f>
        <v>0</v>
      </c>
      <c r="BI14" s="1">
        <f>[8]Finland!BI$4</f>
        <v>0</v>
      </c>
      <c r="BJ14" s="1">
        <f>[8]Finland!BJ$4</f>
        <v>0</v>
      </c>
      <c r="BK14" s="1">
        <f>[8]Finland!BK$4</f>
        <v>0</v>
      </c>
      <c r="BL14" s="1">
        <f>[8]Finland!BL$4</f>
        <v>0</v>
      </c>
      <c r="BM14" s="1">
        <f>[8]Finland!BM$4</f>
        <v>0</v>
      </c>
      <c r="BN14" s="1">
        <f>[8]Finland!BN$4</f>
        <v>0</v>
      </c>
      <c r="BO14" s="1">
        <f>[8]Finland!BO$4</f>
        <v>0</v>
      </c>
      <c r="BP14" s="1">
        <f>[8]Finland!BP$4</f>
        <v>0</v>
      </c>
      <c r="BQ14" s="1">
        <f>[8]Finland!BQ$4</f>
        <v>0</v>
      </c>
      <c r="BR14" s="1">
        <f>[8]Finland!BR$4</f>
        <v>0</v>
      </c>
      <c r="BS14" s="1">
        <f>[8]Finland!BS$4</f>
        <v>0</v>
      </c>
      <c r="BT14" s="1">
        <f>[8]Finland!BT$4</f>
        <v>0</v>
      </c>
      <c r="BU14" s="1">
        <f>[8]Finland!BU$4</f>
        <v>0</v>
      </c>
      <c r="BV14" s="1">
        <f>[8]Finland!BV$4</f>
        <v>0</v>
      </c>
      <c r="BW14" s="1">
        <f>[8]Finland!BW$4</f>
        <v>0</v>
      </c>
      <c r="BX14" s="1">
        <f>[8]Finland!BX$4</f>
        <v>0</v>
      </c>
      <c r="BY14" s="1">
        <f>[8]Finland!BY$4</f>
        <v>0</v>
      </c>
      <c r="BZ14" s="1">
        <f>[8]Finland!BZ$4</f>
        <v>0</v>
      </c>
      <c r="CA14" s="1">
        <f>[8]Finland!CA$4</f>
        <v>22.700000000000003</v>
      </c>
      <c r="CB14" s="1">
        <f>[8]Finland!CB$4</f>
        <v>0</v>
      </c>
      <c r="CC14" s="1">
        <f>[8]Finland!CC$4</f>
        <v>0</v>
      </c>
      <c r="CD14" s="1">
        <f>[8]Finland!CD$4</f>
        <v>0</v>
      </c>
      <c r="CE14" s="1">
        <f>[8]Finland!CE$4</f>
        <v>0</v>
      </c>
      <c r="CF14" s="1">
        <f>[8]Finland!CF$4</f>
        <v>0</v>
      </c>
      <c r="CG14" s="1">
        <f>[8]Finland!CG$4</f>
        <v>0</v>
      </c>
      <c r="CH14" s="1">
        <f>[8]Finland!CH$4</f>
        <v>0</v>
      </c>
      <c r="CI14" s="1">
        <f>[8]Finland!CI$4</f>
        <v>0</v>
      </c>
      <c r="CJ14" s="1">
        <f>[8]Finland!CJ$4</f>
        <v>0</v>
      </c>
      <c r="CK14" s="1">
        <f>[8]Finland!CK$4</f>
        <v>0</v>
      </c>
      <c r="CL14" s="1">
        <f>[8]Finland!CL$4</f>
        <v>0</v>
      </c>
      <c r="CM14" s="1">
        <f>[8]Finland!CM$4</f>
        <v>0</v>
      </c>
      <c r="CN14" s="1">
        <f>[8]Finland!CN$4</f>
        <v>0</v>
      </c>
      <c r="CO14" s="1">
        <f>[8]Finland!CO$4</f>
        <v>0</v>
      </c>
      <c r="CP14" s="1">
        <f>[8]Finland!CP$4</f>
        <v>0</v>
      </c>
      <c r="CQ14" s="1">
        <f>[8]Finland!CQ$4</f>
        <v>0</v>
      </c>
      <c r="CR14" s="1">
        <f>[8]Finland!CR$4</f>
        <v>0</v>
      </c>
      <c r="CS14" s="1">
        <f>[8]Finland!CS$4</f>
        <v>0</v>
      </c>
      <c r="CT14" s="1">
        <f>[8]Finland!CT$4</f>
        <v>0</v>
      </c>
      <c r="CU14" s="1">
        <f>[8]Finland!CU$4</f>
        <v>0</v>
      </c>
      <c r="CV14" s="1">
        <f>[8]Finland!CV$4</f>
        <v>0</v>
      </c>
      <c r="CW14" s="1">
        <f>[8]Finland!CW$4</f>
        <v>0</v>
      </c>
      <c r="CX14" s="1">
        <f>[8]Finland!CX$4</f>
        <v>0</v>
      </c>
      <c r="CY14" s="1">
        <f>[8]Finland!CY$4</f>
        <v>0</v>
      </c>
      <c r="CZ14" s="1">
        <f>[8]Finland!CZ$4</f>
        <v>0</v>
      </c>
      <c r="DA14" s="1">
        <f>[8]Finland!DA$4</f>
        <v>0</v>
      </c>
      <c r="DB14" s="1">
        <f>[8]Finland!DB$4</f>
        <v>0</v>
      </c>
      <c r="DC14" s="1">
        <f>[8]Finland!DC$4</f>
        <v>0</v>
      </c>
      <c r="DD14" s="1">
        <f>[8]Finland!DD$4</f>
        <v>0</v>
      </c>
      <c r="DE14" s="1">
        <f>[8]Finland!DE$4</f>
        <v>0</v>
      </c>
      <c r="DF14" s="1">
        <f>[8]Finland!DF$4</f>
        <v>0</v>
      </c>
      <c r="DG14" s="1">
        <f>[8]Finland!DG$4</f>
        <v>0</v>
      </c>
      <c r="DH14" s="1">
        <f>[8]Finland!DH$4</f>
        <v>0</v>
      </c>
      <c r="DI14" s="1">
        <f>[8]Finland!DI$4</f>
        <v>0</v>
      </c>
      <c r="DJ14" s="1">
        <f>[8]Finland!DJ$4</f>
        <v>0</v>
      </c>
      <c r="DK14" s="1">
        <f>[8]Finland!DK$4</f>
        <v>0</v>
      </c>
      <c r="DL14" s="1">
        <f>[8]Finland!DL$4</f>
        <v>0</v>
      </c>
      <c r="DM14" s="1">
        <f>[8]Finland!DM$4</f>
        <v>0</v>
      </c>
      <c r="DN14" s="1">
        <f>[8]Finland!DN$4</f>
        <v>0</v>
      </c>
      <c r="DO14" s="1">
        <f>[8]Finland!DO$4</f>
        <v>0</v>
      </c>
      <c r="DP14" s="1">
        <f>[8]Finland!DP$4</f>
        <v>0</v>
      </c>
      <c r="DQ14" s="1">
        <f>[8]Finland!DQ$4</f>
        <v>0</v>
      </c>
      <c r="DR14" s="1">
        <f>[8]Finland!DR$4</f>
        <v>0</v>
      </c>
      <c r="DS14" s="1">
        <f>[8]Finland!DS$4</f>
        <v>0</v>
      </c>
      <c r="DT14" s="1">
        <f>[8]Finland!DT$4</f>
        <v>0</v>
      </c>
      <c r="DU14" s="1">
        <f>[8]Finland!DU$4</f>
        <v>0</v>
      </c>
      <c r="DV14" s="1">
        <f>[8]Finland!DV$4</f>
        <v>0</v>
      </c>
      <c r="DW14" s="1">
        <f>[8]Finland!DW$4</f>
        <v>0</v>
      </c>
      <c r="DX14" s="1">
        <f>[8]Finland!DX$4</f>
        <v>0</v>
      </c>
      <c r="DY14" s="1">
        <f>[8]Finland!DY$4</f>
        <v>0</v>
      </c>
      <c r="DZ14" s="1">
        <f>[8]Finland!DZ$4</f>
        <v>0</v>
      </c>
      <c r="EA14" s="1">
        <f>[8]Finland!EA$4</f>
        <v>0</v>
      </c>
      <c r="EB14" s="1">
        <f>[8]Finland!EB$4</f>
        <v>0</v>
      </c>
      <c r="EC14" s="1">
        <f>[8]Finland!EC$4</f>
        <v>0</v>
      </c>
      <c r="ED14" s="1">
        <f>[8]Finland!ED$4</f>
        <v>0</v>
      </c>
      <c r="EE14" s="1">
        <f>[8]Finland!EE$4</f>
        <v>0</v>
      </c>
      <c r="EF14" s="1">
        <f>[8]Finland!EF$4</f>
        <v>0</v>
      </c>
      <c r="EG14" s="1">
        <f>[8]Finland!EG$4</f>
        <v>0</v>
      </c>
      <c r="EH14" s="1">
        <f>[8]Finland!EH$4</f>
        <v>0</v>
      </c>
      <c r="EI14" s="1">
        <f>[8]Finland!EI$4</f>
        <v>0</v>
      </c>
      <c r="EJ14" s="1">
        <f>[8]Finland!EJ$4</f>
        <v>0</v>
      </c>
      <c r="EK14" s="1">
        <f>[8]Finland!EK$4</f>
        <v>0</v>
      </c>
      <c r="EL14" s="1">
        <f>[8]Finland!EL$4</f>
        <v>0</v>
      </c>
      <c r="EM14" s="1">
        <f>[8]Finland!EM$4</f>
        <v>0</v>
      </c>
      <c r="EN14" s="1">
        <f>[8]Finland!EN$4</f>
        <v>0</v>
      </c>
      <c r="EO14" s="1">
        <f>[8]Finland!EO$4</f>
        <v>0</v>
      </c>
      <c r="EP14" s="1">
        <f>[8]Finland!EP$4</f>
        <v>0</v>
      </c>
      <c r="EQ14" s="1">
        <f>[8]Finland!EQ$4</f>
        <v>0</v>
      </c>
      <c r="ER14" s="1">
        <f>[8]Finland!ER$4</f>
        <v>0</v>
      </c>
      <c r="ES14" s="1">
        <f>[8]Finland!ES$4</f>
        <v>0</v>
      </c>
      <c r="ET14" s="1">
        <f>[8]Finland!ET$4</f>
        <v>0</v>
      </c>
      <c r="EU14" s="1">
        <f>[8]Finland!EU$4</f>
        <v>0</v>
      </c>
      <c r="EV14" s="1">
        <f>[8]Finland!EV$4</f>
        <v>0</v>
      </c>
      <c r="EW14" s="1">
        <f>[8]Finland!EW$4</f>
        <v>0</v>
      </c>
      <c r="EX14" s="1">
        <f>[8]Finland!EX$4</f>
        <v>0</v>
      </c>
      <c r="EY14" s="1">
        <f>[8]Finland!EY$4</f>
        <v>0</v>
      </c>
      <c r="EZ14" s="1">
        <f>[8]Finland!EZ$4</f>
        <v>0</v>
      </c>
      <c r="FA14" s="1">
        <f>[8]Finland!FA$4</f>
        <v>0</v>
      </c>
      <c r="FB14" s="1">
        <f>[8]Finland!FB$4</f>
        <v>0</v>
      </c>
      <c r="FC14" s="1">
        <f>[8]Finland!FC$4</f>
        <v>0</v>
      </c>
      <c r="FD14" s="1">
        <f>[8]Finland!FD$4</f>
        <v>0</v>
      </c>
      <c r="FE14" s="1">
        <f>[8]Finland!FE$4</f>
        <v>0</v>
      </c>
      <c r="FF14" s="1">
        <f>[8]Finland!FF$4</f>
        <v>0</v>
      </c>
      <c r="FG14" s="1">
        <f>[8]Finland!FG$4</f>
        <v>0</v>
      </c>
      <c r="FH14" s="1">
        <f>[8]Finland!FH$4</f>
        <v>0</v>
      </c>
      <c r="FI14" s="1">
        <f>[8]Finland!FI$4</f>
        <v>0</v>
      </c>
      <c r="FJ14" s="1">
        <f>[8]Finland!FJ$4</f>
        <v>0</v>
      </c>
      <c r="FK14" s="1">
        <f>[8]Finland!FK$4</f>
        <v>0</v>
      </c>
      <c r="FL14" s="1">
        <f>[8]Finland!FL$4</f>
        <v>0</v>
      </c>
      <c r="FM14" s="1">
        <f>[8]Finland!FM$4</f>
        <v>0</v>
      </c>
      <c r="FN14" s="1">
        <f>[8]Finland!FN$4</f>
        <v>0</v>
      </c>
      <c r="FO14" s="1">
        <f>[8]Finland!FO$4</f>
        <v>0</v>
      </c>
      <c r="FP14" s="1">
        <f>[8]Finland!FP$4</f>
        <v>0</v>
      </c>
      <c r="FQ14" s="1">
        <f>[8]Finland!FQ$4</f>
        <v>0</v>
      </c>
      <c r="FR14" s="1">
        <f>[8]Finland!FR$4</f>
        <v>0</v>
      </c>
      <c r="FS14" s="1">
        <f>[8]Finland!FS$4</f>
        <v>0</v>
      </c>
      <c r="FT14" s="1">
        <f>[8]Finland!FT$4</f>
        <v>0</v>
      </c>
      <c r="FU14" s="1">
        <f>[8]Finland!FU$4</f>
        <v>0</v>
      </c>
      <c r="FV14" s="1">
        <f>[8]Finland!FV$4</f>
        <v>0</v>
      </c>
      <c r="FW14" s="1">
        <f>[8]Finland!FW$4</f>
        <v>0</v>
      </c>
      <c r="FX14" s="1">
        <f>[8]Finland!FX$4</f>
        <v>0</v>
      </c>
      <c r="FY14" s="1">
        <f>[8]Finland!FY$4</f>
        <v>0</v>
      </c>
      <c r="FZ14" s="7">
        <f>1/1000*SUM($B14:FY14)</f>
        <v>2.2700000000000005E-2</v>
      </c>
    </row>
    <row r="15" spans="1:182">
      <c r="A15" t="s">
        <v>19</v>
      </c>
      <c r="B15" s="1">
        <f>[8]France!B$4</f>
        <v>0</v>
      </c>
      <c r="C15" s="1">
        <f>[8]France!C$4</f>
        <v>0</v>
      </c>
      <c r="D15" s="1">
        <f>[8]France!D$4</f>
        <v>0</v>
      </c>
      <c r="E15" s="1">
        <f>[8]France!E$4</f>
        <v>0</v>
      </c>
      <c r="F15" s="1">
        <f>[8]France!F$4</f>
        <v>0</v>
      </c>
      <c r="G15" s="1">
        <f>[8]France!G$4</f>
        <v>0</v>
      </c>
      <c r="H15" s="1">
        <f>[8]France!H$4</f>
        <v>0</v>
      </c>
      <c r="I15" s="1">
        <f>[8]France!I$4</f>
        <v>0</v>
      </c>
      <c r="J15" s="1">
        <f>[8]France!J$4</f>
        <v>0</v>
      </c>
      <c r="K15" s="1">
        <f>[8]France!K$4</f>
        <v>0</v>
      </c>
      <c r="L15" s="1">
        <f>[8]France!L$4</f>
        <v>0</v>
      </c>
      <c r="M15" s="1">
        <f>[8]France!M$4</f>
        <v>0</v>
      </c>
      <c r="N15" s="1">
        <f>[8]France!N$4</f>
        <v>0</v>
      </c>
      <c r="O15" s="1">
        <f>[8]France!O$4</f>
        <v>0</v>
      </c>
      <c r="P15" s="1">
        <f>[8]France!P$4</f>
        <v>0</v>
      </c>
      <c r="Q15" s="1">
        <f>[8]France!Q$4</f>
        <v>0</v>
      </c>
      <c r="R15" s="1">
        <f>[8]France!R$4</f>
        <v>0</v>
      </c>
      <c r="S15" s="1">
        <f>[8]France!S$4</f>
        <v>0</v>
      </c>
      <c r="T15" s="1">
        <f>[8]France!T$4</f>
        <v>0</v>
      </c>
      <c r="U15" s="1">
        <f>[8]France!U$4</f>
        <v>24.200000000000003</v>
      </c>
      <c r="V15" s="1">
        <f>[8]France!V$4</f>
        <v>0</v>
      </c>
      <c r="W15" s="1">
        <f>[8]France!W$4</f>
        <v>0</v>
      </c>
      <c r="X15" s="1">
        <f>[8]France!X$4</f>
        <v>0</v>
      </c>
      <c r="Y15" s="1">
        <f>[8]France!Y$4</f>
        <v>0</v>
      </c>
      <c r="Z15" s="1">
        <f>[8]France!Z$4</f>
        <v>0</v>
      </c>
      <c r="AA15" s="1">
        <f>[8]France!AA$4</f>
        <v>0</v>
      </c>
      <c r="AB15" s="1">
        <f>[8]France!AB$4</f>
        <v>0</v>
      </c>
      <c r="AC15" s="1">
        <f>[8]France!AC$4</f>
        <v>0</v>
      </c>
      <c r="AD15" s="1">
        <f>[8]France!AD$4</f>
        <v>0</v>
      </c>
      <c r="AE15" s="1">
        <f>[8]France!AE$4</f>
        <v>0</v>
      </c>
      <c r="AF15" s="1">
        <f>[8]France!AF$4</f>
        <v>23.5</v>
      </c>
      <c r="AG15" s="1">
        <f>[8]France!AG$4</f>
        <v>0</v>
      </c>
      <c r="AH15" s="1">
        <f>[8]France!AH$4</f>
        <v>0</v>
      </c>
      <c r="AI15" s="1">
        <f>[8]France!AI$4</f>
        <v>23.5</v>
      </c>
      <c r="AJ15" s="1">
        <f>[8]France!AJ$4</f>
        <v>23.5</v>
      </c>
      <c r="AK15" s="1">
        <f>[8]France!AK$4</f>
        <v>23.5</v>
      </c>
      <c r="AL15" s="1">
        <f>[8]France!AL$4</f>
        <v>23.5</v>
      </c>
      <c r="AM15" s="1">
        <f>[8]France!AM$4</f>
        <v>0</v>
      </c>
      <c r="AN15" s="1">
        <f>[8]France!AN$4</f>
        <v>0</v>
      </c>
      <c r="AO15" s="1">
        <f>[8]France!AO$4</f>
        <v>0</v>
      </c>
      <c r="AP15" s="1">
        <f>[8]France!AP$4</f>
        <v>0</v>
      </c>
      <c r="AQ15" s="1">
        <f>[8]France!AQ$4</f>
        <v>0</v>
      </c>
      <c r="AR15" s="1">
        <f>[8]France!AR$4</f>
        <v>70.600000000000009</v>
      </c>
      <c r="AS15" s="1">
        <f>[8]France!AS$4</f>
        <v>0</v>
      </c>
      <c r="AT15" s="1">
        <f>[8]France!AT$4</f>
        <v>23.5</v>
      </c>
      <c r="AU15" s="1">
        <f>[8]France!AU$4</f>
        <v>23.5</v>
      </c>
      <c r="AV15" s="1">
        <f>[8]France!AV$4</f>
        <v>69.600000000000009</v>
      </c>
      <c r="AW15" s="1">
        <f>[8]France!AW$4</f>
        <v>0</v>
      </c>
      <c r="AX15" s="1">
        <f>[8]France!AX$4</f>
        <v>23.5</v>
      </c>
      <c r="AY15" s="1">
        <f>[8]France!AY$4</f>
        <v>70.600000000000009</v>
      </c>
      <c r="AZ15" s="1">
        <f>[8]France!AZ$4</f>
        <v>0</v>
      </c>
      <c r="BA15" s="1">
        <f>[8]France!BA$4</f>
        <v>0</v>
      </c>
      <c r="BB15" s="1">
        <f>[8]France!BB$4</f>
        <v>0</v>
      </c>
      <c r="BC15" s="1">
        <f>[8]France!BC$4</f>
        <v>23.5</v>
      </c>
      <c r="BD15" s="1">
        <f>[8]France!BD$4</f>
        <v>70.600000000000009</v>
      </c>
      <c r="BE15" s="1">
        <f>[8]France!BE$4</f>
        <v>0</v>
      </c>
      <c r="BF15" s="1">
        <f>[8]France!BF$4</f>
        <v>23.5</v>
      </c>
      <c r="BG15" s="1">
        <f>[8]France!BG$4</f>
        <v>47</v>
      </c>
      <c r="BH15" s="1">
        <f>[8]France!BH$4</f>
        <v>24.400000000000002</v>
      </c>
      <c r="BI15" s="1">
        <f>[8]France!BI$4</f>
        <v>23.5</v>
      </c>
      <c r="BJ15" s="1">
        <f>[8]France!BJ$4</f>
        <v>47</v>
      </c>
      <c r="BK15" s="1">
        <f>[8]France!BK$4</f>
        <v>0</v>
      </c>
      <c r="BL15" s="1">
        <f>[8]France!BL$4</f>
        <v>0</v>
      </c>
      <c r="BM15" s="1">
        <f>[8]France!BM$4</f>
        <v>0</v>
      </c>
      <c r="BN15" s="1">
        <f>[8]France!BN$4</f>
        <v>0</v>
      </c>
      <c r="BO15" s="1">
        <f>[8]France!BO$4</f>
        <v>23.5</v>
      </c>
      <c r="BP15" s="1">
        <f>[8]France!BP$4</f>
        <v>23.5</v>
      </c>
      <c r="BQ15" s="1">
        <f>[8]France!BQ$4</f>
        <v>47</v>
      </c>
      <c r="BR15" s="1">
        <f>[8]France!BR$4</f>
        <v>23.5</v>
      </c>
      <c r="BS15" s="1">
        <f>[8]France!BS$4</f>
        <v>70.600000000000009</v>
      </c>
      <c r="BT15" s="1">
        <f>[8]France!BT$4</f>
        <v>0</v>
      </c>
      <c r="BU15" s="1">
        <f>[8]France!BU$4</f>
        <v>0</v>
      </c>
      <c r="BV15" s="1">
        <f>[8]France!BV$4</f>
        <v>23.5</v>
      </c>
      <c r="BW15" s="1">
        <f>[8]France!BW$4</f>
        <v>23.5</v>
      </c>
      <c r="BX15" s="1">
        <f>[8]France!BX$4</f>
        <v>0</v>
      </c>
      <c r="BY15" s="1">
        <f>[8]France!BY$4</f>
        <v>0</v>
      </c>
      <c r="BZ15" s="1">
        <f>[8]France!BZ$4</f>
        <v>0</v>
      </c>
      <c r="CA15" s="1">
        <f>[8]France!CA$4</f>
        <v>26.700000000000003</v>
      </c>
      <c r="CB15" s="1">
        <f>[8]France!CB$4</f>
        <v>0</v>
      </c>
      <c r="CC15" s="1">
        <f>[8]France!CC$4</f>
        <v>23.5</v>
      </c>
      <c r="CD15" s="1">
        <f>[8]France!CD$4</f>
        <v>47</v>
      </c>
      <c r="CE15" s="1">
        <f>[8]France!CE$4</f>
        <v>23.5</v>
      </c>
      <c r="CF15" s="1">
        <f>[8]France!CF$4</f>
        <v>23.5</v>
      </c>
      <c r="CG15" s="1">
        <f>[8]France!CG$4</f>
        <v>23.5</v>
      </c>
      <c r="CH15" s="1">
        <f>[8]France!CH$4</f>
        <v>23.5</v>
      </c>
      <c r="CI15" s="1">
        <f>[8]France!CI$4</f>
        <v>23.5</v>
      </c>
      <c r="CJ15" s="1">
        <f>[8]France!CJ$4</f>
        <v>0</v>
      </c>
      <c r="CK15" s="1">
        <f>[8]France!CK$4</f>
        <v>24.8</v>
      </c>
      <c r="CL15" s="1">
        <f>[8]France!CL$4</f>
        <v>0</v>
      </c>
      <c r="CM15" s="1">
        <f>[8]France!CM$4</f>
        <v>0</v>
      </c>
      <c r="CN15" s="1">
        <f>[8]France!CN$4</f>
        <v>24.400000000000002</v>
      </c>
      <c r="CO15" s="1">
        <f>[8]France!CO$4</f>
        <v>0</v>
      </c>
      <c r="CP15" s="1">
        <f>[8]France!CP$4</f>
        <v>73.3</v>
      </c>
      <c r="CQ15" s="1">
        <f>[8]France!CQ$4</f>
        <v>73.000000000000014</v>
      </c>
      <c r="CR15" s="1">
        <f>[8]France!CR$4</f>
        <v>48.800000000000004</v>
      </c>
      <c r="CS15" s="1">
        <f>[8]France!CS$4</f>
        <v>24.400000000000002</v>
      </c>
      <c r="CT15" s="1">
        <f>[8]France!CT$4</f>
        <v>49</v>
      </c>
      <c r="CU15" s="1">
        <f>[8]France!CU$4</f>
        <v>24.3</v>
      </c>
      <c r="CV15" s="1">
        <f>[8]France!CV$4</f>
        <v>24.6</v>
      </c>
      <c r="CW15" s="1">
        <f>[8]France!CW$4</f>
        <v>0</v>
      </c>
      <c r="CX15" s="1">
        <f>[8]France!CX$4</f>
        <v>0</v>
      </c>
      <c r="CY15" s="1">
        <f>[8]France!CY$4</f>
        <v>24.400000000000002</v>
      </c>
      <c r="CZ15" s="1">
        <f>[8]France!CZ$4</f>
        <v>0</v>
      </c>
      <c r="DA15" s="1">
        <f>[8]France!DA$4</f>
        <v>24.400000000000002</v>
      </c>
      <c r="DB15" s="1">
        <f>[8]France!DB$4</f>
        <v>49.2</v>
      </c>
      <c r="DC15" s="1">
        <f>[8]France!DC$4</f>
        <v>73.5</v>
      </c>
      <c r="DD15" s="1">
        <f>[8]France!DD$4</f>
        <v>49</v>
      </c>
      <c r="DE15" s="1">
        <f>[8]France!DE$4</f>
        <v>49.2</v>
      </c>
      <c r="DF15" s="1">
        <f>[8]France!DF$4</f>
        <v>49</v>
      </c>
      <c r="DG15" s="1">
        <f>[8]France!DG$4</f>
        <v>24.8</v>
      </c>
      <c r="DH15" s="1">
        <f>[8]France!DH$4</f>
        <v>0</v>
      </c>
      <c r="DI15" s="1">
        <f>[8]France!DI$4</f>
        <v>0</v>
      </c>
      <c r="DJ15" s="1">
        <f>[8]France!DJ$4</f>
        <v>0</v>
      </c>
      <c r="DK15" s="1">
        <f>[8]France!DK$4</f>
        <v>24.6</v>
      </c>
      <c r="DL15" s="1">
        <f>[8]France!DL$4</f>
        <v>0</v>
      </c>
      <c r="DM15" s="1">
        <f>[8]France!DM$4</f>
        <v>0</v>
      </c>
      <c r="DN15" s="1">
        <f>[8]France!DN$4</f>
        <v>24.5</v>
      </c>
      <c r="DO15" s="1">
        <f>[8]France!DO$4</f>
        <v>73.7</v>
      </c>
      <c r="DP15" s="1">
        <f>[8]France!DP$4</f>
        <v>49.2</v>
      </c>
      <c r="DQ15" s="1">
        <f>[8]France!DQ$4</f>
        <v>49.2</v>
      </c>
      <c r="DR15" s="1">
        <f>[8]France!DR$4</f>
        <v>24.6</v>
      </c>
      <c r="DS15" s="1">
        <f>[8]France!DS$4</f>
        <v>24.5</v>
      </c>
      <c r="DT15" s="1">
        <f>[8]France!DT$4</f>
        <v>0</v>
      </c>
      <c r="DU15" s="1">
        <f>[8]France!DU$4</f>
        <v>0</v>
      </c>
      <c r="DV15" s="1">
        <f>[8]France!DV$4</f>
        <v>0</v>
      </c>
      <c r="DW15" s="1">
        <f>[8]France!DW$4</f>
        <v>0</v>
      </c>
      <c r="DX15" s="1">
        <f>[8]France!DX$4</f>
        <v>24.480000000000004</v>
      </c>
      <c r="DY15" s="1">
        <f>[8]France!DY$4</f>
        <v>0</v>
      </c>
      <c r="DZ15" s="1">
        <f>[8]France!DZ$4</f>
        <v>24.42</v>
      </c>
      <c r="EA15" s="1">
        <f>[8]France!EA$4</f>
        <v>73.900000000000006</v>
      </c>
      <c r="EB15" s="1">
        <f>[8]France!EB$4</f>
        <v>48.839999999999996</v>
      </c>
      <c r="EC15" s="1">
        <f>[8]France!EC$4</f>
        <v>25.21</v>
      </c>
      <c r="ED15" s="1">
        <f>[8]France!ED$4</f>
        <v>48.760000000000005</v>
      </c>
      <c r="EE15" s="1">
        <f>[8]France!EE$4</f>
        <v>0</v>
      </c>
      <c r="EF15" s="1">
        <f>[8]France!EF$4</f>
        <v>0</v>
      </c>
      <c r="EG15" s="1">
        <f>[8]France!EG$4</f>
        <v>0</v>
      </c>
      <c r="EH15" s="1">
        <f>[8]France!EH$4</f>
        <v>0</v>
      </c>
      <c r="EI15" s="1">
        <f>[8]France!EI$4</f>
        <v>24.400000000000002</v>
      </c>
      <c r="EJ15" s="1">
        <f>[8]France!EJ$4</f>
        <v>0</v>
      </c>
      <c r="EK15" s="1">
        <f>[8]France!EK$4</f>
        <v>24.700000000000003</v>
      </c>
      <c r="EL15" s="1">
        <f>[8]France!EL$4</f>
        <v>48.960000000000008</v>
      </c>
      <c r="EM15" s="1">
        <f>[8]France!EM$4</f>
        <v>73.540000000000006</v>
      </c>
      <c r="EN15" s="1">
        <f>[8]France!EN$4</f>
        <v>24.5</v>
      </c>
      <c r="EO15" s="1">
        <f>[8]France!EO$4</f>
        <v>0</v>
      </c>
      <c r="EP15" s="1">
        <f>[8]France!EP$4</f>
        <v>0</v>
      </c>
      <c r="EQ15" s="1">
        <f>[8]France!EQ$4</f>
        <v>0</v>
      </c>
      <c r="ER15" s="1">
        <f>[8]France!ER$4</f>
        <v>0</v>
      </c>
      <c r="ES15" s="1">
        <f>[8]France!ES$4</f>
        <v>0</v>
      </c>
      <c r="ET15" s="1">
        <f>[8]France!ET$4</f>
        <v>0</v>
      </c>
      <c r="EU15" s="1">
        <f>[8]France!EU$4</f>
        <v>24.540000000000003</v>
      </c>
      <c r="EV15" s="1">
        <f>[8]France!EV$4</f>
        <v>0</v>
      </c>
      <c r="EW15" s="1">
        <f>[8]France!EW$4</f>
        <v>0</v>
      </c>
      <c r="EX15" s="1">
        <f>[8]France!EX$4</f>
        <v>24.460000000000008</v>
      </c>
      <c r="EY15" s="1">
        <f>[8]France!EY$4</f>
        <v>0</v>
      </c>
      <c r="EZ15" s="1">
        <f>[8]France!EZ$4</f>
        <v>24.36</v>
      </c>
      <c r="FA15" s="1">
        <f>[8]France!FA$4</f>
        <v>0</v>
      </c>
      <c r="FB15" s="1">
        <f>[8]France!FB$4</f>
        <v>24.42</v>
      </c>
      <c r="FC15" s="1">
        <f>[8]France!FC$4</f>
        <v>0</v>
      </c>
      <c r="FD15" s="1">
        <f>[8]France!FD$4</f>
        <v>0</v>
      </c>
      <c r="FE15" s="1">
        <f>[8]France!FE$4</f>
        <v>48.44</v>
      </c>
      <c r="FF15" s="1">
        <f>[8]France!FF$4</f>
        <v>264.43099999999998</v>
      </c>
      <c r="FG15" s="1">
        <f>[8]France!FG$4</f>
        <v>120.58199999999999</v>
      </c>
      <c r="FH15" s="1">
        <f>[8]France!FH$4</f>
        <v>120.27300000000002</v>
      </c>
      <c r="FI15" s="1">
        <f>[8]France!FI$4</f>
        <v>120.74100000000001</v>
      </c>
      <c r="FJ15" s="1">
        <f>[8]France!FJ$4</f>
        <v>49.158999999999992</v>
      </c>
      <c r="FK15" s="1">
        <f>[8]France!FK$4</f>
        <v>24.716999999999999</v>
      </c>
      <c r="FL15" s="1">
        <f>[8]France!FL$4</f>
        <v>73.105999999999995</v>
      </c>
      <c r="FM15" s="1">
        <f>[8]France!FM$4</f>
        <v>24.36</v>
      </c>
      <c r="FN15" s="1">
        <f>[8]France!FN$4</f>
        <v>0</v>
      </c>
      <c r="FO15" s="1">
        <f>[8]France!FO$4</f>
        <v>0</v>
      </c>
      <c r="FP15" s="1">
        <f>[8]France!FP$4</f>
        <v>0</v>
      </c>
      <c r="FQ15" s="1">
        <f>[8]France!FQ$4</f>
        <v>0</v>
      </c>
      <c r="FR15" s="1">
        <f>[8]France!FR$4</f>
        <v>0</v>
      </c>
      <c r="FS15" s="1">
        <f>[8]France!FS$4</f>
        <v>0</v>
      </c>
      <c r="FT15" s="1">
        <f>[8]France!FT$4</f>
        <v>48.92</v>
      </c>
      <c r="FU15" s="1">
        <f>[8]France!FU$4</f>
        <v>24.48</v>
      </c>
      <c r="FV15" s="1">
        <f>[8]France!FV$4</f>
        <v>24.400000000000006</v>
      </c>
      <c r="FW15" s="1">
        <f>[8]France!FW$4</f>
        <v>72.36</v>
      </c>
      <c r="FX15" s="1">
        <f>[8]France!FX$4</f>
        <v>97.28000000000003</v>
      </c>
      <c r="FY15" s="1">
        <f>[8]France!FY$4</f>
        <v>0</v>
      </c>
      <c r="FZ15" s="7">
        <f>1/1000*SUM($B15:FY15)</f>
        <v>3.7654390000000015</v>
      </c>
    </row>
    <row r="16" spans="1:182">
      <c r="A16" t="s">
        <v>20</v>
      </c>
      <c r="B16" s="1">
        <f>[8]Germany!B$4</f>
        <v>118</v>
      </c>
      <c r="C16" s="1">
        <f>[8]Germany!C$4</f>
        <v>187.3</v>
      </c>
      <c r="D16" s="1">
        <f>[8]Germany!D$4</f>
        <v>257.8</v>
      </c>
      <c r="E16" s="1">
        <f>[8]Germany!E$4</f>
        <v>281.3</v>
      </c>
      <c r="F16" s="1">
        <f>[8]Germany!F$4</f>
        <v>461.20000000000005</v>
      </c>
      <c r="G16" s="1">
        <f>[8]Germany!G$4</f>
        <v>580.30000000000007</v>
      </c>
      <c r="H16" s="1">
        <f>[8]Germany!H$4</f>
        <v>394.6</v>
      </c>
      <c r="I16" s="1">
        <f>[8]Germany!I$4</f>
        <v>326.40000000000003</v>
      </c>
      <c r="J16" s="1">
        <f>[8]Germany!J$4</f>
        <v>502.1</v>
      </c>
      <c r="K16" s="1">
        <f>[8]Germany!K$4</f>
        <v>587.70000000000005</v>
      </c>
      <c r="L16" s="1">
        <f>[8]Germany!L$4</f>
        <v>528.5</v>
      </c>
      <c r="M16" s="1">
        <f>[8]Germany!M$4</f>
        <v>431.5</v>
      </c>
      <c r="N16" s="1">
        <f>[8]Germany!N$4</f>
        <v>499.1</v>
      </c>
      <c r="O16" s="1">
        <f>[8]Germany!O$4</f>
        <v>649.5</v>
      </c>
      <c r="P16" s="1">
        <f>[8]Germany!P$4</f>
        <v>497.40000000000003</v>
      </c>
      <c r="Q16" s="1">
        <f>[8]Germany!Q$4</f>
        <v>728.80000000000007</v>
      </c>
      <c r="R16" s="1">
        <f>[8]Germany!R$4</f>
        <v>1080.6000000000001</v>
      </c>
      <c r="S16" s="1">
        <f>[8]Germany!S$4</f>
        <v>701.40000000000009</v>
      </c>
      <c r="T16" s="1">
        <f>[8]Germany!T$4</f>
        <v>755.40000000000009</v>
      </c>
      <c r="U16" s="1">
        <f>[8]Germany!U$4</f>
        <v>705.1</v>
      </c>
      <c r="V16" s="1">
        <f>[8]Germany!V$4</f>
        <v>963.90000000000009</v>
      </c>
      <c r="W16" s="1">
        <f>[8]Germany!W$4</f>
        <v>916.80000000000007</v>
      </c>
      <c r="X16" s="1">
        <f>[8]Germany!X$4</f>
        <v>773.40000000000009</v>
      </c>
      <c r="Y16" s="1">
        <f>[8]Germany!Y$4</f>
        <v>862.7</v>
      </c>
      <c r="Z16" s="1">
        <f>[8]Germany!Z$4</f>
        <v>452.90000000000003</v>
      </c>
      <c r="AA16" s="1">
        <f>[8]Germany!AA$4</f>
        <v>449.1</v>
      </c>
      <c r="AB16" s="1">
        <f>[8]Germany!AB$4</f>
        <v>145</v>
      </c>
      <c r="AC16" s="1">
        <f>[8]Germany!AC$4</f>
        <v>250.10000000000002</v>
      </c>
      <c r="AD16" s="1">
        <f>[8]Germany!AD$4</f>
        <v>320.60000000000002</v>
      </c>
      <c r="AE16" s="1">
        <f>[8]Germany!AE$4</f>
        <v>365.5</v>
      </c>
      <c r="AF16" s="1">
        <f>[8]Germany!AF$4</f>
        <v>755.30000000000007</v>
      </c>
      <c r="AG16" s="1">
        <f>[8]Germany!AG$4</f>
        <v>804.1</v>
      </c>
      <c r="AH16" s="1">
        <f>[8]Germany!AH$4</f>
        <v>1177.3999999999999</v>
      </c>
      <c r="AI16" s="1">
        <f>[8]Germany!AI$4</f>
        <v>1021.2</v>
      </c>
      <c r="AJ16" s="1">
        <f>[8]Germany!AJ$4</f>
        <v>883</v>
      </c>
      <c r="AK16" s="1">
        <f>[8]Germany!AK$4</f>
        <v>379</v>
      </c>
      <c r="AL16" s="1">
        <f>[8]Germany!AL$4</f>
        <v>344.6</v>
      </c>
      <c r="AM16" s="1">
        <f>[8]Germany!AM$4</f>
        <v>230.4</v>
      </c>
      <c r="AN16" s="1">
        <f>[8]Germany!AN$4</f>
        <v>231.10000000000002</v>
      </c>
      <c r="AO16" s="1">
        <f>[8]Germany!AO$4</f>
        <v>460.3</v>
      </c>
      <c r="AP16" s="1">
        <f>[8]Germany!AP$4</f>
        <v>409.1</v>
      </c>
      <c r="AQ16" s="1">
        <f>[8]Germany!AQ$4</f>
        <v>483.5</v>
      </c>
      <c r="AR16" s="1">
        <f>[8]Germany!AR$4</f>
        <v>903.7</v>
      </c>
      <c r="AS16" s="1">
        <f>[8]Germany!AS$4</f>
        <v>690.7</v>
      </c>
      <c r="AT16" s="1">
        <f>[8]Germany!AT$4</f>
        <v>783.1</v>
      </c>
      <c r="AU16" s="1">
        <f>[8]Germany!AU$4</f>
        <v>869.5</v>
      </c>
      <c r="AV16" s="1">
        <f>[8]Germany!AV$4</f>
        <v>556.6</v>
      </c>
      <c r="AW16" s="1">
        <f>[8]Germany!AW$4</f>
        <v>301.8</v>
      </c>
      <c r="AX16" s="1">
        <f>[8]Germany!AX$4</f>
        <v>564.4</v>
      </c>
      <c r="AY16" s="1">
        <f>[8]Germany!AY$4</f>
        <v>564.1</v>
      </c>
      <c r="AZ16" s="1">
        <f>[8]Germany!AZ$4</f>
        <v>661.40000000000009</v>
      </c>
      <c r="BA16" s="1">
        <f>[8]Germany!BA$4</f>
        <v>913.30000000000007</v>
      </c>
      <c r="BB16" s="1">
        <f>[8]Germany!BB$4</f>
        <v>724</v>
      </c>
      <c r="BC16" s="1">
        <f>[8]Germany!BC$4</f>
        <v>788.6</v>
      </c>
      <c r="BD16" s="1">
        <f>[8]Germany!BD$4</f>
        <v>779.6</v>
      </c>
      <c r="BE16" s="1">
        <f>[8]Germany!BE$4</f>
        <v>470.1</v>
      </c>
      <c r="BF16" s="1">
        <f>[8]Germany!BF$4</f>
        <v>993.40000000000009</v>
      </c>
      <c r="BG16" s="1">
        <f>[8]Germany!BG$4</f>
        <v>786</v>
      </c>
      <c r="BH16" s="1">
        <f>[8]Germany!BH$4</f>
        <v>296.40000000000003</v>
      </c>
      <c r="BI16" s="1">
        <f>[8]Germany!BI$4</f>
        <v>316.20000000000005</v>
      </c>
      <c r="BJ16" s="1">
        <f>[8]Germany!BJ$4</f>
        <v>94.800000000000011</v>
      </c>
      <c r="BK16" s="1">
        <f>[8]Germany!BK$4</f>
        <v>75.8</v>
      </c>
      <c r="BL16" s="1">
        <f>[8]Germany!BL$4</f>
        <v>141.1</v>
      </c>
      <c r="BM16" s="1">
        <f>[8]Germany!BM$4</f>
        <v>279.3</v>
      </c>
      <c r="BN16" s="1">
        <f>[8]Germany!BN$4</f>
        <v>113.30000000000001</v>
      </c>
      <c r="BO16" s="1">
        <f>[8]Germany!BO$4</f>
        <v>471.40000000000003</v>
      </c>
      <c r="BP16" s="1">
        <f>[8]Germany!BP$4</f>
        <v>389.8</v>
      </c>
      <c r="BQ16" s="1">
        <f>[8]Germany!BQ$4</f>
        <v>641.80000000000007</v>
      </c>
      <c r="BR16" s="1">
        <f>[8]Germany!BR$4</f>
        <v>530.9</v>
      </c>
      <c r="BS16" s="1">
        <f>[8]Germany!BS$4</f>
        <v>555.1</v>
      </c>
      <c r="BT16" s="1">
        <f>[8]Germany!BT$4</f>
        <v>425.6</v>
      </c>
      <c r="BU16" s="1">
        <f>[8]Germany!BU$4</f>
        <v>480.2</v>
      </c>
      <c r="BV16" s="1">
        <f>[8]Germany!BV$4</f>
        <v>139.80000000000001</v>
      </c>
      <c r="BW16" s="1">
        <f>[8]Germany!BW$4</f>
        <v>118.60000000000001</v>
      </c>
      <c r="BX16" s="1">
        <f>[8]Germany!BX$4</f>
        <v>182.5</v>
      </c>
      <c r="BY16" s="1">
        <f>[8]Germany!BY$4</f>
        <v>117.19999999999999</v>
      </c>
      <c r="BZ16" s="1">
        <f>[8]Germany!BZ$4</f>
        <v>161.40000000000003</v>
      </c>
      <c r="CA16" s="1">
        <f>[8]Germany!CA$4</f>
        <v>254.4</v>
      </c>
      <c r="CB16" s="1">
        <f>[8]Germany!CB$4</f>
        <v>681.40000000000009</v>
      </c>
      <c r="CC16" s="1">
        <f>[8]Germany!CC$4</f>
        <v>767.2</v>
      </c>
      <c r="CD16" s="1">
        <f>[8]Germany!CD$4</f>
        <v>1104.7</v>
      </c>
      <c r="CE16" s="1">
        <f>[8]Germany!CE$4</f>
        <v>1276.1000000000001</v>
      </c>
      <c r="CF16" s="1">
        <f>[8]Germany!CF$4</f>
        <v>1002.3</v>
      </c>
      <c r="CG16" s="1">
        <f>[8]Germany!CG$4</f>
        <v>1018.7</v>
      </c>
      <c r="CH16" s="1">
        <f>[8]Germany!CH$4</f>
        <v>519.9</v>
      </c>
      <c r="CI16" s="1">
        <f>[8]Germany!CI$4</f>
        <v>325.40000000000003</v>
      </c>
      <c r="CJ16" s="1">
        <f>[8]Germany!CJ$4</f>
        <v>209.5</v>
      </c>
      <c r="CK16" s="1">
        <f>[8]Germany!CK$4</f>
        <v>185.4</v>
      </c>
      <c r="CL16" s="1">
        <f>[8]Germany!CL$4</f>
        <v>694.80000000000007</v>
      </c>
      <c r="CM16" s="1">
        <f>[8]Germany!CM$4</f>
        <v>805.6</v>
      </c>
      <c r="CN16" s="1">
        <f>[8]Germany!CN$4</f>
        <v>1328.9</v>
      </c>
      <c r="CO16" s="1">
        <f>[8]Germany!CO$4</f>
        <v>1355.1000000000001</v>
      </c>
      <c r="CP16" s="1">
        <f>[8]Germany!CP$4</f>
        <v>1645.4</v>
      </c>
      <c r="CQ16" s="1">
        <f>[8]Germany!CQ$4</f>
        <v>1632.3000000000002</v>
      </c>
      <c r="CR16" s="1">
        <f>[8]Germany!CR$4</f>
        <v>1229.9000000000001</v>
      </c>
      <c r="CS16" s="1">
        <f>[8]Germany!CS$4</f>
        <v>1010.1</v>
      </c>
      <c r="CT16" s="1">
        <f>[8]Germany!CT$4</f>
        <v>1150.8</v>
      </c>
      <c r="CU16" s="1">
        <f>[8]Germany!CU$4</f>
        <v>1708.6000000000001</v>
      </c>
      <c r="CV16" s="1">
        <f>[8]Germany!CV$4</f>
        <v>1031</v>
      </c>
      <c r="CW16" s="1">
        <f>[8]Germany!CW$4</f>
        <v>1069.2</v>
      </c>
      <c r="CX16" s="1">
        <f>[8]Germany!CX$4</f>
        <v>1073.6000000000001</v>
      </c>
      <c r="CY16" s="1">
        <f>[8]Germany!CY$4</f>
        <v>1495.7</v>
      </c>
      <c r="CZ16" s="1">
        <f>[8]Germany!CZ$4</f>
        <v>1884.6000000000001</v>
      </c>
      <c r="DA16" s="1">
        <f>[8]Germany!DA$4</f>
        <v>1237.6000000000001</v>
      </c>
      <c r="DB16" s="1">
        <f>[8]Germany!DB$4</f>
        <v>2044</v>
      </c>
      <c r="DC16" s="1">
        <f>[8]Germany!DC$4</f>
        <v>1789.5</v>
      </c>
      <c r="DD16" s="1">
        <f>[8]Germany!DD$4</f>
        <v>1755.8000000000002</v>
      </c>
      <c r="DE16" s="1">
        <f>[8]Germany!DE$4</f>
        <v>2392.1999999999998</v>
      </c>
      <c r="DF16" s="1">
        <f>[8]Germany!DF$4</f>
        <v>1246.6000000000001</v>
      </c>
      <c r="DG16" s="1">
        <f>[8]Germany!DG$4</f>
        <v>919.80000000000007</v>
      </c>
      <c r="DH16" s="1">
        <f>[8]Germany!DH$4</f>
        <v>580.70000000000005</v>
      </c>
      <c r="DI16" s="1">
        <f>[8]Germany!DI$4</f>
        <v>344.20000000000005</v>
      </c>
      <c r="DJ16" s="1">
        <f>[8]Germany!DJ$4</f>
        <v>1136.9000000000001</v>
      </c>
      <c r="DK16" s="1">
        <f>[8]Germany!DK$4</f>
        <v>1352.3000000000002</v>
      </c>
      <c r="DL16" s="1">
        <f>[8]Germany!DL$4</f>
        <v>1929.3000000000002</v>
      </c>
      <c r="DM16" s="1">
        <f>[8]Germany!DM$4</f>
        <v>1246.2</v>
      </c>
      <c r="DN16" s="1">
        <f>[8]Germany!DN$4</f>
        <v>2352.4000000000005</v>
      </c>
      <c r="DO16" s="1">
        <f>[8]Germany!DO$4</f>
        <v>1857.4</v>
      </c>
      <c r="DP16" s="1">
        <f>[8]Germany!DP$4</f>
        <v>1436.3000000000002</v>
      </c>
      <c r="DQ16" s="1">
        <f>[8]Germany!DQ$4</f>
        <v>708.40000000000009</v>
      </c>
      <c r="DR16" s="1">
        <f>[8]Germany!DR$4</f>
        <v>422.29200000000003</v>
      </c>
      <c r="DS16" s="1">
        <f>[8]Germany!DS$4</f>
        <v>120.37200000000001</v>
      </c>
      <c r="DT16" s="1">
        <f>[8]Germany!DT$4</f>
        <v>655.08000000000004</v>
      </c>
      <c r="DU16" s="1">
        <f>[8]Germany!DU$4</f>
        <v>545.98500000000001</v>
      </c>
      <c r="DV16" s="1">
        <f>[8]Germany!DV$4</f>
        <v>1361.8930000000003</v>
      </c>
      <c r="DW16" s="1">
        <f>[8]Germany!DW$4</f>
        <v>1439.8830000000003</v>
      </c>
      <c r="DX16" s="1">
        <f>[8]Germany!DX$4</f>
        <v>1491.0840000000001</v>
      </c>
      <c r="DY16" s="1">
        <f>[8]Germany!DY$4</f>
        <v>1091.8049999999998</v>
      </c>
      <c r="DZ16" s="1">
        <f>[8]Germany!DZ$4</f>
        <v>1673.5040000000001</v>
      </c>
      <c r="EA16" s="1">
        <f>[8]Germany!EA$4</f>
        <v>1351.4200000000003</v>
      </c>
      <c r="EB16" s="1">
        <f>[8]Germany!EB$4</f>
        <v>1246.902</v>
      </c>
      <c r="EC16" s="1">
        <f>[8]Germany!EC$4</f>
        <v>1407.4690000000001</v>
      </c>
      <c r="ED16" s="1">
        <f>[8]Germany!ED$4</f>
        <v>1333.3310000000001</v>
      </c>
      <c r="EE16" s="1">
        <f>[8]Germany!EE$4</f>
        <v>980.07799999999997</v>
      </c>
      <c r="EF16" s="1">
        <f>[8]Germany!EF$4</f>
        <v>849.34699999999998</v>
      </c>
      <c r="EG16" s="1">
        <f>[8]Germany!EG$4</f>
        <v>1480.4840000000002</v>
      </c>
      <c r="EH16" s="1">
        <f>[8]Germany!EH$4</f>
        <v>1754.1149999999996</v>
      </c>
      <c r="EI16" s="1">
        <f>[8]Germany!EI$4</f>
        <v>1864.1510000000001</v>
      </c>
      <c r="EJ16" s="1">
        <f>[8]Germany!EJ$4</f>
        <v>2209.1970000000006</v>
      </c>
      <c r="EK16" s="1">
        <f>[8]Germany!EK$4</f>
        <v>2116.1750000000002</v>
      </c>
      <c r="EL16" s="1">
        <f>[8]Germany!EL$4</f>
        <v>2526.0940000000001</v>
      </c>
      <c r="EM16" s="1">
        <f>[8]Germany!EM$4</f>
        <v>2623.7860000000001</v>
      </c>
      <c r="EN16" s="1">
        <f>[8]Germany!EN$4</f>
        <v>2243.1029999999996</v>
      </c>
      <c r="EO16" s="1">
        <f>[8]Germany!EO$4</f>
        <v>1927.9360000000001</v>
      </c>
      <c r="EP16" s="1">
        <f>[8]Germany!EP$4</f>
        <v>1639.9280000000001</v>
      </c>
      <c r="EQ16" s="1">
        <f>[8]Germany!EQ$4</f>
        <v>1233.0030000000002</v>
      </c>
      <c r="ER16" s="1">
        <f>[8]Germany!ER$4</f>
        <v>2339.5810000000001</v>
      </c>
      <c r="ES16" s="1">
        <f>[8]Germany!ES$4</f>
        <v>2655.7790000000005</v>
      </c>
      <c r="ET16" s="1">
        <f>[8]Germany!ET$4</f>
        <v>2628.6179999999999</v>
      </c>
      <c r="EU16" s="1">
        <f>[8]Germany!EU$4</f>
        <v>2326.3439999999996</v>
      </c>
      <c r="EV16" s="1">
        <f>[8]Germany!EV$4</f>
        <v>2966.0720000000006</v>
      </c>
      <c r="EW16" s="1">
        <f>[8]Germany!EW$4</f>
        <v>1658.1080000000002</v>
      </c>
      <c r="EX16" s="1">
        <f>[8]Germany!EX$4</f>
        <v>3002.3970000000004</v>
      </c>
      <c r="EY16" s="1">
        <f>[8]Germany!EY$4</f>
        <v>2865.9010000000003</v>
      </c>
      <c r="EZ16" s="1">
        <f>[8]Germany!EZ$4</f>
        <v>2517.1750000000002</v>
      </c>
      <c r="FA16" s="1">
        <f>[8]Germany!FA$4</f>
        <v>1490.6640000000002</v>
      </c>
      <c r="FB16" s="1">
        <f>[8]Germany!FB$4</f>
        <v>1600.885</v>
      </c>
      <c r="FC16" s="1">
        <f>[8]Germany!FC$4</f>
        <v>1883.8160000000003</v>
      </c>
      <c r="FD16" s="1">
        <f>[8]Germany!FD$4</f>
        <v>1425.6980000000001</v>
      </c>
      <c r="FE16" s="1">
        <f>[8]Germany!FE$4</f>
        <v>2238.4340000000002</v>
      </c>
      <c r="FF16" s="1">
        <f>[8]Germany!FF$4</f>
        <v>2982.2789999999995</v>
      </c>
      <c r="FG16" s="1">
        <f>[8]Germany!FG$4</f>
        <v>2922.9749999999999</v>
      </c>
      <c r="FH16" s="1">
        <f>[8]Germany!FH$4</f>
        <v>2845.7840000000001</v>
      </c>
      <c r="FI16" s="1">
        <f>[8]Germany!FI$4</f>
        <v>1675.0240000000001</v>
      </c>
      <c r="FJ16" s="1">
        <f>[8]Germany!FJ$4</f>
        <v>2607.3519999999999</v>
      </c>
      <c r="FK16" s="1">
        <f>[8]Germany!FK$4</f>
        <v>2710.8339999999998</v>
      </c>
      <c r="FL16" s="1">
        <f>[8]Germany!FL$4</f>
        <v>2127.2600000000002</v>
      </c>
      <c r="FM16" s="1">
        <f>[8]Germany!FM$4</f>
        <v>1254.4649999999999</v>
      </c>
      <c r="FN16" s="1">
        <f>[8]Germany!FN$4</f>
        <v>1521.212</v>
      </c>
      <c r="FO16" s="1">
        <f>[8]Germany!FO$4</f>
        <v>1365.0520000000001</v>
      </c>
      <c r="FP16" s="1">
        <f>[8]Germany!FP$4</f>
        <v>936.85199999999998</v>
      </c>
      <c r="FQ16" s="1">
        <f>[8]Germany!FQ$4</f>
        <v>1306.4259999999999</v>
      </c>
      <c r="FR16" s="1">
        <f>[8]Germany!FR$4</f>
        <v>2056.8089999999997</v>
      </c>
      <c r="FS16" s="1">
        <f>[8]Germany!FS$4</f>
        <v>2285.904</v>
      </c>
      <c r="FT16" s="1">
        <f>[8]Germany!FT$4</f>
        <v>2699.5529999999999</v>
      </c>
      <c r="FU16" s="1">
        <f>[8]Germany!FU$4</f>
        <v>1578.9190000000001</v>
      </c>
      <c r="FV16" s="1">
        <f>[8]Germany!FV$4</f>
        <v>3848.9930000000004</v>
      </c>
      <c r="FW16" s="1">
        <f>[8]Germany!FW$4</f>
        <v>3185.6889999999999</v>
      </c>
      <c r="FX16" s="1">
        <f>[8]Germany!FX$4</f>
        <v>1847.7410000000002</v>
      </c>
      <c r="FY16" s="1">
        <f>[8]Germany!FY$4</f>
        <v>0</v>
      </c>
      <c r="FZ16" s="7">
        <f>1/1000*SUM($B16:FY16)</f>
        <v>201.57171200000013</v>
      </c>
    </row>
    <row r="17" spans="1:182">
      <c r="A17" t="s">
        <v>35</v>
      </c>
      <c r="B17" s="1">
        <f>[8]Greece!B$4</f>
        <v>0</v>
      </c>
      <c r="C17" s="1">
        <f>[8]Greece!C$4</f>
        <v>0</v>
      </c>
      <c r="D17" s="1">
        <f>[8]Greece!D$4</f>
        <v>0</v>
      </c>
      <c r="E17" s="1">
        <f>[8]Greece!E$4</f>
        <v>0</v>
      </c>
      <c r="F17" s="1">
        <f>[8]Greece!F$4</f>
        <v>0</v>
      </c>
      <c r="G17" s="1">
        <f>[8]Greece!G$4</f>
        <v>0</v>
      </c>
      <c r="H17" s="1">
        <f>[8]Greece!H$4</f>
        <v>0</v>
      </c>
      <c r="I17" s="1">
        <f>[8]Greece!I$4</f>
        <v>0</v>
      </c>
      <c r="J17" s="1">
        <f>[8]Greece!J$4</f>
        <v>0</v>
      </c>
      <c r="K17" s="1">
        <f>[8]Greece!K$4</f>
        <v>0</v>
      </c>
      <c r="L17" s="1">
        <f>[8]Greece!L$4</f>
        <v>0</v>
      </c>
      <c r="M17" s="1">
        <f>[8]Greece!M$4</f>
        <v>0</v>
      </c>
      <c r="N17" s="1">
        <f>[8]Greece!N$4</f>
        <v>0</v>
      </c>
      <c r="O17" s="1">
        <f>[8]Greece!O$4</f>
        <v>0</v>
      </c>
      <c r="P17" s="1">
        <f>[8]Greece!P$4</f>
        <v>0</v>
      </c>
      <c r="Q17" s="1">
        <f>[8]Greece!Q$4</f>
        <v>0</v>
      </c>
      <c r="R17" s="1">
        <f>[8]Greece!R$4</f>
        <v>0</v>
      </c>
      <c r="S17" s="1">
        <f>[8]Greece!S$4</f>
        <v>0</v>
      </c>
      <c r="T17" s="1">
        <f>[8]Greece!T$4</f>
        <v>0</v>
      </c>
      <c r="U17" s="1">
        <f>[8]Greece!U$4</f>
        <v>0</v>
      </c>
      <c r="V17" s="1">
        <f>[8]Greece!V$4</f>
        <v>0</v>
      </c>
      <c r="W17" s="1">
        <f>[8]Greece!W$4</f>
        <v>0</v>
      </c>
      <c r="X17" s="1">
        <f>[8]Greece!X$4</f>
        <v>0</v>
      </c>
      <c r="Y17" s="1">
        <f>[8]Greece!Y$4</f>
        <v>24</v>
      </c>
      <c r="Z17" s="1">
        <f>[8]Greece!Z$4</f>
        <v>0</v>
      </c>
      <c r="AA17" s="1">
        <f>[8]Greece!AA$4</f>
        <v>24</v>
      </c>
      <c r="AB17" s="1">
        <f>[8]Greece!AB$4</f>
        <v>0</v>
      </c>
      <c r="AC17" s="1">
        <f>[8]Greece!AC$4</f>
        <v>3.8000000000000003</v>
      </c>
      <c r="AD17" s="1">
        <f>[8]Greece!AD$4</f>
        <v>24</v>
      </c>
      <c r="AE17" s="1">
        <f>[8]Greece!AE$4</f>
        <v>24</v>
      </c>
      <c r="AF17" s="1">
        <f>[8]Greece!AF$4</f>
        <v>0</v>
      </c>
      <c r="AG17" s="1">
        <f>[8]Greece!AG$4</f>
        <v>0</v>
      </c>
      <c r="AH17" s="1">
        <f>[8]Greece!AH$4</f>
        <v>0</v>
      </c>
      <c r="AI17" s="1">
        <f>[8]Greece!AI$4</f>
        <v>123.5</v>
      </c>
      <c r="AJ17" s="1">
        <f>[8]Greece!AJ$4</f>
        <v>0</v>
      </c>
      <c r="AK17" s="1">
        <f>[8]Greece!AK$4</f>
        <v>0</v>
      </c>
      <c r="AL17" s="1">
        <f>[8]Greece!AL$4</f>
        <v>0</v>
      </c>
      <c r="AM17" s="1">
        <f>[8]Greece!AM$4</f>
        <v>0</v>
      </c>
      <c r="AN17" s="1">
        <f>[8]Greece!AN$4</f>
        <v>41.2</v>
      </c>
      <c r="AO17" s="1">
        <f>[8]Greece!AO$4</f>
        <v>0</v>
      </c>
      <c r="AP17" s="1">
        <f>[8]Greece!AP$4</f>
        <v>0</v>
      </c>
      <c r="AQ17" s="1">
        <f>[8]Greece!AQ$4</f>
        <v>0</v>
      </c>
      <c r="AR17" s="1">
        <f>[8]Greece!AR$4</f>
        <v>0</v>
      </c>
      <c r="AS17" s="1">
        <f>[8]Greece!AS$4</f>
        <v>0</v>
      </c>
      <c r="AT17" s="1">
        <f>[8]Greece!AT$4</f>
        <v>0</v>
      </c>
      <c r="AU17" s="1">
        <f>[8]Greece!AU$4</f>
        <v>0</v>
      </c>
      <c r="AV17" s="1">
        <f>[8]Greece!AV$4</f>
        <v>0</v>
      </c>
      <c r="AW17" s="1">
        <f>[8]Greece!AW$4</f>
        <v>0</v>
      </c>
      <c r="AX17" s="1">
        <f>[8]Greece!AX$4</f>
        <v>0</v>
      </c>
      <c r="AY17" s="1">
        <f>[8]Greece!AY$4</f>
        <v>0</v>
      </c>
      <c r="AZ17" s="1">
        <f>[8]Greece!AZ$4</f>
        <v>0</v>
      </c>
      <c r="BA17" s="1">
        <f>[8]Greece!BA$4</f>
        <v>0</v>
      </c>
      <c r="BB17" s="1">
        <f>[8]Greece!BB$4</f>
        <v>0</v>
      </c>
      <c r="BC17" s="1">
        <f>[8]Greece!BC$4</f>
        <v>0</v>
      </c>
      <c r="BD17" s="1">
        <f>[8]Greece!BD$4</f>
        <v>0</v>
      </c>
      <c r="BE17" s="1">
        <f>[8]Greece!BE$4</f>
        <v>0</v>
      </c>
      <c r="BF17" s="1">
        <f>[8]Greece!BF$4</f>
        <v>0</v>
      </c>
      <c r="BG17" s="1">
        <f>[8]Greece!BG$4</f>
        <v>0</v>
      </c>
      <c r="BH17" s="1">
        <f>[8]Greece!BH$4</f>
        <v>0</v>
      </c>
      <c r="BI17" s="1">
        <f>[8]Greece!BI$4</f>
        <v>0</v>
      </c>
      <c r="BJ17" s="1">
        <f>[8]Greece!BJ$4</f>
        <v>0</v>
      </c>
      <c r="BK17" s="1">
        <f>[8]Greece!BK$4</f>
        <v>0</v>
      </c>
      <c r="BL17" s="1">
        <f>[8]Greece!BL$4</f>
        <v>0</v>
      </c>
      <c r="BM17" s="1">
        <f>[8]Greece!BM$4</f>
        <v>0</v>
      </c>
      <c r="BN17" s="1">
        <f>[8]Greece!BN$4</f>
        <v>0</v>
      </c>
      <c r="BO17" s="1">
        <f>[8]Greece!BO$4</f>
        <v>0</v>
      </c>
      <c r="BP17" s="1">
        <f>[8]Greece!BP$4</f>
        <v>0</v>
      </c>
      <c r="BQ17" s="1">
        <f>[8]Greece!BQ$4</f>
        <v>0</v>
      </c>
      <c r="BR17" s="1">
        <f>[8]Greece!BR$4</f>
        <v>0</v>
      </c>
      <c r="BS17" s="1">
        <f>[8]Greece!BS$4</f>
        <v>0</v>
      </c>
      <c r="BT17" s="1">
        <f>[8]Greece!BT$4</f>
        <v>0</v>
      </c>
      <c r="BU17" s="1">
        <f>[8]Greece!BU$4</f>
        <v>0</v>
      </c>
      <c r="BV17" s="1">
        <f>[8]Greece!BV$4</f>
        <v>0</v>
      </c>
      <c r="BW17" s="1">
        <f>[8]Greece!BW$4</f>
        <v>0</v>
      </c>
      <c r="BX17" s="1">
        <f>[8]Greece!BX$4</f>
        <v>0</v>
      </c>
      <c r="BY17" s="1">
        <f>[8]Greece!BY$4</f>
        <v>0</v>
      </c>
      <c r="BZ17" s="1">
        <f>[8]Greece!BZ$4</f>
        <v>0</v>
      </c>
      <c r="CA17" s="1">
        <f>[8]Greece!CA$4</f>
        <v>0</v>
      </c>
      <c r="CB17" s="1">
        <f>[8]Greece!CB$4</f>
        <v>0</v>
      </c>
      <c r="CC17" s="1">
        <f>[8]Greece!CC$4</f>
        <v>0</v>
      </c>
      <c r="CD17" s="1">
        <f>[8]Greece!CD$4</f>
        <v>0</v>
      </c>
      <c r="CE17" s="1">
        <f>[8]Greece!CE$4</f>
        <v>23.5</v>
      </c>
      <c r="CF17" s="1">
        <f>[8]Greece!CF$4</f>
        <v>116.2</v>
      </c>
      <c r="CG17" s="1">
        <f>[8]Greece!CG$4</f>
        <v>253.9</v>
      </c>
      <c r="CH17" s="1">
        <f>[8]Greece!CH$4</f>
        <v>23</v>
      </c>
      <c r="CI17" s="1">
        <f>[8]Greece!CI$4</f>
        <v>0</v>
      </c>
      <c r="CJ17" s="1">
        <f>[8]Greece!CJ$4</f>
        <v>46.1</v>
      </c>
      <c r="CK17" s="1">
        <f>[8]Greece!CK$4</f>
        <v>0</v>
      </c>
      <c r="CL17" s="1">
        <f>[8]Greece!CL$4</f>
        <v>0</v>
      </c>
      <c r="CM17" s="1">
        <f>[8]Greece!CM$4</f>
        <v>24.3</v>
      </c>
      <c r="CN17" s="1">
        <f>[8]Greece!CN$4</f>
        <v>49</v>
      </c>
      <c r="CO17" s="1">
        <f>[8]Greece!CO$4</f>
        <v>0</v>
      </c>
      <c r="CP17" s="1">
        <f>[8]Greece!CP$4</f>
        <v>48.6</v>
      </c>
      <c r="CQ17" s="1">
        <f>[8]Greece!CQ$4</f>
        <v>24.5</v>
      </c>
      <c r="CR17" s="1">
        <f>[8]Greece!CR$4</f>
        <v>0</v>
      </c>
      <c r="CS17" s="1">
        <f>[8]Greece!CS$4</f>
        <v>0</v>
      </c>
      <c r="CT17" s="1">
        <f>[8]Greece!CT$4</f>
        <v>0</v>
      </c>
      <c r="CU17" s="1">
        <f>[8]Greece!CU$4</f>
        <v>0</v>
      </c>
      <c r="CV17" s="1">
        <f>[8]Greece!CV$4</f>
        <v>0</v>
      </c>
      <c r="CW17" s="1">
        <f>[8]Greece!CW$4</f>
        <v>0</v>
      </c>
      <c r="CX17" s="1">
        <f>[8]Greece!CX$4</f>
        <v>0</v>
      </c>
      <c r="CY17" s="1">
        <f>[8]Greece!CY$4</f>
        <v>0</v>
      </c>
      <c r="CZ17" s="1">
        <f>[8]Greece!CZ$4</f>
        <v>0</v>
      </c>
      <c r="DA17" s="1">
        <f>[8]Greece!DA$4</f>
        <v>0</v>
      </c>
      <c r="DB17" s="1">
        <f>[8]Greece!DB$4</f>
        <v>0</v>
      </c>
      <c r="DC17" s="1">
        <f>[8]Greece!DC$4</f>
        <v>0</v>
      </c>
      <c r="DD17" s="1">
        <f>[8]Greece!DD$4</f>
        <v>0</v>
      </c>
      <c r="DE17" s="1">
        <f>[8]Greece!DE$4</f>
        <v>0</v>
      </c>
      <c r="DF17" s="1">
        <f>[8]Greece!DF$4</f>
        <v>0</v>
      </c>
      <c r="DG17" s="1">
        <f>[8]Greece!DG$4</f>
        <v>0</v>
      </c>
      <c r="DH17" s="1">
        <f>[8]Greece!DH$4</f>
        <v>0</v>
      </c>
      <c r="DI17" s="1">
        <f>[8]Greece!DI$4</f>
        <v>0</v>
      </c>
      <c r="DJ17" s="1">
        <f>[8]Greece!DJ$4</f>
        <v>0</v>
      </c>
      <c r="DK17" s="1">
        <f>[8]Greece!DK$4</f>
        <v>0</v>
      </c>
      <c r="DL17" s="1">
        <f>[8]Greece!DL$4</f>
        <v>0</v>
      </c>
      <c r="DM17" s="1">
        <f>[8]Greece!DM$4</f>
        <v>0</v>
      </c>
      <c r="DN17" s="1">
        <f>[8]Greece!DN$4</f>
        <v>0</v>
      </c>
      <c r="DO17" s="1">
        <f>[8]Greece!DO$4</f>
        <v>0</v>
      </c>
      <c r="DP17" s="1">
        <f>[8]Greece!DP$4</f>
        <v>0</v>
      </c>
      <c r="DQ17" s="1">
        <f>[8]Greece!DQ$4</f>
        <v>0</v>
      </c>
      <c r="DR17" s="1">
        <f>[8]Greece!DR$4</f>
        <v>0</v>
      </c>
      <c r="DS17" s="1">
        <f>[8]Greece!DS$4</f>
        <v>0</v>
      </c>
      <c r="DT17" s="1">
        <f>[8]Greece!DT$4</f>
        <v>0</v>
      </c>
      <c r="DU17" s="1">
        <f>[8]Greece!DU$4</f>
        <v>0</v>
      </c>
      <c r="DV17" s="1">
        <f>[8]Greece!DV$4</f>
        <v>0</v>
      </c>
      <c r="DW17" s="1">
        <f>[8]Greece!DW$4</f>
        <v>0</v>
      </c>
      <c r="DX17" s="1">
        <f>[8]Greece!DX$4</f>
        <v>0</v>
      </c>
      <c r="DY17" s="1">
        <f>[8]Greece!DY$4</f>
        <v>0</v>
      </c>
      <c r="DZ17" s="1">
        <f>[8]Greece!DZ$4</f>
        <v>0</v>
      </c>
      <c r="EA17" s="1">
        <f>[8]Greece!EA$4</f>
        <v>0</v>
      </c>
      <c r="EB17" s="1">
        <f>[8]Greece!EB$4</f>
        <v>0</v>
      </c>
      <c r="EC17" s="1">
        <f>[8]Greece!EC$4</f>
        <v>0</v>
      </c>
      <c r="ED17" s="1">
        <f>[8]Greece!ED$4</f>
        <v>0</v>
      </c>
      <c r="EE17" s="1">
        <f>[8]Greece!EE$4</f>
        <v>0</v>
      </c>
      <c r="EF17" s="1">
        <f>[8]Greece!EF$4</f>
        <v>0</v>
      </c>
      <c r="EG17" s="1">
        <f>[8]Greece!EG$4</f>
        <v>0</v>
      </c>
      <c r="EH17" s="1">
        <f>[8]Greece!EH$4</f>
        <v>0</v>
      </c>
      <c r="EI17" s="1">
        <f>[8]Greece!EI$4</f>
        <v>0</v>
      </c>
      <c r="EJ17" s="1">
        <f>[8]Greece!EJ$4</f>
        <v>0</v>
      </c>
      <c r="EK17" s="1">
        <f>[8]Greece!EK$4</f>
        <v>0</v>
      </c>
      <c r="EL17" s="1">
        <f>[8]Greece!EL$4</f>
        <v>0</v>
      </c>
      <c r="EM17" s="1">
        <f>[8]Greece!EM$4</f>
        <v>0</v>
      </c>
      <c r="EN17" s="1">
        <f>[8]Greece!EN$4</f>
        <v>0</v>
      </c>
      <c r="EO17" s="1">
        <f>[8]Greece!EO$4</f>
        <v>0</v>
      </c>
      <c r="EP17" s="1">
        <f>[8]Greece!EP$4</f>
        <v>0</v>
      </c>
      <c r="EQ17" s="1">
        <f>[8]Greece!EQ$4</f>
        <v>0</v>
      </c>
      <c r="ER17" s="1">
        <f>[8]Greece!ER$4</f>
        <v>0</v>
      </c>
      <c r="ES17" s="1">
        <f>[8]Greece!ES$4</f>
        <v>0</v>
      </c>
      <c r="ET17" s="1">
        <f>[8]Greece!ET$4</f>
        <v>0</v>
      </c>
      <c r="EU17" s="1">
        <f>[8]Greece!EU$4</f>
        <v>0</v>
      </c>
      <c r="EV17" s="1">
        <f>[8]Greece!EV$4</f>
        <v>0</v>
      </c>
      <c r="EW17" s="1">
        <f>[8]Greece!EW$4</f>
        <v>0</v>
      </c>
      <c r="EX17" s="1">
        <f>[8]Greece!EX$4</f>
        <v>0</v>
      </c>
      <c r="EY17" s="1">
        <f>[8]Greece!EY$4</f>
        <v>0</v>
      </c>
      <c r="EZ17" s="1">
        <f>[8]Greece!EZ$4</f>
        <v>0</v>
      </c>
      <c r="FA17" s="1">
        <f>[8]Greece!FA$4</f>
        <v>0</v>
      </c>
      <c r="FB17" s="1">
        <f>[8]Greece!FB$4</f>
        <v>0</v>
      </c>
      <c r="FC17" s="1">
        <f>[8]Greece!FC$4</f>
        <v>0</v>
      </c>
      <c r="FD17" s="1">
        <f>[8]Greece!FD$4</f>
        <v>0</v>
      </c>
      <c r="FE17" s="1">
        <f>[8]Greece!FE$4</f>
        <v>0</v>
      </c>
      <c r="FF17" s="1">
        <f>[8]Greece!FF$4</f>
        <v>0</v>
      </c>
      <c r="FG17" s="1">
        <f>[8]Greece!FG$4</f>
        <v>0</v>
      </c>
      <c r="FH17" s="1">
        <f>[8]Greece!FH$4</f>
        <v>0</v>
      </c>
      <c r="FI17" s="1">
        <f>[8]Greece!FI$4</f>
        <v>0</v>
      </c>
      <c r="FJ17" s="1">
        <f>[8]Greece!FJ$4</f>
        <v>0</v>
      </c>
      <c r="FK17" s="1">
        <f>[8]Greece!FK$4</f>
        <v>0</v>
      </c>
      <c r="FL17" s="1">
        <f>[8]Greece!FL$4</f>
        <v>0</v>
      </c>
      <c r="FM17" s="1">
        <f>[8]Greece!FM$4</f>
        <v>0</v>
      </c>
      <c r="FN17" s="1">
        <f>[8]Greece!FN$4</f>
        <v>0</v>
      </c>
      <c r="FO17" s="1">
        <f>[8]Greece!FO$4</f>
        <v>0</v>
      </c>
      <c r="FP17" s="1">
        <f>[8]Greece!FP$4</f>
        <v>0</v>
      </c>
      <c r="FQ17" s="1">
        <f>[8]Greece!FQ$4</f>
        <v>0</v>
      </c>
      <c r="FR17" s="1">
        <f>[8]Greece!FR$4</f>
        <v>0</v>
      </c>
      <c r="FS17" s="1">
        <f>[8]Greece!FS$4</f>
        <v>0</v>
      </c>
      <c r="FT17" s="1">
        <f>[8]Greece!FT$4</f>
        <v>0</v>
      </c>
      <c r="FU17" s="1">
        <f>[8]Greece!FU$4</f>
        <v>0</v>
      </c>
      <c r="FV17" s="1">
        <f>[8]Greece!FV$4</f>
        <v>0</v>
      </c>
      <c r="FW17" s="1">
        <f>[8]Greece!FW$4</f>
        <v>0</v>
      </c>
      <c r="FX17" s="1">
        <f>[8]Greece!FX$4</f>
        <v>0</v>
      </c>
      <c r="FY17" s="1">
        <f>[8]Greece!FY$4</f>
        <v>0</v>
      </c>
      <c r="FZ17" s="7">
        <f>1/1000*SUM($B17:FY17)</f>
        <v>0.87360000000000004</v>
      </c>
    </row>
    <row r="18" spans="1:182">
      <c r="A18" t="s">
        <v>33</v>
      </c>
      <c r="B18" s="1">
        <f>[8]Hungary!B$4</f>
        <v>308.5</v>
      </c>
      <c r="C18" s="1">
        <f>[8]Hungary!C$4</f>
        <v>121</v>
      </c>
      <c r="D18" s="1">
        <f>[8]Hungary!D$4</f>
        <v>284.2</v>
      </c>
      <c r="E18" s="1">
        <f>[8]Hungary!E$4</f>
        <v>342.90000000000003</v>
      </c>
      <c r="F18" s="1">
        <f>[8]Hungary!F$4</f>
        <v>449.90000000000003</v>
      </c>
      <c r="G18" s="1">
        <f>[8]Hungary!G$4</f>
        <v>342.5</v>
      </c>
      <c r="H18" s="1">
        <f>[8]Hungary!H$4</f>
        <v>285.8</v>
      </c>
      <c r="I18" s="1">
        <f>[8]Hungary!I$4</f>
        <v>295.8</v>
      </c>
      <c r="J18" s="1">
        <f>[8]Hungary!J$4</f>
        <v>371.6</v>
      </c>
      <c r="K18" s="1">
        <f>[8]Hungary!K$4</f>
        <v>414.5</v>
      </c>
      <c r="L18" s="1">
        <f>[8]Hungary!L$4</f>
        <v>505.3</v>
      </c>
      <c r="M18" s="1">
        <f>[8]Hungary!M$4</f>
        <v>253.3</v>
      </c>
      <c r="N18" s="1">
        <f>[8]Hungary!N$4</f>
        <v>326.70000000000005</v>
      </c>
      <c r="O18" s="1">
        <f>[8]Hungary!O$4</f>
        <v>359.90000000000003</v>
      </c>
      <c r="P18" s="1">
        <f>[8]Hungary!P$4</f>
        <v>509.1</v>
      </c>
      <c r="Q18" s="1">
        <f>[8]Hungary!Q$4</f>
        <v>685.90000000000009</v>
      </c>
      <c r="R18" s="1">
        <f>[8]Hungary!R$4</f>
        <v>390</v>
      </c>
      <c r="S18" s="1">
        <f>[8]Hungary!S$4</f>
        <v>338</v>
      </c>
      <c r="T18" s="1">
        <f>[8]Hungary!T$4</f>
        <v>361.70000000000005</v>
      </c>
      <c r="U18" s="1">
        <f>[8]Hungary!U$4</f>
        <v>87.300000000000011</v>
      </c>
      <c r="V18" s="1">
        <f>[8]Hungary!V$4</f>
        <v>397</v>
      </c>
      <c r="W18" s="1">
        <f>[8]Hungary!W$4</f>
        <v>331.70000000000005</v>
      </c>
      <c r="X18" s="1">
        <f>[8]Hungary!X$4</f>
        <v>308.60000000000002</v>
      </c>
      <c r="Y18" s="1">
        <f>[8]Hungary!Y$4</f>
        <v>299.90000000000003</v>
      </c>
      <c r="Z18" s="1">
        <f>[8]Hungary!Z$4</f>
        <v>447</v>
      </c>
      <c r="AA18" s="1">
        <f>[8]Hungary!AA$4</f>
        <v>408.3</v>
      </c>
      <c r="AB18" s="1">
        <f>[8]Hungary!AB$4</f>
        <v>239.3</v>
      </c>
      <c r="AC18" s="1">
        <f>[8]Hungary!AC$4</f>
        <v>186.4</v>
      </c>
      <c r="AD18" s="1">
        <f>[8]Hungary!AD$4</f>
        <v>333.1</v>
      </c>
      <c r="AE18" s="1">
        <f>[8]Hungary!AE$4</f>
        <v>208.9</v>
      </c>
      <c r="AF18" s="1">
        <f>[8]Hungary!AF$4</f>
        <v>466.8</v>
      </c>
      <c r="AG18" s="1">
        <f>[8]Hungary!AG$4</f>
        <v>500.5</v>
      </c>
      <c r="AH18" s="1">
        <f>[8]Hungary!AH$4</f>
        <v>645.90000000000009</v>
      </c>
      <c r="AI18" s="1">
        <f>[8]Hungary!AI$4</f>
        <v>555.4</v>
      </c>
      <c r="AJ18" s="1">
        <f>[8]Hungary!AJ$4</f>
        <v>583.1</v>
      </c>
      <c r="AK18" s="1">
        <f>[8]Hungary!AK$4</f>
        <v>539</v>
      </c>
      <c r="AL18" s="1">
        <f>[8]Hungary!AL$4</f>
        <v>158.9</v>
      </c>
      <c r="AM18" s="1">
        <f>[8]Hungary!AM$4</f>
        <v>215.8</v>
      </c>
      <c r="AN18" s="1">
        <f>[8]Hungary!AN$4</f>
        <v>360.70000000000005</v>
      </c>
      <c r="AO18" s="1">
        <f>[8]Hungary!AO$4</f>
        <v>558.20000000000005</v>
      </c>
      <c r="AP18" s="1">
        <f>[8]Hungary!AP$4</f>
        <v>117.5</v>
      </c>
      <c r="AQ18" s="1">
        <f>[8]Hungary!AQ$4</f>
        <v>100.4</v>
      </c>
      <c r="AR18" s="1">
        <f>[8]Hungary!AR$4</f>
        <v>103.7</v>
      </c>
      <c r="AS18" s="1">
        <f>[8]Hungary!AS$4</f>
        <v>95.5</v>
      </c>
      <c r="AT18" s="1">
        <f>[8]Hungary!AT$4</f>
        <v>48.300000000000004</v>
      </c>
      <c r="AU18" s="1">
        <f>[8]Hungary!AU$4</f>
        <v>167.8</v>
      </c>
      <c r="AV18" s="1">
        <f>[8]Hungary!AV$4</f>
        <v>122.30000000000001</v>
      </c>
      <c r="AW18" s="1">
        <f>[8]Hungary!AW$4</f>
        <v>191.4</v>
      </c>
      <c r="AX18" s="1">
        <f>[8]Hungary!AX$4</f>
        <v>209.4</v>
      </c>
      <c r="AY18" s="1">
        <f>[8]Hungary!AY$4</f>
        <v>230.9</v>
      </c>
      <c r="AZ18" s="1">
        <f>[8]Hungary!AZ$4</f>
        <v>196.4</v>
      </c>
      <c r="BA18" s="1">
        <f>[8]Hungary!BA$4</f>
        <v>172.20000000000002</v>
      </c>
      <c r="BB18" s="1">
        <f>[8]Hungary!BB$4</f>
        <v>914.30000000000007</v>
      </c>
      <c r="BC18" s="1">
        <f>[8]Hungary!BC$4</f>
        <v>372.90000000000003</v>
      </c>
      <c r="BD18" s="1">
        <f>[8]Hungary!BD$4</f>
        <v>350</v>
      </c>
      <c r="BE18" s="1">
        <f>[8]Hungary!BE$4</f>
        <v>186.3</v>
      </c>
      <c r="BF18" s="1">
        <f>[8]Hungary!BF$4</f>
        <v>404.20000000000005</v>
      </c>
      <c r="BG18" s="1">
        <f>[8]Hungary!BG$4</f>
        <v>700.80000000000007</v>
      </c>
      <c r="BH18" s="1">
        <f>[8]Hungary!BH$4</f>
        <v>717.2</v>
      </c>
      <c r="BI18" s="1">
        <f>[8]Hungary!BI$4</f>
        <v>1460.5</v>
      </c>
      <c r="BJ18" s="1">
        <f>[8]Hungary!BJ$4</f>
        <v>1042.3</v>
      </c>
      <c r="BK18" s="1">
        <f>[8]Hungary!BK$4</f>
        <v>1572.4</v>
      </c>
      <c r="BL18" s="1">
        <f>[8]Hungary!BL$4</f>
        <v>1306.2</v>
      </c>
      <c r="BM18" s="1">
        <f>[8]Hungary!BM$4</f>
        <v>1238.4000000000001</v>
      </c>
      <c r="BN18" s="1">
        <f>[8]Hungary!BN$4</f>
        <v>765.2</v>
      </c>
      <c r="BO18" s="1">
        <f>[8]Hungary!BO$4</f>
        <v>929.90000000000009</v>
      </c>
      <c r="BP18" s="1">
        <f>[8]Hungary!BP$4</f>
        <v>639.20000000000005</v>
      </c>
      <c r="BQ18" s="1">
        <f>[8]Hungary!BQ$4</f>
        <v>1217.4000000000001</v>
      </c>
      <c r="BR18" s="1">
        <f>[8]Hungary!BR$4</f>
        <v>1435.7000000000003</v>
      </c>
      <c r="BS18" s="1">
        <f>[8]Hungary!BS$4</f>
        <v>1648.4</v>
      </c>
      <c r="BT18" s="1">
        <f>[8]Hungary!BT$4</f>
        <v>1773.1000000000001</v>
      </c>
      <c r="BU18" s="1">
        <f>[8]Hungary!BU$4</f>
        <v>1415.3000000000002</v>
      </c>
      <c r="BV18" s="1">
        <f>[8]Hungary!BV$4</f>
        <v>1139.7</v>
      </c>
      <c r="BW18" s="1">
        <f>[8]Hungary!BW$4</f>
        <v>1231.6000000000001</v>
      </c>
      <c r="BX18" s="1">
        <f>[8]Hungary!BX$4</f>
        <v>2675.9</v>
      </c>
      <c r="BY18" s="1">
        <f>[8]Hungary!BY$4</f>
        <v>1672.9</v>
      </c>
      <c r="BZ18" s="1">
        <f>[8]Hungary!BZ$4</f>
        <v>2166.5</v>
      </c>
      <c r="CA18" s="1">
        <f>[8]Hungary!CA$4</f>
        <v>1340.8000000000002</v>
      </c>
      <c r="CB18" s="1">
        <f>[8]Hungary!CB$4</f>
        <v>1296.0999999999999</v>
      </c>
      <c r="CC18" s="1">
        <f>[8]Hungary!CC$4</f>
        <v>1121.8</v>
      </c>
      <c r="CD18" s="1">
        <f>[8]Hungary!CD$4</f>
        <v>1916.3</v>
      </c>
      <c r="CE18" s="1">
        <f>[8]Hungary!CE$4</f>
        <v>2108.1</v>
      </c>
      <c r="CF18" s="1">
        <f>[8]Hungary!CF$4</f>
        <v>3402.9000000000005</v>
      </c>
      <c r="CG18" s="1">
        <f>[8]Hungary!CG$4</f>
        <v>2038.5</v>
      </c>
      <c r="CH18" s="1">
        <f>[8]Hungary!CH$4</f>
        <v>1585</v>
      </c>
      <c r="CI18" s="1">
        <f>[8]Hungary!CI$4</f>
        <v>1501.2</v>
      </c>
      <c r="CJ18" s="1">
        <f>[8]Hungary!CJ$4</f>
        <v>3117.1000000000004</v>
      </c>
      <c r="CK18" s="1">
        <f>[8]Hungary!CK$4</f>
        <v>1625</v>
      </c>
      <c r="CL18" s="1">
        <f>[8]Hungary!CL$4</f>
        <v>2543.3000000000002</v>
      </c>
      <c r="CM18" s="1">
        <f>[8]Hungary!CM$4</f>
        <v>1051.6000000000001</v>
      </c>
      <c r="CN18" s="1">
        <f>[8]Hungary!CN$4</f>
        <v>1454.5</v>
      </c>
      <c r="CO18" s="1">
        <f>[8]Hungary!CO$4</f>
        <v>1080.3</v>
      </c>
      <c r="CP18" s="1">
        <f>[8]Hungary!CP$4</f>
        <v>1066.2</v>
      </c>
      <c r="CQ18" s="1">
        <f>[8]Hungary!CQ$4</f>
        <v>1940.9</v>
      </c>
      <c r="CR18" s="1">
        <f>[8]Hungary!CR$4</f>
        <v>1132.1000000000001</v>
      </c>
      <c r="CS18" s="1">
        <f>[8]Hungary!CS$4</f>
        <v>902.90000000000009</v>
      </c>
      <c r="CT18" s="1">
        <f>[8]Hungary!CT$4</f>
        <v>819.9</v>
      </c>
      <c r="CU18" s="1">
        <f>[8]Hungary!CU$4</f>
        <v>989</v>
      </c>
      <c r="CV18" s="1">
        <f>[8]Hungary!CV$4</f>
        <v>792.6</v>
      </c>
      <c r="CW18" s="1">
        <f>[8]Hungary!CW$4</f>
        <v>1205.0000000000002</v>
      </c>
      <c r="CX18" s="1">
        <f>[8]Hungary!CX$4</f>
        <v>1563.1000000000001</v>
      </c>
      <c r="CY18" s="1">
        <f>[8]Hungary!CY$4</f>
        <v>1233.7</v>
      </c>
      <c r="CZ18" s="1">
        <f>[8]Hungary!CZ$4</f>
        <v>1316.1000000000001</v>
      </c>
      <c r="DA18" s="1">
        <f>[8]Hungary!DA$4</f>
        <v>318.70000000000005</v>
      </c>
      <c r="DB18" s="1">
        <f>[8]Hungary!DB$4</f>
        <v>1109.8</v>
      </c>
      <c r="DC18" s="1">
        <f>[8]Hungary!DC$4</f>
        <v>806.1</v>
      </c>
      <c r="DD18" s="1">
        <f>[8]Hungary!DD$4</f>
        <v>1190.5999999999999</v>
      </c>
      <c r="DE18" s="1">
        <f>[8]Hungary!DE$4</f>
        <v>1131.2</v>
      </c>
      <c r="DF18" s="1">
        <f>[8]Hungary!DF$4</f>
        <v>292.80000000000007</v>
      </c>
      <c r="DG18" s="1">
        <f>[8]Hungary!DG$4</f>
        <v>712.4</v>
      </c>
      <c r="DH18" s="1">
        <f>[8]Hungary!DH$4</f>
        <v>959.5</v>
      </c>
      <c r="DI18" s="1">
        <f>[8]Hungary!DI$4</f>
        <v>188.2</v>
      </c>
      <c r="DJ18" s="1">
        <f>[8]Hungary!DJ$4</f>
        <v>915.2</v>
      </c>
      <c r="DK18" s="1">
        <f>[8]Hungary!DK$4</f>
        <v>923.2</v>
      </c>
      <c r="DL18" s="1">
        <f>[8]Hungary!DL$4</f>
        <v>886.00000000000011</v>
      </c>
      <c r="DM18" s="1">
        <f>[8]Hungary!DM$4</f>
        <v>575.6</v>
      </c>
      <c r="DN18" s="1">
        <f>[8]Hungary!DN$4</f>
        <v>944.6</v>
      </c>
      <c r="DO18" s="1">
        <f>[8]Hungary!DO$4</f>
        <v>1141</v>
      </c>
      <c r="DP18" s="1">
        <f>[8]Hungary!DP$4</f>
        <v>757.7</v>
      </c>
      <c r="DQ18" s="1">
        <f>[8]Hungary!DQ$4</f>
        <v>668.1</v>
      </c>
      <c r="DR18" s="1">
        <f>[8]Hungary!DR$4</f>
        <v>699.22500000000002</v>
      </c>
      <c r="DS18" s="1">
        <f>[8]Hungary!DS$4</f>
        <v>709.72900000000016</v>
      </c>
      <c r="DT18" s="1">
        <f>[8]Hungary!DT$4</f>
        <v>591.46</v>
      </c>
      <c r="DU18" s="1">
        <f>[8]Hungary!DU$4</f>
        <v>478.16000000000008</v>
      </c>
      <c r="DV18" s="1">
        <f>[8]Hungary!DV$4</f>
        <v>49.94</v>
      </c>
      <c r="DW18" s="1">
        <f>[8]Hungary!DW$4</f>
        <v>23.400000000000002</v>
      </c>
      <c r="DX18" s="1">
        <f>[8]Hungary!DX$4</f>
        <v>23.400000000000002</v>
      </c>
      <c r="DY18" s="1">
        <f>[8]Hungary!DY$4</f>
        <v>0</v>
      </c>
      <c r="DZ18" s="1">
        <f>[8]Hungary!DZ$4</f>
        <v>96.2</v>
      </c>
      <c r="EA18" s="1">
        <f>[8]Hungary!EA$4</f>
        <v>61.2</v>
      </c>
      <c r="EB18" s="1">
        <f>[8]Hungary!EB$4</f>
        <v>140</v>
      </c>
      <c r="EC18" s="1">
        <f>[8]Hungary!EC$4</f>
        <v>47.960000000000008</v>
      </c>
      <c r="ED18" s="1">
        <f>[8]Hungary!ED$4</f>
        <v>478.36099999999999</v>
      </c>
      <c r="EE18" s="1">
        <f>[8]Hungary!EE$4</f>
        <v>83.03</v>
      </c>
      <c r="EF18" s="1">
        <f>[8]Hungary!EF$4</f>
        <v>121.23099999999999</v>
      </c>
      <c r="EG18" s="1">
        <f>[8]Hungary!EG$4</f>
        <v>156.56400000000002</v>
      </c>
      <c r="EH18" s="1">
        <f>[8]Hungary!EH$4</f>
        <v>16.170000000000002</v>
      </c>
      <c r="EI18" s="1">
        <f>[8]Hungary!EI$4</f>
        <v>70.94</v>
      </c>
      <c r="EJ18" s="1">
        <f>[8]Hungary!EJ$4</f>
        <v>67.179999999999993</v>
      </c>
      <c r="EK18" s="1">
        <f>[8]Hungary!EK$4</f>
        <v>143.22000000000003</v>
      </c>
      <c r="EL18" s="1">
        <f>[8]Hungary!EL$4</f>
        <v>330.12200000000001</v>
      </c>
      <c r="EM18" s="1">
        <f>[8]Hungary!EM$4</f>
        <v>236.05799999999994</v>
      </c>
      <c r="EN18" s="1">
        <f>[8]Hungary!EN$4</f>
        <v>47.136999999999986</v>
      </c>
      <c r="EO18" s="1">
        <f>[8]Hungary!EO$4</f>
        <v>93.681000000000012</v>
      </c>
      <c r="EP18" s="1">
        <f>[8]Hungary!EP$4</f>
        <v>117.75999999999999</v>
      </c>
      <c r="EQ18" s="1">
        <f>[8]Hungary!EQ$4</f>
        <v>23.400000000000006</v>
      </c>
      <c r="ER18" s="1">
        <f>[8]Hungary!ER$4</f>
        <v>35.619999999999976</v>
      </c>
      <c r="ES18" s="1">
        <f>[8]Hungary!ES$4</f>
        <v>235.21999999999997</v>
      </c>
      <c r="ET18" s="1">
        <f>[8]Hungary!ET$4</f>
        <v>117</v>
      </c>
      <c r="EU18" s="1">
        <f>[8]Hungary!EU$4</f>
        <v>162.577</v>
      </c>
      <c r="EV18" s="1">
        <f>[8]Hungary!EV$4</f>
        <v>135.001</v>
      </c>
      <c r="EW18" s="1">
        <f>[8]Hungary!EW$4</f>
        <v>69.799999999999955</v>
      </c>
      <c r="EX18" s="1">
        <f>[8]Hungary!EX$4</f>
        <v>198.98000000000002</v>
      </c>
      <c r="EY18" s="1">
        <f>[8]Hungary!EY$4</f>
        <v>93.200000000000045</v>
      </c>
      <c r="EZ18" s="1">
        <f>[8]Hungary!EZ$4</f>
        <v>46.599999999999994</v>
      </c>
      <c r="FA18" s="1">
        <f>[8]Hungary!FA$4</f>
        <v>23.199999999999989</v>
      </c>
      <c r="FB18" s="1">
        <f>[8]Hungary!FB$4</f>
        <v>159.91</v>
      </c>
      <c r="FC18" s="1">
        <f>[8]Hungary!FC$4</f>
        <v>855.2</v>
      </c>
      <c r="FD18" s="1">
        <f>[8]Hungary!FD$4</f>
        <v>1528.04</v>
      </c>
      <c r="FE18" s="1">
        <f>[8]Hungary!FE$4</f>
        <v>3555.6680000000001</v>
      </c>
      <c r="FF18" s="1">
        <f>[8]Hungary!FF$4</f>
        <v>70.199999999999989</v>
      </c>
      <c r="FG18" s="1">
        <f>[8]Hungary!FG$4</f>
        <v>0</v>
      </c>
      <c r="FH18" s="1">
        <f>[8]Hungary!FH$4</f>
        <v>24.360000000000014</v>
      </c>
      <c r="FI18" s="1">
        <f>[8]Hungary!FI$4</f>
        <v>0</v>
      </c>
      <c r="FJ18" s="1">
        <f>[8]Hungary!FJ$4</f>
        <v>71.12</v>
      </c>
      <c r="FK18" s="1">
        <f>[8]Hungary!FK$4</f>
        <v>67.580999999999904</v>
      </c>
      <c r="FL18" s="1">
        <f>[8]Hungary!FL$4</f>
        <v>274.471</v>
      </c>
      <c r="FM18" s="1">
        <f>[8]Hungary!FM$4</f>
        <v>58.309999999999945</v>
      </c>
      <c r="FN18" s="1">
        <f>[8]Hungary!FN$4</f>
        <v>0</v>
      </c>
      <c r="FO18" s="1">
        <f>[8]Hungary!FO$4</f>
        <v>23.399999999999977</v>
      </c>
      <c r="FP18" s="1">
        <f>[8]Hungary!FP$4</f>
        <v>0</v>
      </c>
      <c r="FQ18" s="1">
        <f>[8]Hungary!FQ$4</f>
        <v>0</v>
      </c>
      <c r="FR18" s="1">
        <f>[8]Hungary!FR$4</f>
        <v>0</v>
      </c>
      <c r="FS18" s="1">
        <f>[8]Hungary!FS$4</f>
        <v>0</v>
      </c>
      <c r="FT18" s="1">
        <f>[8]Hungary!FT$4</f>
        <v>23.399999999999991</v>
      </c>
      <c r="FU18" s="1">
        <f>[8]Hungary!FU$4</f>
        <v>43.375</v>
      </c>
      <c r="FV18" s="1">
        <f>[8]Hungary!FV$4</f>
        <v>46.800000000000011</v>
      </c>
      <c r="FW18" s="1">
        <f>[8]Hungary!FW$4</f>
        <v>23.399999999999977</v>
      </c>
      <c r="FX18" s="1">
        <f>[8]Hungary!FX$4</f>
        <v>210.94800000000001</v>
      </c>
      <c r="FY18" s="1">
        <f>[8]Hungary!FY$4</f>
        <v>0</v>
      </c>
      <c r="FZ18" s="7">
        <f>1/1000*SUM($B18:FY18)</f>
        <v>112.23410900000005</v>
      </c>
    </row>
    <row r="19" spans="1:182">
      <c r="A19" t="s">
        <v>36</v>
      </c>
      <c r="B19" s="1">
        <f>[8]Ireland!B$4</f>
        <v>0</v>
      </c>
      <c r="C19" s="1">
        <f>[8]Ireland!C$4</f>
        <v>0</v>
      </c>
      <c r="D19" s="1">
        <f>[8]Ireland!D$4</f>
        <v>0</v>
      </c>
      <c r="E19" s="1">
        <f>[8]Ireland!E$4</f>
        <v>0</v>
      </c>
      <c r="F19" s="1">
        <f>[8]Ireland!F$4</f>
        <v>0</v>
      </c>
      <c r="G19" s="1">
        <f>[8]Ireland!G$4</f>
        <v>0</v>
      </c>
      <c r="H19" s="1">
        <f>[8]Ireland!H$4</f>
        <v>0</v>
      </c>
      <c r="I19" s="1">
        <f>[8]Ireland!I$4</f>
        <v>0</v>
      </c>
      <c r="J19" s="1">
        <f>[8]Ireland!J$4</f>
        <v>0</v>
      </c>
      <c r="K19" s="1">
        <f>[8]Ireland!K$4</f>
        <v>0</v>
      </c>
      <c r="L19" s="1">
        <f>[8]Ireland!L$4</f>
        <v>0</v>
      </c>
      <c r="M19" s="1">
        <f>[8]Ireland!M$4</f>
        <v>10</v>
      </c>
      <c r="N19" s="1">
        <f>[8]Ireland!N$4</f>
        <v>0</v>
      </c>
      <c r="O19" s="1">
        <f>[8]Ireland!O$4</f>
        <v>0</v>
      </c>
      <c r="P19" s="1">
        <f>[8]Ireland!P$4</f>
        <v>0</v>
      </c>
      <c r="Q19" s="1">
        <f>[8]Ireland!Q$4</f>
        <v>0</v>
      </c>
      <c r="R19" s="1">
        <f>[8]Ireland!R$4</f>
        <v>0</v>
      </c>
      <c r="S19" s="1">
        <f>[8]Ireland!S$4</f>
        <v>0</v>
      </c>
      <c r="T19" s="1">
        <f>[8]Ireland!T$4</f>
        <v>0</v>
      </c>
      <c r="U19" s="1">
        <f>[8]Ireland!U$4</f>
        <v>0</v>
      </c>
      <c r="V19" s="1">
        <f>[8]Ireland!V$4</f>
        <v>0</v>
      </c>
      <c r="W19" s="1">
        <f>[8]Ireland!W$4</f>
        <v>0</v>
      </c>
      <c r="X19" s="1">
        <f>[8]Ireland!X$4</f>
        <v>0</v>
      </c>
      <c r="Y19" s="1">
        <f>[8]Ireland!Y$4</f>
        <v>0</v>
      </c>
      <c r="Z19" s="1">
        <f>[8]Ireland!Z$4</f>
        <v>0</v>
      </c>
      <c r="AA19" s="1">
        <f>[8]Ireland!AA$4</f>
        <v>0</v>
      </c>
      <c r="AB19" s="1">
        <f>[8]Ireland!AB$4</f>
        <v>0</v>
      </c>
      <c r="AC19" s="1">
        <f>[8]Ireland!AC$4</f>
        <v>0</v>
      </c>
      <c r="AD19" s="1">
        <f>[8]Ireland!AD$4</f>
        <v>0</v>
      </c>
      <c r="AE19" s="1">
        <f>[8]Ireland!AE$4</f>
        <v>0</v>
      </c>
      <c r="AF19" s="1">
        <f>[8]Ireland!AF$4</f>
        <v>0</v>
      </c>
      <c r="AG19" s="1">
        <f>[8]Ireland!AG$4</f>
        <v>0</v>
      </c>
      <c r="AH19" s="1">
        <f>[8]Ireland!AH$4</f>
        <v>0</v>
      </c>
      <c r="AI19" s="1">
        <f>[8]Ireland!AI$4</f>
        <v>0</v>
      </c>
      <c r="AJ19" s="1">
        <f>[8]Ireland!AJ$4</f>
        <v>0</v>
      </c>
      <c r="AK19" s="1">
        <f>[8]Ireland!AK$4</f>
        <v>0</v>
      </c>
      <c r="AL19" s="1">
        <f>[8]Ireland!AL$4</f>
        <v>0</v>
      </c>
      <c r="AM19" s="1">
        <f>[8]Ireland!AM$4</f>
        <v>0</v>
      </c>
      <c r="AN19" s="1">
        <f>[8]Ireland!AN$4</f>
        <v>0</v>
      </c>
      <c r="AO19" s="1">
        <f>[8]Ireland!AO$4</f>
        <v>0</v>
      </c>
      <c r="AP19" s="1">
        <f>[8]Ireland!AP$4</f>
        <v>0</v>
      </c>
      <c r="AQ19" s="1">
        <f>[8]Ireland!AQ$4</f>
        <v>0</v>
      </c>
      <c r="AR19" s="1">
        <f>[8]Ireland!AR$4</f>
        <v>0</v>
      </c>
      <c r="AS19" s="1">
        <f>[8]Ireland!AS$4</f>
        <v>0</v>
      </c>
      <c r="AT19" s="1">
        <f>[8]Ireland!AT$4</f>
        <v>0</v>
      </c>
      <c r="AU19" s="1">
        <f>[8]Ireland!AU$4</f>
        <v>4</v>
      </c>
      <c r="AV19" s="1">
        <f>[8]Ireland!AV$4</f>
        <v>0</v>
      </c>
      <c r="AW19" s="1">
        <f>[8]Ireland!AW$4</f>
        <v>0</v>
      </c>
      <c r="AX19" s="1">
        <f>[8]Ireland!AX$4</f>
        <v>0</v>
      </c>
      <c r="AY19" s="1">
        <f>[8]Ireland!AY$4</f>
        <v>0</v>
      </c>
      <c r="AZ19" s="1">
        <f>[8]Ireland!AZ$4</f>
        <v>0</v>
      </c>
      <c r="BA19" s="1">
        <f>[8]Ireland!BA$4</f>
        <v>0</v>
      </c>
      <c r="BB19" s="1">
        <f>[8]Ireland!BB$4</f>
        <v>0</v>
      </c>
      <c r="BC19" s="1">
        <f>[8]Ireland!BC$4</f>
        <v>0</v>
      </c>
      <c r="BD19" s="1">
        <f>[8]Ireland!BD$4</f>
        <v>0</v>
      </c>
      <c r="BE19" s="1">
        <f>[8]Ireland!BE$4</f>
        <v>0</v>
      </c>
      <c r="BF19" s="1">
        <f>[8]Ireland!BF$4</f>
        <v>0</v>
      </c>
      <c r="BG19" s="1">
        <f>[8]Ireland!BG$4</f>
        <v>0</v>
      </c>
      <c r="BH19" s="1">
        <f>[8]Ireland!BH$4</f>
        <v>0</v>
      </c>
      <c r="BI19" s="1">
        <f>[8]Ireland!BI$4</f>
        <v>0</v>
      </c>
      <c r="BJ19" s="1">
        <f>[8]Ireland!BJ$4</f>
        <v>0</v>
      </c>
      <c r="BK19" s="1">
        <f>[8]Ireland!BK$4</f>
        <v>0</v>
      </c>
      <c r="BL19" s="1">
        <f>[8]Ireland!BL$4</f>
        <v>0</v>
      </c>
      <c r="BM19" s="1">
        <f>[8]Ireland!BM$4</f>
        <v>0</v>
      </c>
      <c r="BN19" s="1">
        <f>[8]Ireland!BN$4</f>
        <v>0</v>
      </c>
      <c r="BO19" s="1">
        <f>[8]Ireland!BO$4</f>
        <v>0</v>
      </c>
      <c r="BP19" s="1">
        <f>[8]Ireland!BP$4</f>
        <v>0</v>
      </c>
      <c r="BQ19" s="1">
        <f>[8]Ireland!BQ$4</f>
        <v>0</v>
      </c>
      <c r="BR19" s="1">
        <f>[8]Ireland!BR$4</f>
        <v>0</v>
      </c>
      <c r="BS19" s="1">
        <f>[8]Ireland!BS$4</f>
        <v>21.6</v>
      </c>
      <c r="BT19" s="1">
        <f>[8]Ireland!BT$4</f>
        <v>0</v>
      </c>
      <c r="BU19" s="1">
        <f>[8]Ireland!BU$4</f>
        <v>0</v>
      </c>
      <c r="BV19" s="1">
        <f>[8]Ireland!BV$4</f>
        <v>0</v>
      </c>
      <c r="BW19" s="1">
        <f>[8]Ireland!BW$4</f>
        <v>0</v>
      </c>
      <c r="BX19" s="1">
        <f>[8]Ireland!BX$4</f>
        <v>0</v>
      </c>
      <c r="BY19" s="1">
        <f>[8]Ireland!BY$4</f>
        <v>0</v>
      </c>
      <c r="BZ19" s="1">
        <f>[8]Ireland!BZ$4</f>
        <v>0</v>
      </c>
      <c r="CA19" s="1">
        <f>[8]Ireland!CA$4</f>
        <v>0</v>
      </c>
      <c r="CB19" s="1">
        <f>[8]Ireland!CB$4</f>
        <v>0</v>
      </c>
      <c r="CC19" s="1">
        <f>[8]Ireland!CC$4</f>
        <v>0</v>
      </c>
      <c r="CD19" s="1">
        <f>[8]Ireland!CD$4</f>
        <v>0</v>
      </c>
      <c r="CE19" s="1">
        <f>[8]Ireland!CE$4</f>
        <v>0</v>
      </c>
      <c r="CF19" s="1">
        <f>[8]Ireland!CF$4</f>
        <v>0</v>
      </c>
      <c r="CG19" s="1">
        <f>[8]Ireland!CG$4</f>
        <v>0</v>
      </c>
      <c r="CH19" s="1">
        <f>[8]Ireland!CH$4</f>
        <v>0</v>
      </c>
      <c r="CI19" s="1">
        <f>[8]Ireland!CI$4</f>
        <v>0</v>
      </c>
      <c r="CJ19" s="1">
        <f>[8]Ireland!CJ$4</f>
        <v>0</v>
      </c>
      <c r="CK19" s="1">
        <f>[8]Ireland!CK$4</f>
        <v>0</v>
      </c>
      <c r="CL19" s="1">
        <f>[8]Ireland!CL$4</f>
        <v>0</v>
      </c>
      <c r="CM19" s="1">
        <f>[8]Ireland!CM$4</f>
        <v>0</v>
      </c>
      <c r="CN19" s="1">
        <f>[8]Ireland!CN$4</f>
        <v>0</v>
      </c>
      <c r="CO19" s="1">
        <f>[8]Ireland!CO$4</f>
        <v>0</v>
      </c>
      <c r="CP19" s="1">
        <f>[8]Ireland!CP$4</f>
        <v>0</v>
      </c>
      <c r="CQ19" s="1">
        <f>[8]Ireland!CQ$4</f>
        <v>0</v>
      </c>
      <c r="CR19" s="1">
        <f>[8]Ireland!CR$4</f>
        <v>0</v>
      </c>
      <c r="CS19" s="1">
        <f>[8]Ireland!CS$4</f>
        <v>0</v>
      </c>
      <c r="CT19" s="1">
        <f>[8]Ireland!CT$4</f>
        <v>0</v>
      </c>
      <c r="CU19" s="1">
        <f>[8]Ireland!CU$4</f>
        <v>0</v>
      </c>
      <c r="CV19" s="1">
        <f>[8]Ireland!CV$4</f>
        <v>0</v>
      </c>
      <c r="CW19" s="1">
        <f>[8]Ireland!CW$4</f>
        <v>0</v>
      </c>
      <c r="CX19" s="1">
        <f>[8]Ireland!CX$4</f>
        <v>0</v>
      </c>
      <c r="CY19" s="1">
        <f>[8]Ireland!CY$4</f>
        <v>0</v>
      </c>
      <c r="CZ19" s="1">
        <f>[8]Ireland!CZ$4</f>
        <v>0</v>
      </c>
      <c r="DA19" s="1">
        <f>[8]Ireland!DA$4</f>
        <v>0</v>
      </c>
      <c r="DB19" s="1">
        <f>[8]Ireland!DB$4</f>
        <v>0</v>
      </c>
      <c r="DC19" s="1">
        <f>[8]Ireland!DC$4</f>
        <v>0</v>
      </c>
      <c r="DD19" s="1">
        <f>[8]Ireland!DD$4</f>
        <v>0</v>
      </c>
      <c r="DE19" s="1">
        <f>[8]Ireland!DE$4</f>
        <v>2.1</v>
      </c>
      <c r="DF19" s="1">
        <f>[8]Ireland!DF$4</f>
        <v>0</v>
      </c>
      <c r="DG19" s="1">
        <f>[8]Ireland!DG$4</f>
        <v>1</v>
      </c>
      <c r="DH19" s="1">
        <f>[8]Ireland!DH$4</f>
        <v>0</v>
      </c>
      <c r="DI19" s="1">
        <f>[8]Ireland!DI$4</f>
        <v>0</v>
      </c>
      <c r="DJ19" s="1">
        <f>[8]Ireland!DJ$4</f>
        <v>0</v>
      </c>
      <c r="DK19" s="1">
        <f>[8]Ireland!DK$4</f>
        <v>0</v>
      </c>
      <c r="DL19" s="1">
        <f>[8]Ireland!DL$4</f>
        <v>0</v>
      </c>
      <c r="DM19" s="1">
        <f>[8]Ireland!DM$4</f>
        <v>0</v>
      </c>
      <c r="DN19" s="1">
        <f>[8]Ireland!DN$4</f>
        <v>0</v>
      </c>
      <c r="DO19" s="1">
        <f>[8]Ireland!DO$4</f>
        <v>0</v>
      </c>
      <c r="DP19" s="1">
        <f>[8]Ireland!DP$4</f>
        <v>0</v>
      </c>
      <c r="DQ19" s="1">
        <f>[8]Ireland!DQ$4</f>
        <v>0</v>
      </c>
      <c r="DR19" s="1">
        <f>[8]Ireland!DR$4</f>
        <v>0</v>
      </c>
      <c r="DS19" s="1">
        <f>[8]Ireland!DS$4</f>
        <v>0</v>
      </c>
      <c r="DT19" s="1">
        <f>[8]Ireland!DT$4</f>
        <v>0</v>
      </c>
      <c r="DU19" s="1">
        <f>[8]Ireland!DU$4</f>
        <v>0</v>
      </c>
      <c r="DV19" s="1">
        <f>[8]Ireland!DV$4</f>
        <v>0</v>
      </c>
      <c r="DW19" s="1">
        <f>[8]Ireland!DW$4</f>
        <v>0</v>
      </c>
      <c r="DX19" s="1">
        <f>[8]Ireland!DX$4</f>
        <v>0</v>
      </c>
      <c r="DY19" s="1">
        <f>[8]Ireland!DY$4</f>
        <v>0</v>
      </c>
      <c r="DZ19" s="1">
        <f>[8]Ireland!DZ$4</f>
        <v>0</v>
      </c>
      <c r="EA19" s="1">
        <f>[8]Ireland!EA$4</f>
        <v>1.92</v>
      </c>
      <c r="EB19" s="1">
        <f>[8]Ireland!EB$4</f>
        <v>0</v>
      </c>
      <c r="EC19" s="1">
        <f>[8]Ireland!EC$4</f>
        <v>0</v>
      </c>
      <c r="ED19" s="1">
        <f>[8]Ireland!ED$4</f>
        <v>0</v>
      </c>
      <c r="EE19" s="1">
        <f>[8]Ireland!EE$4</f>
        <v>0</v>
      </c>
      <c r="EF19" s="1">
        <f>[8]Ireland!EF$4</f>
        <v>0</v>
      </c>
      <c r="EG19" s="1">
        <f>[8]Ireland!EG$4</f>
        <v>0</v>
      </c>
      <c r="EH19" s="1">
        <f>[8]Ireland!EH$4</f>
        <v>0</v>
      </c>
      <c r="EI19" s="1">
        <f>[8]Ireland!EI$4</f>
        <v>0</v>
      </c>
      <c r="EJ19" s="1">
        <f>[8]Ireland!EJ$4</f>
        <v>0</v>
      </c>
      <c r="EK19" s="1">
        <f>[8]Ireland!EK$4</f>
        <v>0</v>
      </c>
      <c r="EL19" s="1">
        <f>[8]Ireland!EL$4</f>
        <v>0</v>
      </c>
      <c r="EM19" s="1">
        <f>[8]Ireland!EM$4</f>
        <v>2.8800000000000003</v>
      </c>
      <c r="EN19" s="1">
        <f>[8]Ireland!EN$4</f>
        <v>0</v>
      </c>
      <c r="EO19" s="1">
        <f>[8]Ireland!EO$4</f>
        <v>0</v>
      </c>
      <c r="EP19" s="1">
        <f>[8]Ireland!EP$4</f>
        <v>0</v>
      </c>
      <c r="EQ19" s="1">
        <f>[8]Ireland!EQ$4</f>
        <v>0</v>
      </c>
      <c r="ER19" s="1">
        <f>[8]Ireland!ER$4</f>
        <v>0</v>
      </c>
      <c r="ES19" s="1">
        <f>[8]Ireland!ES$4</f>
        <v>0</v>
      </c>
      <c r="ET19" s="1">
        <f>[8]Ireland!ET$4</f>
        <v>0</v>
      </c>
      <c r="EU19" s="1">
        <f>[8]Ireland!EU$4</f>
        <v>0</v>
      </c>
      <c r="EV19" s="1">
        <f>[8]Ireland!EV$4</f>
        <v>0</v>
      </c>
      <c r="EW19" s="1">
        <f>[8]Ireland!EW$4</f>
        <v>0</v>
      </c>
      <c r="EX19" s="1">
        <f>[8]Ireland!EX$4</f>
        <v>0</v>
      </c>
      <c r="EY19" s="1">
        <f>[8]Ireland!EY$4</f>
        <v>0</v>
      </c>
      <c r="EZ19" s="1">
        <f>[8]Ireland!EZ$4</f>
        <v>0</v>
      </c>
      <c r="FA19" s="1">
        <f>[8]Ireland!FA$4</f>
        <v>0</v>
      </c>
      <c r="FB19" s="1">
        <f>[8]Ireland!FB$4</f>
        <v>0</v>
      </c>
      <c r="FC19" s="1">
        <f>[8]Ireland!FC$4</f>
        <v>0</v>
      </c>
      <c r="FD19" s="1">
        <f>[8]Ireland!FD$4</f>
        <v>0</v>
      </c>
      <c r="FE19" s="1">
        <f>[8]Ireland!FE$4</f>
        <v>0</v>
      </c>
      <c r="FF19" s="1">
        <f>[8]Ireland!FF$4</f>
        <v>0</v>
      </c>
      <c r="FG19" s="1">
        <f>[8]Ireland!FG$4</f>
        <v>0</v>
      </c>
      <c r="FH19" s="1">
        <f>[8]Ireland!FH$4</f>
        <v>0</v>
      </c>
      <c r="FI19" s="1">
        <f>[8]Ireland!FI$4</f>
        <v>0</v>
      </c>
      <c r="FJ19" s="1">
        <f>[8]Ireland!FJ$4</f>
        <v>0</v>
      </c>
      <c r="FK19" s="1">
        <f>[8]Ireland!FK$4</f>
        <v>0</v>
      </c>
      <c r="FL19" s="1">
        <f>[8]Ireland!FL$4</f>
        <v>0</v>
      </c>
      <c r="FM19" s="1">
        <f>[8]Ireland!FM$4</f>
        <v>0</v>
      </c>
      <c r="FN19" s="1">
        <f>[8]Ireland!FN$4</f>
        <v>0</v>
      </c>
      <c r="FO19" s="1">
        <f>[8]Ireland!FO$4</f>
        <v>0</v>
      </c>
      <c r="FP19" s="1">
        <f>[8]Ireland!FP$4</f>
        <v>0</v>
      </c>
      <c r="FQ19" s="1">
        <f>[8]Ireland!FQ$4</f>
        <v>0</v>
      </c>
      <c r="FR19" s="1">
        <f>[8]Ireland!FR$4</f>
        <v>0</v>
      </c>
      <c r="FS19" s="1">
        <f>[8]Ireland!FS$4</f>
        <v>0</v>
      </c>
      <c r="FT19" s="1">
        <f>[8]Ireland!FT$4</f>
        <v>0</v>
      </c>
      <c r="FU19" s="1">
        <f>[8]Ireland!FU$4</f>
        <v>0</v>
      </c>
      <c r="FV19" s="1">
        <f>[8]Ireland!FV$4</f>
        <v>0</v>
      </c>
      <c r="FW19" s="1">
        <f>[8]Ireland!FW$4</f>
        <v>0</v>
      </c>
      <c r="FX19" s="1">
        <f>[8]Ireland!FX$4</f>
        <v>0</v>
      </c>
      <c r="FY19" s="1">
        <f>[8]Ireland!FY$4</f>
        <v>0</v>
      </c>
      <c r="FZ19" s="7">
        <f>1/1000*SUM($B19:FY19)</f>
        <v>4.3500000000000011E-2</v>
      </c>
    </row>
    <row r="20" spans="1:182">
      <c r="A20" t="s">
        <v>21</v>
      </c>
      <c r="B20" s="1">
        <f>[8]Italy!B$4</f>
        <v>701.19999999999982</v>
      </c>
      <c r="C20" s="1">
        <f>[8]Italy!C$4</f>
        <v>703.69999999999982</v>
      </c>
      <c r="D20" s="1">
        <f>[8]Italy!D$4</f>
        <v>1027.6999999999998</v>
      </c>
      <c r="E20" s="1">
        <f>[8]Italy!E$4</f>
        <v>1148.1000000000004</v>
      </c>
      <c r="F20" s="1">
        <f>[8]Italy!F$4</f>
        <v>1328.6000000000004</v>
      </c>
      <c r="G20" s="1">
        <f>[8]Italy!G$4</f>
        <v>1059.5999999999995</v>
      </c>
      <c r="H20" s="1">
        <f>[8]Italy!H$4</f>
        <v>1440.1999999999998</v>
      </c>
      <c r="I20" s="1">
        <f>[8]Italy!I$4</f>
        <v>917.10000000000036</v>
      </c>
      <c r="J20" s="1">
        <f>[8]Italy!J$4</f>
        <v>1363.5</v>
      </c>
      <c r="K20" s="1">
        <f>[8]Italy!K$4</f>
        <v>1221.3999999999996</v>
      </c>
      <c r="L20" s="1">
        <f>[8]Italy!L$4</f>
        <v>1018.8000000000002</v>
      </c>
      <c r="M20" s="1">
        <f>[8]Italy!M$4</f>
        <v>887.5</v>
      </c>
      <c r="N20" s="1">
        <f>[8]Italy!N$4</f>
        <v>453.89999999999964</v>
      </c>
      <c r="O20" s="1">
        <f>[8]Italy!O$4</f>
        <v>549.80000000000018</v>
      </c>
      <c r="P20" s="1">
        <f>[8]Italy!P$4</f>
        <v>730.39999999999964</v>
      </c>
      <c r="Q20" s="1">
        <f>[8]Italy!Q$4</f>
        <v>700.20000000000073</v>
      </c>
      <c r="R20" s="1">
        <f>[8]Italy!R$4</f>
        <v>933.90000000000055</v>
      </c>
      <c r="S20" s="1">
        <f>[8]Italy!S$4</f>
        <v>327.09999999999854</v>
      </c>
      <c r="T20" s="1">
        <f>[8]Italy!T$4</f>
        <v>356.70000000000073</v>
      </c>
      <c r="U20" s="1">
        <f>[8]Italy!U$4</f>
        <v>259.20000000000073</v>
      </c>
      <c r="V20" s="1">
        <f>[8]Italy!V$4</f>
        <v>326.60000000000036</v>
      </c>
      <c r="W20" s="1">
        <f>[8]Italy!W$4</f>
        <v>420.5</v>
      </c>
      <c r="X20" s="1">
        <f>[8]Italy!X$4</f>
        <v>629.79999999999927</v>
      </c>
      <c r="Y20" s="1">
        <f>[8]Italy!Y$4</f>
        <v>522.60000000000036</v>
      </c>
      <c r="Z20" s="1">
        <f>[8]Italy!Z$4</f>
        <v>599.19999999999982</v>
      </c>
      <c r="AA20" s="1">
        <f>[8]Italy!AA$4</f>
        <v>456.5</v>
      </c>
      <c r="AB20" s="1">
        <f>[8]Italy!AB$4</f>
        <v>555.5</v>
      </c>
      <c r="AC20" s="1">
        <f>[8]Italy!AC$4</f>
        <v>378.5</v>
      </c>
      <c r="AD20" s="1">
        <f>[8]Italy!AD$4</f>
        <v>653.10000000000036</v>
      </c>
      <c r="AE20" s="1">
        <f>[8]Italy!AE$4</f>
        <v>659.30000000000109</v>
      </c>
      <c r="AF20" s="1">
        <f>[8]Italy!AF$4</f>
        <v>1046.4000000000015</v>
      </c>
      <c r="AG20" s="1">
        <f>[8]Italy!AG$4</f>
        <v>801.80000000000109</v>
      </c>
      <c r="AH20" s="1">
        <f>[8]Italy!AH$4</f>
        <v>1021.8999999999996</v>
      </c>
      <c r="AI20" s="1">
        <f>[8]Italy!AI$4</f>
        <v>912.69999999999891</v>
      </c>
      <c r="AJ20" s="1">
        <f>[8]Italy!AJ$4</f>
        <v>1013.6999999999989</v>
      </c>
      <c r="AK20" s="1">
        <f>[8]Italy!AK$4</f>
        <v>931</v>
      </c>
      <c r="AL20" s="1">
        <f>[8]Italy!AL$4</f>
        <v>938.80000000000109</v>
      </c>
      <c r="AM20" s="1">
        <f>[8]Italy!AM$4</f>
        <v>916</v>
      </c>
      <c r="AN20" s="1">
        <f>[8]Italy!AN$4</f>
        <v>1331</v>
      </c>
      <c r="AO20" s="1">
        <f>[8]Italy!AO$4</f>
        <v>1546.6999999999998</v>
      </c>
      <c r="AP20" s="1">
        <f>[8]Italy!AP$4</f>
        <v>2223.2999999999993</v>
      </c>
      <c r="AQ20" s="1">
        <f>[8]Italy!AQ$4</f>
        <v>2042.0999999999985</v>
      </c>
      <c r="AR20" s="1">
        <f>[8]Italy!AR$4</f>
        <v>3310.2000000000007</v>
      </c>
      <c r="AS20" s="1">
        <f>[8]Italy!AS$4</f>
        <v>1900.8999999999996</v>
      </c>
      <c r="AT20" s="1">
        <f>[8]Italy!AT$4</f>
        <v>2907.2000000000007</v>
      </c>
      <c r="AU20" s="1">
        <f>[8]Italy!AU$4</f>
        <v>2703.3000000000011</v>
      </c>
      <c r="AV20" s="1">
        <f>[8]Italy!AV$4</f>
        <v>1689</v>
      </c>
      <c r="AW20" s="1">
        <f>[8]Italy!AW$4</f>
        <v>1518.3999999999996</v>
      </c>
      <c r="AX20" s="1">
        <f>[8]Italy!AX$4</f>
        <v>3338.6000000000004</v>
      </c>
      <c r="AY20" s="1">
        <f>[8]Italy!AY$4</f>
        <v>3863.0000000000009</v>
      </c>
      <c r="AZ20" s="1">
        <f>[8]Italy!AZ$4</f>
        <v>2769</v>
      </c>
      <c r="BA20" s="1">
        <f>[8]Italy!BA$4</f>
        <v>4214.6999999999989</v>
      </c>
      <c r="BB20" s="1">
        <f>[8]Italy!BB$4</f>
        <v>2914.8999999999996</v>
      </c>
      <c r="BC20" s="1">
        <f>[8]Italy!BC$4</f>
        <v>4271.7999999999993</v>
      </c>
      <c r="BD20" s="1">
        <f>[8]Italy!BD$4</f>
        <v>5607.9000000000015</v>
      </c>
      <c r="BE20" s="1">
        <f>[8]Italy!BE$4</f>
        <v>3384.2000000000007</v>
      </c>
      <c r="BF20" s="1">
        <f>[8]Italy!BF$4</f>
        <v>5499.8000000000011</v>
      </c>
      <c r="BG20" s="1">
        <f>[8]Italy!BG$4</f>
        <v>5810.5</v>
      </c>
      <c r="BH20" s="1">
        <f>[8]Italy!BH$4</f>
        <v>5406.7999999999993</v>
      </c>
      <c r="BI20" s="1">
        <f>[8]Italy!BI$4</f>
        <v>5089.2999999999993</v>
      </c>
      <c r="BJ20" s="1">
        <f>[8]Italy!BJ$4</f>
        <v>2259.1000000000004</v>
      </c>
      <c r="BK20" s="1">
        <f>[8]Italy!BK$4</f>
        <v>4034.2000000000007</v>
      </c>
      <c r="BL20" s="1">
        <f>[8]Italy!BL$4</f>
        <v>5024.7999999999993</v>
      </c>
      <c r="BM20" s="1">
        <f>[8]Italy!BM$4</f>
        <v>5256</v>
      </c>
      <c r="BN20" s="1">
        <f>[8]Italy!BN$4</f>
        <v>4708.5000000000018</v>
      </c>
      <c r="BO20" s="1">
        <f>[8]Italy!BO$4</f>
        <v>4824.5</v>
      </c>
      <c r="BP20" s="1">
        <f>[8]Italy!BP$4</f>
        <v>4644.4000000000015</v>
      </c>
      <c r="BQ20" s="1">
        <f>[8]Italy!BQ$4</f>
        <v>2578.1000000000004</v>
      </c>
      <c r="BR20" s="1">
        <f>[8]Italy!BR$4</f>
        <v>5372.7999999999993</v>
      </c>
      <c r="BS20" s="1">
        <f>[8]Italy!BS$4</f>
        <v>5494</v>
      </c>
      <c r="BT20" s="1">
        <f>[8]Italy!BT$4</f>
        <v>4646.0999999999985</v>
      </c>
      <c r="BU20" s="1">
        <f>[8]Italy!BU$4</f>
        <v>4740.9000000000015</v>
      </c>
      <c r="BV20" s="1">
        <f>[8]Italy!BV$4</f>
        <v>2867.8999999999978</v>
      </c>
      <c r="BW20" s="1">
        <f>[8]Italy!BW$4</f>
        <v>4470.6000000000022</v>
      </c>
      <c r="BX20" s="1">
        <f>[8]Italy!BX$4</f>
        <v>5495.8000000000011</v>
      </c>
      <c r="BY20" s="1">
        <f>[8]Italy!BY$4</f>
        <v>5232.3000000000011</v>
      </c>
      <c r="BZ20" s="1">
        <f>[8]Italy!BZ$4</f>
        <v>3763.6000000000004</v>
      </c>
      <c r="CA20" s="1">
        <f>[8]Italy!CA$4</f>
        <v>3189.3000000000011</v>
      </c>
      <c r="CB20" s="1">
        <f>[8]Italy!CB$4</f>
        <v>3137</v>
      </c>
      <c r="CC20" s="1">
        <f>[8]Italy!CC$4</f>
        <v>1680.6000000000004</v>
      </c>
      <c r="CD20" s="1">
        <f>[8]Italy!CD$4</f>
        <v>5240.7000000000007</v>
      </c>
      <c r="CE20" s="1">
        <f>[8]Italy!CE$4</f>
        <v>5606.4000000000015</v>
      </c>
      <c r="CF20" s="1">
        <f>[8]Italy!CF$4</f>
        <v>4299.5999999999985</v>
      </c>
      <c r="CG20" s="1">
        <f>[8]Italy!CG$4</f>
        <v>4676.7000000000007</v>
      </c>
      <c r="CH20" s="1">
        <f>[8]Italy!CH$4</f>
        <v>3260.4000000000015</v>
      </c>
      <c r="CI20" s="1">
        <f>[8]Italy!CI$4</f>
        <v>4721.9000000000015</v>
      </c>
      <c r="CJ20" s="1">
        <f>[8]Italy!CJ$4</f>
        <v>5669.5999999999985</v>
      </c>
      <c r="CK20" s="1">
        <f>[8]Italy!CK$4</f>
        <v>5047</v>
      </c>
      <c r="CL20" s="1">
        <f>[8]Italy!CL$4</f>
        <v>7228.2999999999993</v>
      </c>
      <c r="CM20" s="1">
        <f>[8]Italy!CM$4</f>
        <v>6816.5</v>
      </c>
      <c r="CN20" s="1">
        <f>[8]Italy!CN$4</f>
        <v>6470</v>
      </c>
      <c r="CO20" s="1">
        <f>[8]Italy!CO$4</f>
        <v>3406.2000000000007</v>
      </c>
      <c r="CP20" s="1">
        <f>[8]Italy!CP$4</f>
        <v>7130.2000000000007</v>
      </c>
      <c r="CQ20" s="1">
        <f>[8]Italy!CQ$4</f>
        <v>7248.4000000000015</v>
      </c>
      <c r="CR20" s="1">
        <f>[8]Italy!CR$4</f>
        <v>5774.5000000000018</v>
      </c>
      <c r="CS20" s="1">
        <f>[8]Italy!CS$4</f>
        <v>4158.2000000000007</v>
      </c>
      <c r="CT20" s="1">
        <f>[8]Italy!CT$4</f>
        <v>6094.2999999999993</v>
      </c>
      <c r="CU20" s="1">
        <f>[8]Italy!CU$4</f>
        <v>4100.3000000000011</v>
      </c>
      <c r="CV20" s="1">
        <f>[8]Italy!CV$4</f>
        <v>5993.6999999999989</v>
      </c>
      <c r="CW20" s="1">
        <f>[8]Italy!CW$4</f>
        <v>9322.7000000000007</v>
      </c>
      <c r="CX20" s="1">
        <f>[8]Italy!CX$4</f>
        <v>8707.9000000000015</v>
      </c>
      <c r="CY20" s="1">
        <f>[8]Italy!CY$4</f>
        <v>9132.5</v>
      </c>
      <c r="CZ20" s="1">
        <f>[8]Italy!CZ$4</f>
        <v>9929.2999999999993</v>
      </c>
      <c r="DA20" s="1">
        <f>[8]Italy!DA$4</f>
        <v>6086.0000000000018</v>
      </c>
      <c r="DB20" s="1">
        <f>[8]Italy!DB$4</f>
        <v>9333.2000000000007</v>
      </c>
      <c r="DC20" s="1">
        <f>[8]Italy!DC$4</f>
        <v>8263.2999999999993</v>
      </c>
      <c r="DD20" s="1">
        <f>[8]Italy!DD$4</f>
        <v>7830.7000000000007</v>
      </c>
      <c r="DE20" s="1">
        <f>[8]Italy!DE$4</f>
        <v>5775.7999999999993</v>
      </c>
      <c r="DF20" s="1">
        <f>[8]Italy!DF$4</f>
        <v>5436.2999999999993</v>
      </c>
      <c r="DG20" s="1">
        <f>[8]Italy!DG$4</f>
        <v>5188.9000000000015</v>
      </c>
      <c r="DH20" s="1">
        <f>[8]Italy!DH$4</f>
        <v>6104.0000000000009</v>
      </c>
      <c r="DI20" s="1">
        <f>[8]Italy!DI$4</f>
        <v>5905.2000000000007</v>
      </c>
      <c r="DJ20" s="1">
        <f>[8]Italy!DJ$4</f>
        <v>5625.7000000000007</v>
      </c>
      <c r="DK20" s="1">
        <f>[8]Italy!DK$4</f>
        <v>5033.4000000000015</v>
      </c>
      <c r="DL20" s="1">
        <f>[8]Italy!DL$4</f>
        <v>7232.7999999999956</v>
      </c>
      <c r="DM20" s="1">
        <f>[8]Italy!DM$4</f>
        <v>4278.5999999999985</v>
      </c>
      <c r="DN20" s="1">
        <f>[8]Italy!DN$4</f>
        <v>7993.0999999999985</v>
      </c>
      <c r="DO20" s="1">
        <f>[8]Italy!DO$4</f>
        <v>8939.7999999999956</v>
      </c>
      <c r="DP20" s="1">
        <f>[8]Italy!DP$4</f>
        <v>7810.5</v>
      </c>
      <c r="DQ20" s="1">
        <f>[8]Italy!DQ$4</f>
        <v>5519.7999999999993</v>
      </c>
      <c r="DR20" s="1">
        <f>[8]Italy!DR$4</f>
        <v>5420.6959999999963</v>
      </c>
      <c r="DS20" s="1">
        <f>[8]Italy!DS$4</f>
        <v>4589.3010000000013</v>
      </c>
      <c r="DT20" s="1">
        <f>[8]Italy!DT$4</f>
        <v>1927.5390000000007</v>
      </c>
      <c r="DU20" s="1">
        <f>[8]Italy!DU$4</f>
        <v>2391.0639999999985</v>
      </c>
      <c r="DV20" s="1">
        <f>[8]Italy!DV$4</f>
        <v>6731.1059999999998</v>
      </c>
      <c r="DW20" s="1">
        <f>[8]Italy!DW$4</f>
        <v>5181.2369999999974</v>
      </c>
      <c r="DX20" s="1">
        <f>[8]Italy!DX$4</f>
        <v>7272.2469999999994</v>
      </c>
      <c r="DY20" s="1">
        <f>[8]Italy!DY$4</f>
        <v>5030.7289999999994</v>
      </c>
      <c r="DZ20" s="1">
        <f>[8]Italy!DZ$4</f>
        <v>6530.6850000000013</v>
      </c>
      <c r="EA20" s="1">
        <f>[8]Italy!EA$4</f>
        <v>6716.5020000000004</v>
      </c>
      <c r="EB20" s="1">
        <f>[8]Italy!EB$4</f>
        <v>6996.2850000000035</v>
      </c>
      <c r="EC20" s="1">
        <f>[8]Italy!EC$4</f>
        <v>5362.0840000000026</v>
      </c>
      <c r="ED20" s="1">
        <f>[8]Italy!ED$4</f>
        <v>4435.887999999999</v>
      </c>
      <c r="EE20" s="1">
        <f>[8]Italy!EE$4</f>
        <v>6786.6769999999997</v>
      </c>
      <c r="EF20" s="1">
        <f>[8]Italy!EF$4</f>
        <v>8917.4510000000009</v>
      </c>
      <c r="EG20" s="1">
        <f>[8]Italy!EG$4</f>
        <v>8067.239999999998</v>
      </c>
      <c r="EH20" s="1">
        <f>[8]Italy!EH$4</f>
        <v>7693.5629999999983</v>
      </c>
      <c r="EI20" s="1">
        <f>[8]Italy!EI$4</f>
        <v>6122.8739999999998</v>
      </c>
      <c r="EJ20" s="1">
        <f>[8]Italy!EJ$4</f>
        <v>6651.5889999999963</v>
      </c>
      <c r="EK20" s="1">
        <f>[8]Italy!EK$4</f>
        <v>5060.2850000000035</v>
      </c>
      <c r="EL20" s="1">
        <f>[8]Italy!EL$4</f>
        <v>7204.8740000000034</v>
      </c>
      <c r="EM20" s="1">
        <f>[8]Italy!EM$4</f>
        <v>5104.4589999999989</v>
      </c>
      <c r="EN20" s="1">
        <f>[8]Italy!EN$4</f>
        <v>7007.3489999999947</v>
      </c>
      <c r="EO20" s="1">
        <f>[8]Italy!EO$4</f>
        <v>5811.1840000000011</v>
      </c>
      <c r="EP20" s="1">
        <f>[8]Italy!EP$4</f>
        <v>5213.0410000000011</v>
      </c>
      <c r="EQ20" s="1">
        <f>[8]Italy!EQ$4</f>
        <v>6019.9269999999997</v>
      </c>
      <c r="ER20" s="1">
        <f>[8]Italy!ER$4</f>
        <v>7534.7140000000036</v>
      </c>
      <c r="ES20" s="1">
        <f>[8]Italy!ES$4</f>
        <v>5426.5030000000006</v>
      </c>
      <c r="ET20" s="1">
        <f>[8]Italy!ET$4</f>
        <v>6174.8400000000074</v>
      </c>
      <c r="EU20" s="1">
        <f>[8]Italy!EU$4</f>
        <v>6451.2669999999998</v>
      </c>
      <c r="EV20" s="1">
        <f>[8]Italy!EV$4</f>
        <v>5618.4290000000001</v>
      </c>
      <c r="EW20" s="1">
        <f>[8]Italy!EW$4</f>
        <v>3213.5740000000005</v>
      </c>
      <c r="EX20" s="1">
        <f>[8]Italy!EX$4</f>
        <v>4473.4259999999995</v>
      </c>
      <c r="EY20" s="1">
        <f>[8]Italy!EY$4</f>
        <v>5586.364999999998</v>
      </c>
      <c r="EZ20" s="1">
        <f>[8]Italy!EZ$4</f>
        <v>5273.2450000000026</v>
      </c>
      <c r="FA20" s="1">
        <f>[8]Italy!FA$4</f>
        <v>3599.7220000000016</v>
      </c>
      <c r="FB20" s="1">
        <f>[8]Italy!FB$4</f>
        <v>4909.5970000000052</v>
      </c>
      <c r="FC20" s="1">
        <f>[8]Italy!FC$4</f>
        <v>5935.4979999999996</v>
      </c>
      <c r="FD20" s="1">
        <f>[8]Italy!FD$4</f>
        <v>5651.9030000000021</v>
      </c>
      <c r="FE20" s="1">
        <f>[8]Italy!FE$4</f>
        <v>3897.3080000000009</v>
      </c>
      <c r="FF20" s="1">
        <f>[8]Italy!FF$4</f>
        <v>5610.6590000000142</v>
      </c>
      <c r="FG20" s="1">
        <f>[8]Italy!FG$4</f>
        <v>3935.4709999999977</v>
      </c>
      <c r="FH20" s="1">
        <f>[8]Italy!FH$4</f>
        <v>3447.3529999999992</v>
      </c>
      <c r="FI20" s="1">
        <f>[8]Italy!FI$4</f>
        <v>1218.6720000000005</v>
      </c>
      <c r="FJ20" s="1">
        <f>[8]Italy!FJ$4</f>
        <v>2324.7559999999976</v>
      </c>
      <c r="FK20" s="1">
        <f>[8]Italy!FK$4</f>
        <v>2224.7119999999995</v>
      </c>
      <c r="FL20" s="1">
        <f>[8]Italy!FL$4</f>
        <v>1499.280999999999</v>
      </c>
      <c r="FM20" s="1">
        <f>[8]Italy!FM$4</f>
        <v>1525.5920000000006</v>
      </c>
      <c r="FN20" s="1">
        <f>[8]Italy!FN$4</f>
        <v>1082.0370000000003</v>
      </c>
      <c r="FO20" s="1">
        <f>[8]Italy!FO$4</f>
        <v>1625.5650000000023</v>
      </c>
      <c r="FP20" s="1">
        <f>[8]Italy!FP$4</f>
        <v>1744.8780000000006</v>
      </c>
      <c r="FQ20" s="1">
        <f>[8]Italy!FQ$4</f>
        <v>1291.8950000000004</v>
      </c>
      <c r="FR20" s="1">
        <f>[8]Italy!FR$4</f>
        <v>1852.1499999999978</v>
      </c>
      <c r="FS20" s="1">
        <f>[8]Italy!FS$4</f>
        <v>2162.1139999999996</v>
      </c>
      <c r="FT20" s="1">
        <f>[8]Italy!FT$4</f>
        <v>3263.1539999999986</v>
      </c>
      <c r="FU20" s="1">
        <f>[8]Italy!FU$4</f>
        <v>1545.9679999999989</v>
      </c>
      <c r="FV20" s="1">
        <f>[8]Italy!FV$4</f>
        <v>2551.6119999999974</v>
      </c>
      <c r="FW20" s="1">
        <f>[8]Italy!FW$4</f>
        <v>4269.7640000000029</v>
      </c>
      <c r="FX20" s="1">
        <f>[8]Italy!FX$4</f>
        <v>2640.9249999999993</v>
      </c>
      <c r="FY20" s="1">
        <f>[8]Italy!FY$4</f>
        <v>0</v>
      </c>
      <c r="FZ20" s="7">
        <f>1/1000*SUM($B20:FY20)</f>
        <v>712.87682499999994</v>
      </c>
    </row>
    <row r="21" spans="1:182">
      <c r="A21" t="s">
        <v>22</v>
      </c>
      <c r="B21" s="1">
        <f>[8]Latvia!B$4</f>
        <v>0</v>
      </c>
      <c r="C21" s="1">
        <f>[8]Latvia!C$4</f>
        <v>0</v>
      </c>
      <c r="D21" s="1">
        <f>[8]Latvia!D$4</f>
        <v>0</v>
      </c>
      <c r="E21" s="1">
        <f>[8]Latvia!E$4</f>
        <v>0</v>
      </c>
      <c r="F21" s="1">
        <f>[8]Latvia!F$4</f>
        <v>0</v>
      </c>
      <c r="G21" s="1">
        <f>[8]Latvia!G$4</f>
        <v>0</v>
      </c>
      <c r="H21" s="1">
        <f>[8]Latvia!H$4</f>
        <v>0</v>
      </c>
      <c r="I21" s="1">
        <f>[8]Latvia!I$4</f>
        <v>0</v>
      </c>
      <c r="J21" s="1">
        <f>[8]Latvia!J$4</f>
        <v>0</v>
      </c>
      <c r="K21" s="1">
        <f>[8]Latvia!K$4</f>
        <v>0</v>
      </c>
      <c r="L21" s="1">
        <f>[8]Latvia!L$4</f>
        <v>0</v>
      </c>
      <c r="M21" s="1">
        <f>[8]Latvia!M$4</f>
        <v>0</v>
      </c>
      <c r="N21" s="1">
        <f>[8]Latvia!N$4</f>
        <v>0</v>
      </c>
      <c r="O21" s="1">
        <f>[8]Latvia!O$4</f>
        <v>0</v>
      </c>
      <c r="P21" s="1">
        <f>[8]Latvia!P$4</f>
        <v>0</v>
      </c>
      <c r="Q21" s="1">
        <f>[8]Latvia!Q$4</f>
        <v>0</v>
      </c>
      <c r="R21" s="1">
        <f>[8]Latvia!R$4</f>
        <v>0</v>
      </c>
      <c r="S21" s="1">
        <f>[8]Latvia!S$4</f>
        <v>0</v>
      </c>
      <c r="T21" s="1">
        <f>[8]Latvia!T$4</f>
        <v>0</v>
      </c>
      <c r="U21" s="1">
        <f>[8]Latvia!U$4</f>
        <v>0</v>
      </c>
      <c r="V21" s="1">
        <f>[8]Latvia!V$4</f>
        <v>0</v>
      </c>
      <c r="W21" s="1">
        <f>[8]Latvia!W$4</f>
        <v>0</v>
      </c>
      <c r="X21" s="1">
        <f>[8]Latvia!X$4</f>
        <v>0</v>
      </c>
      <c r="Y21" s="1">
        <f>[8]Latvia!Y$4</f>
        <v>0</v>
      </c>
      <c r="Z21" s="1">
        <f>[8]Latvia!Z$4</f>
        <v>0</v>
      </c>
      <c r="AA21" s="1">
        <f>[8]Latvia!AA$4</f>
        <v>0</v>
      </c>
      <c r="AB21" s="1">
        <f>[8]Latvia!AB$4</f>
        <v>0</v>
      </c>
      <c r="AC21" s="1">
        <f>[8]Latvia!AC$4</f>
        <v>0</v>
      </c>
      <c r="AD21" s="1">
        <f>[8]Latvia!AD$4</f>
        <v>0</v>
      </c>
      <c r="AE21" s="1">
        <f>[8]Latvia!AE$4</f>
        <v>0</v>
      </c>
      <c r="AF21" s="1">
        <f>[8]Latvia!AF$4</f>
        <v>0</v>
      </c>
      <c r="AG21" s="1">
        <f>[8]Latvia!AG$4</f>
        <v>0</v>
      </c>
      <c r="AH21" s="1">
        <f>[8]Latvia!AH$4</f>
        <v>0</v>
      </c>
      <c r="AI21" s="1">
        <f>[8]Latvia!AI$4</f>
        <v>0</v>
      </c>
      <c r="AJ21" s="1">
        <f>[8]Latvia!AJ$4</f>
        <v>0</v>
      </c>
      <c r="AK21" s="1">
        <f>[8]Latvia!AK$4</f>
        <v>0</v>
      </c>
      <c r="AL21" s="1">
        <f>[8]Latvia!AL$4</f>
        <v>0</v>
      </c>
      <c r="AM21" s="1">
        <f>[8]Latvia!AM$4</f>
        <v>0</v>
      </c>
      <c r="AN21" s="1">
        <f>[8]Latvia!AN$4</f>
        <v>0</v>
      </c>
      <c r="AO21" s="1">
        <f>[8]Latvia!AO$4</f>
        <v>0</v>
      </c>
      <c r="AP21" s="1">
        <f>[8]Latvia!AP$4</f>
        <v>0</v>
      </c>
      <c r="AQ21" s="1">
        <f>[8]Latvia!AQ$4</f>
        <v>0</v>
      </c>
      <c r="AR21" s="1">
        <f>[8]Latvia!AR$4</f>
        <v>0</v>
      </c>
      <c r="AS21" s="1">
        <f>[8]Latvia!AS$4</f>
        <v>0</v>
      </c>
      <c r="AT21" s="1">
        <f>[8]Latvia!AT$4</f>
        <v>0</v>
      </c>
      <c r="AU21" s="1">
        <f>[8]Latvia!AU$4</f>
        <v>0</v>
      </c>
      <c r="AV21" s="1">
        <f>[8]Latvia!AV$4</f>
        <v>0</v>
      </c>
      <c r="AW21" s="1">
        <f>[8]Latvia!AW$4</f>
        <v>0</v>
      </c>
      <c r="AX21" s="1">
        <f>[8]Latvia!AX$4</f>
        <v>0</v>
      </c>
      <c r="AY21" s="1">
        <f>[8]Latvia!AY$4</f>
        <v>0</v>
      </c>
      <c r="AZ21" s="1">
        <f>[8]Latvia!AZ$4</f>
        <v>0</v>
      </c>
      <c r="BA21" s="1">
        <f>[8]Latvia!BA$4</f>
        <v>0</v>
      </c>
      <c r="BB21" s="1">
        <f>[8]Latvia!BB$4</f>
        <v>0</v>
      </c>
      <c r="BC21" s="1">
        <f>[8]Latvia!BC$4</f>
        <v>0</v>
      </c>
      <c r="BD21" s="1">
        <f>[8]Latvia!BD$4</f>
        <v>0</v>
      </c>
      <c r="BE21" s="1">
        <f>[8]Latvia!BE$4</f>
        <v>0</v>
      </c>
      <c r="BF21" s="1">
        <f>[8]Latvia!BF$4</f>
        <v>0</v>
      </c>
      <c r="BG21" s="1">
        <f>[8]Latvia!BG$4</f>
        <v>0</v>
      </c>
      <c r="BH21" s="1">
        <f>[8]Latvia!BH$4</f>
        <v>0</v>
      </c>
      <c r="BI21" s="1">
        <f>[8]Latvia!BI$4</f>
        <v>0</v>
      </c>
      <c r="BJ21" s="1">
        <f>[8]Latvia!BJ$4</f>
        <v>0</v>
      </c>
      <c r="BK21" s="1">
        <f>[8]Latvia!BK$4</f>
        <v>0</v>
      </c>
      <c r="BL21" s="1">
        <f>[8]Latvia!BL$4</f>
        <v>0</v>
      </c>
      <c r="BM21" s="1">
        <f>[8]Latvia!BM$4</f>
        <v>0</v>
      </c>
      <c r="BN21" s="1">
        <f>[8]Latvia!BN$4</f>
        <v>0</v>
      </c>
      <c r="BO21" s="1">
        <f>[8]Latvia!BO$4</f>
        <v>0</v>
      </c>
      <c r="BP21" s="1">
        <f>[8]Latvia!BP$4</f>
        <v>0</v>
      </c>
      <c r="BQ21" s="1">
        <f>[8]Latvia!BQ$4</f>
        <v>0</v>
      </c>
      <c r="BR21" s="1">
        <f>[8]Latvia!BR$4</f>
        <v>0</v>
      </c>
      <c r="BS21" s="1">
        <f>[8]Latvia!BS$4</f>
        <v>0</v>
      </c>
      <c r="BT21" s="1">
        <f>[8]Latvia!BT$4</f>
        <v>0</v>
      </c>
      <c r="BU21" s="1">
        <f>[8]Latvia!BU$4</f>
        <v>0</v>
      </c>
      <c r="BV21" s="1">
        <f>[8]Latvia!BV$4</f>
        <v>0</v>
      </c>
      <c r="BW21" s="1">
        <f>[8]Latvia!BW$4</f>
        <v>0</v>
      </c>
      <c r="BX21" s="1">
        <f>[8]Latvia!BX$4</f>
        <v>0</v>
      </c>
      <c r="BY21" s="1">
        <f>[8]Latvia!BY$4</f>
        <v>0</v>
      </c>
      <c r="BZ21" s="1">
        <f>[8]Latvia!BZ$4</f>
        <v>0</v>
      </c>
      <c r="CA21" s="1">
        <f>[8]Latvia!CA$4</f>
        <v>0</v>
      </c>
      <c r="CB21" s="1">
        <f>[8]Latvia!CB$4</f>
        <v>0</v>
      </c>
      <c r="CC21" s="1">
        <f>[8]Latvia!CC$4</f>
        <v>0</v>
      </c>
      <c r="CD21" s="1">
        <f>[8]Latvia!CD$4</f>
        <v>0</v>
      </c>
      <c r="CE21" s="1">
        <f>[8]Latvia!CE$4</f>
        <v>0</v>
      </c>
      <c r="CF21" s="1">
        <f>[8]Latvia!CF$4</f>
        <v>0</v>
      </c>
      <c r="CG21" s="1">
        <f>[8]Latvia!CG$4</f>
        <v>0</v>
      </c>
      <c r="CH21" s="1">
        <f>[8]Latvia!CH$4</f>
        <v>0</v>
      </c>
      <c r="CI21" s="1">
        <f>[8]Latvia!CI$4</f>
        <v>0</v>
      </c>
      <c r="CJ21" s="1">
        <f>[8]Latvia!CJ$4</f>
        <v>0</v>
      </c>
      <c r="CK21" s="1">
        <f>[8]Latvia!CK$4</f>
        <v>0</v>
      </c>
      <c r="CL21" s="1">
        <f>[8]Latvia!CL$4</f>
        <v>0</v>
      </c>
      <c r="CM21" s="1">
        <f>[8]Latvia!CM$4</f>
        <v>0</v>
      </c>
      <c r="CN21" s="1">
        <f>[8]Latvia!CN$4</f>
        <v>0</v>
      </c>
      <c r="CO21" s="1">
        <f>[8]Latvia!CO$4</f>
        <v>0</v>
      </c>
      <c r="CP21" s="1">
        <f>[8]Latvia!CP$4</f>
        <v>0</v>
      </c>
      <c r="CQ21" s="1">
        <f>[8]Latvia!CQ$4</f>
        <v>0</v>
      </c>
      <c r="CR21" s="1">
        <f>[8]Latvia!CR$4</f>
        <v>0</v>
      </c>
      <c r="CS21" s="1">
        <f>[8]Latvia!CS$4</f>
        <v>0</v>
      </c>
      <c r="CT21" s="1">
        <f>[8]Latvia!CT$4</f>
        <v>0</v>
      </c>
      <c r="CU21" s="1">
        <f>[8]Latvia!CU$4</f>
        <v>0</v>
      </c>
      <c r="CV21" s="1">
        <f>[8]Latvia!CV$4</f>
        <v>0</v>
      </c>
      <c r="CW21" s="1">
        <f>[8]Latvia!CW$4</f>
        <v>0</v>
      </c>
      <c r="CX21" s="1">
        <f>[8]Latvia!CX$4</f>
        <v>0</v>
      </c>
      <c r="CY21" s="1">
        <f>[8]Latvia!CY$4</f>
        <v>0</v>
      </c>
      <c r="CZ21" s="1">
        <f>[8]Latvia!CZ$4</f>
        <v>0</v>
      </c>
      <c r="DA21" s="1">
        <f>[8]Latvia!DA$4</f>
        <v>0</v>
      </c>
      <c r="DB21" s="1">
        <f>[8]Latvia!DB$4</f>
        <v>0</v>
      </c>
      <c r="DC21" s="1">
        <f>[8]Latvia!DC$4</f>
        <v>0</v>
      </c>
      <c r="DD21" s="1">
        <f>[8]Latvia!DD$4</f>
        <v>0</v>
      </c>
      <c r="DE21" s="1">
        <f>[8]Latvia!DE$4</f>
        <v>0</v>
      </c>
      <c r="DF21" s="1">
        <f>[8]Latvia!DF$4</f>
        <v>0</v>
      </c>
      <c r="DG21" s="1">
        <f>[8]Latvia!DG$4</f>
        <v>0</v>
      </c>
      <c r="DH21" s="1">
        <f>[8]Latvia!DH$4</f>
        <v>0</v>
      </c>
      <c r="DI21" s="1">
        <f>[8]Latvia!DI$4</f>
        <v>0</v>
      </c>
      <c r="DJ21" s="1">
        <f>[8]Latvia!DJ$4</f>
        <v>0</v>
      </c>
      <c r="DK21" s="1">
        <f>[8]Latvia!DK$4</f>
        <v>0</v>
      </c>
      <c r="DL21" s="1">
        <f>[8]Latvia!DL$4</f>
        <v>0</v>
      </c>
      <c r="DM21" s="1">
        <f>[8]Latvia!DM$4</f>
        <v>0</v>
      </c>
      <c r="DN21" s="1">
        <f>[8]Latvia!DN$4</f>
        <v>0</v>
      </c>
      <c r="DO21" s="1">
        <f>[8]Latvia!DO$4</f>
        <v>0</v>
      </c>
      <c r="DP21" s="1">
        <f>[8]Latvia!DP$4</f>
        <v>0</v>
      </c>
      <c r="DQ21" s="1">
        <f>[8]Latvia!DQ$4</f>
        <v>0</v>
      </c>
      <c r="DR21" s="1">
        <f>[8]Latvia!DR$4</f>
        <v>0</v>
      </c>
      <c r="DS21" s="1">
        <f>[8]Latvia!DS$4</f>
        <v>0</v>
      </c>
      <c r="DT21" s="1">
        <f>[8]Latvia!DT$4</f>
        <v>0</v>
      </c>
      <c r="DU21" s="1">
        <f>[8]Latvia!DU$4</f>
        <v>0</v>
      </c>
      <c r="DV21" s="1">
        <f>[8]Latvia!DV$4</f>
        <v>0</v>
      </c>
      <c r="DW21" s="1">
        <f>[8]Latvia!DW$4</f>
        <v>0</v>
      </c>
      <c r="DX21" s="1">
        <f>[8]Latvia!DX$4</f>
        <v>0</v>
      </c>
      <c r="DY21" s="1">
        <f>[8]Latvia!DY$4</f>
        <v>0</v>
      </c>
      <c r="DZ21" s="1">
        <f>[8]Latvia!DZ$4</f>
        <v>0</v>
      </c>
      <c r="EA21" s="1">
        <f>[8]Latvia!EA$4</f>
        <v>0</v>
      </c>
      <c r="EB21" s="1">
        <f>[8]Latvia!EB$4</f>
        <v>0</v>
      </c>
      <c r="EC21" s="1">
        <f>[8]Latvia!EC$4</f>
        <v>0</v>
      </c>
      <c r="ED21" s="1">
        <f>[8]Latvia!ED$4</f>
        <v>0</v>
      </c>
      <c r="EE21" s="1">
        <f>[8]Latvia!EE$4</f>
        <v>0</v>
      </c>
      <c r="EF21" s="1">
        <f>[8]Latvia!EF$4</f>
        <v>0</v>
      </c>
      <c r="EG21" s="1">
        <f>[8]Latvia!EG$4</f>
        <v>0</v>
      </c>
      <c r="EH21" s="1">
        <f>[8]Latvia!EH$4</f>
        <v>0</v>
      </c>
      <c r="EI21" s="1">
        <f>[8]Latvia!EI$4</f>
        <v>0</v>
      </c>
      <c r="EJ21" s="1">
        <f>[8]Latvia!EJ$4</f>
        <v>0</v>
      </c>
      <c r="EK21" s="1">
        <f>[8]Latvia!EK$4</f>
        <v>0</v>
      </c>
      <c r="EL21" s="1">
        <f>[8]Latvia!EL$4</f>
        <v>0</v>
      </c>
      <c r="EM21" s="1">
        <f>[8]Latvia!EM$4</f>
        <v>0</v>
      </c>
      <c r="EN21" s="1">
        <f>[8]Latvia!EN$4</f>
        <v>0</v>
      </c>
      <c r="EO21" s="1">
        <f>[8]Latvia!EO$4</f>
        <v>0</v>
      </c>
      <c r="EP21" s="1">
        <f>[8]Latvia!EP$4</f>
        <v>0</v>
      </c>
      <c r="EQ21" s="1">
        <f>[8]Latvia!EQ$4</f>
        <v>0</v>
      </c>
      <c r="ER21" s="1">
        <f>[8]Latvia!ER$4</f>
        <v>0</v>
      </c>
      <c r="ES21" s="1">
        <f>[8]Latvia!ES$4</f>
        <v>0</v>
      </c>
      <c r="ET21" s="1">
        <f>[8]Latvia!ET$4</f>
        <v>0</v>
      </c>
      <c r="EU21" s="1">
        <f>[8]Latvia!EU$4</f>
        <v>0</v>
      </c>
      <c r="EV21" s="1">
        <f>[8]Latvia!EV$4</f>
        <v>0</v>
      </c>
      <c r="EW21" s="1">
        <f>[8]Latvia!EW$4</f>
        <v>0</v>
      </c>
      <c r="EX21" s="1">
        <f>[8]Latvia!EX$4</f>
        <v>0</v>
      </c>
      <c r="EY21" s="1">
        <f>[8]Latvia!EY$4</f>
        <v>0</v>
      </c>
      <c r="EZ21" s="1">
        <f>[8]Latvia!EZ$4</f>
        <v>0</v>
      </c>
      <c r="FA21" s="1">
        <f>[8]Latvia!FA$4</f>
        <v>0</v>
      </c>
      <c r="FB21" s="1">
        <f>[8]Latvia!FB$4</f>
        <v>0</v>
      </c>
      <c r="FC21" s="1">
        <f>[8]Latvia!FC$4</f>
        <v>0</v>
      </c>
      <c r="FD21" s="1">
        <f>[8]Latvia!FD$4</f>
        <v>0</v>
      </c>
      <c r="FE21" s="1">
        <f>[8]Latvia!FE$4</f>
        <v>0</v>
      </c>
      <c r="FF21" s="1">
        <f>[8]Latvia!FF$4</f>
        <v>0</v>
      </c>
      <c r="FG21" s="1">
        <f>[8]Latvia!FG$4</f>
        <v>14.399999999999991</v>
      </c>
      <c r="FH21" s="1">
        <f>[8]Latvia!FH$4</f>
        <v>23.405000000000001</v>
      </c>
      <c r="FI21" s="1">
        <f>[8]Latvia!FI$4</f>
        <v>0</v>
      </c>
      <c r="FJ21" s="1">
        <f>[8]Latvia!FJ$4</f>
        <v>2.0000000000024443E-3</v>
      </c>
      <c r="FK21" s="1">
        <f>[8]Latvia!FK$4</f>
        <v>2E-3</v>
      </c>
      <c r="FL21" s="1">
        <f>[8]Latvia!FL$4</f>
        <v>9.9999999999766942E-4</v>
      </c>
      <c r="FM21" s="1">
        <f>[8]Latvia!FM$4</f>
        <v>0</v>
      </c>
      <c r="FN21" s="1">
        <f>[8]Latvia!FN$4</f>
        <v>0</v>
      </c>
      <c r="FO21" s="1">
        <f>[8]Latvia!FO$4</f>
        <v>0</v>
      </c>
      <c r="FP21" s="1">
        <f>[8]Latvia!FP$4</f>
        <v>0</v>
      </c>
      <c r="FQ21" s="1">
        <f>[8]Latvia!FQ$4</f>
        <v>0</v>
      </c>
      <c r="FR21" s="1">
        <f>[8]Latvia!FR$4</f>
        <v>0</v>
      </c>
      <c r="FS21" s="1">
        <f>[8]Latvia!FS$4</f>
        <v>0</v>
      </c>
      <c r="FT21" s="1">
        <f>[8]Latvia!FT$4</f>
        <v>0</v>
      </c>
      <c r="FU21" s="1">
        <f>[8]Latvia!FU$4</f>
        <v>0</v>
      </c>
      <c r="FV21" s="1">
        <f>[8]Latvia!FV$4</f>
        <v>0</v>
      </c>
      <c r="FW21" s="1">
        <f>[8]Latvia!FW$4</f>
        <v>0</v>
      </c>
      <c r="FX21" s="1">
        <f>[8]Latvia!FX$4</f>
        <v>0</v>
      </c>
      <c r="FY21" s="1">
        <f>[8]Latvia!FY$4</f>
        <v>0</v>
      </c>
      <c r="FZ21" s="7">
        <f>1/1000*SUM($B21:FY21)</f>
        <v>3.7809999999999996E-2</v>
      </c>
    </row>
    <row r="22" spans="1:182">
      <c r="A22" t="s">
        <v>27</v>
      </c>
      <c r="B22" s="1">
        <f>[8]Lithuania!B$4</f>
        <v>0</v>
      </c>
      <c r="C22" s="1">
        <f>[8]Lithuania!C$4</f>
        <v>0</v>
      </c>
      <c r="D22" s="1">
        <f>[8]Lithuania!D$4</f>
        <v>0</v>
      </c>
      <c r="E22" s="1">
        <f>[8]Lithuania!E$4</f>
        <v>0</v>
      </c>
      <c r="F22" s="1">
        <f>[8]Lithuania!F$4</f>
        <v>0</v>
      </c>
      <c r="G22" s="1">
        <f>[8]Lithuania!G$4</f>
        <v>0</v>
      </c>
      <c r="H22" s="1">
        <f>[8]Lithuania!H$4</f>
        <v>0</v>
      </c>
      <c r="I22" s="1">
        <f>[8]Lithuania!I$4</f>
        <v>0</v>
      </c>
      <c r="J22" s="1">
        <f>[8]Lithuania!J$4</f>
        <v>0</v>
      </c>
      <c r="K22" s="1">
        <f>[8]Lithuania!K$4</f>
        <v>0</v>
      </c>
      <c r="L22" s="1">
        <f>[8]Lithuania!L$4</f>
        <v>0</v>
      </c>
      <c r="M22" s="1">
        <f>[8]Lithuania!M$4</f>
        <v>0</v>
      </c>
      <c r="N22" s="1">
        <f>[8]Lithuania!N$4</f>
        <v>0</v>
      </c>
      <c r="O22" s="1">
        <f>[8]Lithuania!O$4</f>
        <v>0</v>
      </c>
      <c r="P22" s="1">
        <f>[8]Lithuania!P$4</f>
        <v>0</v>
      </c>
      <c r="Q22" s="1">
        <f>[8]Lithuania!Q$4</f>
        <v>0</v>
      </c>
      <c r="R22" s="1">
        <f>[8]Lithuania!R$4</f>
        <v>0</v>
      </c>
      <c r="S22" s="1">
        <f>[8]Lithuania!S$4</f>
        <v>0</v>
      </c>
      <c r="T22" s="1">
        <f>[8]Lithuania!T$4</f>
        <v>0</v>
      </c>
      <c r="U22" s="1">
        <f>[8]Lithuania!U$4</f>
        <v>0</v>
      </c>
      <c r="V22" s="1">
        <f>[8]Lithuania!V$4</f>
        <v>0</v>
      </c>
      <c r="W22" s="1">
        <f>[8]Lithuania!W$4</f>
        <v>0</v>
      </c>
      <c r="X22" s="1">
        <f>[8]Lithuania!X$4</f>
        <v>0</v>
      </c>
      <c r="Y22" s="1">
        <f>[8]Lithuania!Y$4</f>
        <v>0</v>
      </c>
      <c r="Z22" s="1">
        <f>[8]Lithuania!Z$4</f>
        <v>0</v>
      </c>
      <c r="AA22" s="1">
        <f>[8]Lithuania!AA$4</f>
        <v>0</v>
      </c>
      <c r="AB22" s="1">
        <f>[8]Lithuania!AB$4</f>
        <v>0</v>
      </c>
      <c r="AC22" s="1">
        <f>[8]Lithuania!AC$4</f>
        <v>0</v>
      </c>
      <c r="AD22" s="1">
        <f>[8]Lithuania!AD$4</f>
        <v>0</v>
      </c>
      <c r="AE22" s="1">
        <f>[8]Lithuania!AE$4</f>
        <v>0</v>
      </c>
      <c r="AF22" s="1">
        <f>[8]Lithuania!AF$4</f>
        <v>0</v>
      </c>
      <c r="AG22" s="1">
        <f>[8]Lithuania!AG$4</f>
        <v>0</v>
      </c>
      <c r="AH22" s="1">
        <f>[8]Lithuania!AH$4</f>
        <v>0</v>
      </c>
      <c r="AI22" s="1">
        <f>[8]Lithuania!AI$4</f>
        <v>0</v>
      </c>
      <c r="AJ22" s="1">
        <f>[8]Lithuania!AJ$4</f>
        <v>0</v>
      </c>
      <c r="AK22" s="1">
        <f>[8]Lithuania!AK$4</f>
        <v>0</v>
      </c>
      <c r="AL22" s="1">
        <f>[8]Lithuania!AL$4</f>
        <v>0</v>
      </c>
      <c r="AM22" s="1">
        <f>[8]Lithuania!AM$4</f>
        <v>0</v>
      </c>
      <c r="AN22" s="1">
        <f>[8]Lithuania!AN$4</f>
        <v>0</v>
      </c>
      <c r="AO22" s="1">
        <f>[8]Lithuania!AO$4</f>
        <v>0</v>
      </c>
      <c r="AP22" s="1">
        <f>[8]Lithuania!AP$4</f>
        <v>0</v>
      </c>
      <c r="AQ22" s="1">
        <f>[8]Lithuania!AQ$4</f>
        <v>0</v>
      </c>
      <c r="AR22" s="1">
        <f>[8]Lithuania!AR$4</f>
        <v>0</v>
      </c>
      <c r="AS22" s="1">
        <f>[8]Lithuania!AS$4</f>
        <v>0</v>
      </c>
      <c r="AT22" s="1">
        <f>[8]Lithuania!AT$4</f>
        <v>0</v>
      </c>
      <c r="AU22" s="1">
        <f>[8]Lithuania!AU$4</f>
        <v>0</v>
      </c>
      <c r="AV22" s="1">
        <f>[8]Lithuania!AV$4</f>
        <v>0</v>
      </c>
      <c r="AW22" s="1">
        <f>[8]Lithuania!AW$4</f>
        <v>0</v>
      </c>
      <c r="AX22" s="1">
        <f>[8]Lithuania!AX$4</f>
        <v>0</v>
      </c>
      <c r="AY22" s="1">
        <f>[8]Lithuania!AY$4</f>
        <v>0</v>
      </c>
      <c r="AZ22" s="1">
        <f>[8]Lithuania!AZ$4</f>
        <v>0</v>
      </c>
      <c r="BA22" s="1">
        <f>[8]Lithuania!BA$4</f>
        <v>0</v>
      </c>
      <c r="BB22" s="1">
        <f>[8]Lithuania!BB$4</f>
        <v>0</v>
      </c>
      <c r="BC22" s="1">
        <f>[8]Lithuania!BC$4</f>
        <v>0</v>
      </c>
      <c r="BD22" s="1">
        <f>[8]Lithuania!BD$4</f>
        <v>0</v>
      </c>
      <c r="BE22" s="1">
        <f>[8]Lithuania!BE$4</f>
        <v>0</v>
      </c>
      <c r="BF22" s="1">
        <f>[8]Lithuania!BF$4</f>
        <v>0</v>
      </c>
      <c r="BG22" s="1">
        <f>[8]Lithuania!BG$4</f>
        <v>0</v>
      </c>
      <c r="BH22" s="1">
        <f>[8]Lithuania!BH$4</f>
        <v>0</v>
      </c>
      <c r="BI22" s="1">
        <f>[8]Lithuania!BI$4</f>
        <v>0</v>
      </c>
      <c r="BJ22" s="1">
        <f>[8]Lithuania!BJ$4</f>
        <v>0</v>
      </c>
      <c r="BK22" s="1">
        <f>[8]Lithuania!BK$4</f>
        <v>0</v>
      </c>
      <c r="BL22" s="1">
        <f>[8]Lithuania!BL$4</f>
        <v>0</v>
      </c>
      <c r="BM22" s="1">
        <f>[8]Lithuania!BM$4</f>
        <v>0</v>
      </c>
      <c r="BN22" s="1">
        <f>[8]Lithuania!BN$4</f>
        <v>0</v>
      </c>
      <c r="BO22" s="1">
        <f>[8]Lithuania!BO$4</f>
        <v>0</v>
      </c>
      <c r="BP22" s="1">
        <f>[8]Lithuania!BP$4</f>
        <v>0</v>
      </c>
      <c r="BQ22" s="1">
        <f>[8]Lithuania!BQ$4</f>
        <v>0</v>
      </c>
      <c r="BR22" s="1">
        <f>[8]Lithuania!BR$4</f>
        <v>0</v>
      </c>
      <c r="BS22" s="1">
        <f>[8]Lithuania!BS$4</f>
        <v>0</v>
      </c>
      <c r="BT22" s="1">
        <f>[8]Lithuania!BT$4</f>
        <v>0</v>
      </c>
      <c r="BU22" s="1">
        <f>[8]Lithuania!BU$4</f>
        <v>0</v>
      </c>
      <c r="BV22" s="1">
        <f>[8]Lithuania!BV$4</f>
        <v>0</v>
      </c>
      <c r="BW22" s="1">
        <f>[8]Lithuania!BW$4</f>
        <v>0</v>
      </c>
      <c r="BX22" s="1">
        <f>[8]Lithuania!BX$4</f>
        <v>0</v>
      </c>
      <c r="BY22" s="1">
        <f>[8]Lithuania!BY$4</f>
        <v>0</v>
      </c>
      <c r="BZ22" s="1">
        <f>[8]Lithuania!BZ$4</f>
        <v>0</v>
      </c>
      <c r="CA22" s="1">
        <f>[8]Lithuania!CA$4</f>
        <v>0</v>
      </c>
      <c r="CB22" s="1">
        <f>[8]Lithuania!CB$4</f>
        <v>0</v>
      </c>
      <c r="CC22" s="1">
        <f>[8]Lithuania!CC$4</f>
        <v>0</v>
      </c>
      <c r="CD22" s="1">
        <f>[8]Lithuania!CD$4</f>
        <v>0</v>
      </c>
      <c r="CE22" s="1">
        <f>[8]Lithuania!CE$4</f>
        <v>0</v>
      </c>
      <c r="CF22" s="1">
        <f>[8]Lithuania!CF$4</f>
        <v>0</v>
      </c>
      <c r="CG22" s="1">
        <f>[8]Lithuania!CG$4</f>
        <v>0</v>
      </c>
      <c r="CH22" s="1">
        <f>[8]Lithuania!CH$4</f>
        <v>0</v>
      </c>
      <c r="CI22" s="1">
        <f>[8]Lithuania!CI$4</f>
        <v>0</v>
      </c>
      <c r="CJ22" s="1">
        <f>[8]Lithuania!CJ$4</f>
        <v>0</v>
      </c>
      <c r="CK22" s="1">
        <f>[8]Lithuania!CK$4</f>
        <v>0</v>
      </c>
      <c r="CL22" s="1">
        <f>[8]Lithuania!CL$4</f>
        <v>0</v>
      </c>
      <c r="CM22" s="1">
        <f>[8]Lithuania!CM$4</f>
        <v>0</v>
      </c>
      <c r="CN22" s="1">
        <f>[8]Lithuania!CN$4</f>
        <v>0</v>
      </c>
      <c r="CO22" s="1">
        <f>[8]Lithuania!CO$4</f>
        <v>0</v>
      </c>
      <c r="CP22" s="1">
        <f>[8]Lithuania!CP$4</f>
        <v>0</v>
      </c>
      <c r="CQ22" s="1">
        <f>[8]Lithuania!CQ$4</f>
        <v>0</v>
      </c>
      <c r="CR22" s="1">
        <f>[8]Lithuania!CR$4</f>
        <v>1.1000000000000001</v>
      </c>
      <c r="CS22" s="1">
        <f>[8]Lithuania!CS$4</f>
        <v>0</v>
      </c>
      <c r="CT22" s="1">
        <f>[8]Lithuania!CT$4</f>
        <v>0</v>
      </c>
      <c r="CU22" s="1">
        <f>[8]Lithuania!CU$4</f>
        <v>0</v>
      </c>
      <c r="CV22" s="1">
        <f>[8]Lithuania!CV$4</f>
        <v>0</v>
      </c>
      <c r="CW22" s="1">
        <f>[8]Lithuania!CW$4</f>
        <v>0</v>
      </c>
      <c r="CX22" s="1">
        <f>[8]Lithuania!CX$4</f>
        <v>0</v>
      </c>
      <c r="CY22" s="1">
        <f>[8]Lithuania!CY$4</f>
        <v>0</v>
      </c>
      <c r="CZ22" s="1">
        <f>[8]Lithuania!CZ$4</f>
        <v>0</v>
      </c>
      <c r="DA22" s="1">
        <f>[8]Lithuania!DA$4</f>
        <v>0</v>
      </c>
      <c r="DB22" s="1">
        <f>[8]Lithuania!DB$4</f>
        <v>0</v>
      </c>
      <c r="DC22" s="1">
        <f>[8]Lithuania!DC$4</f>
        <v>0</v>
      </c>
      <c r="DD22" s="1">
        <f>[8]Lithuania!DD$4</f>
        <v>0</v>
      </c>
      <c r="DE22" s="1">
        <f>[8]Lithuania!DE$4</f>
        <v>0</v>
      </c>
      <c r="DF22" s="1">
        <f>[8]Lithuania!DF$4</f>
        <v>0</v>
      </c>
      <c r="DG22" s="1">
        <f>[8]Lithuania!DG$4</f>
        <v>0</v>
      </c>
      <c r="DH22" s="1">
        <f>[8]Lithuania!DH$4</f>
        <v>0</v>
      </c>
      <c r="DI22" s="1">
        <f>[8]Lithuania!DI$4</f>
        <v>0</v>
      </c>
      <c r="DJ22" s="1">
        <f>[8]Lithuania!DJ$4</f>
        <v>0</v>
      </c>
      <c r="DK22" s="1">
        <f>[8]Lithuania!DK$4</f>
        <v>0</v>
      </c>
      <c r="DL22" s="1">
        <f>[8]Lithuania!DL$4</f>
        <v>0</v>
      </c>
      <c r="DM22" s="1">
        <f>[8]Lithuania!DM$4</f>
        <v>0</v>
      </c>
      <c r="DN22" s="1">
        <f>[8]Lithuania!DN$4</f>
        <v>0</v>
      </c>
      <c r="DO22" s="1">
        <f>[8]Lithuania!DO$4</f>
        <v>0</v>
      </c>
      <c r="DP22" s="1">
        <f>[8]Lithuania!DP$4</f>
        <v>0</v>
      </c>
      <c r="DQ22" s="1">
        <f>[8]Lithuania!DQ$4</f>
        <v>0</v>
      </c>
      <c r="DR22" s="1">
        <f>[8]Lithuania!DR$4</f>
        <v>0</v>
      </c>
      <c r="DS22" s="1">
        <f>[8]Lithuania!DS$4</f>
        <v>0</v>
      </c>
      <c r="DT22" s="1">
        <f>[8]Lithuania!DT$4</f>
        <v>0</v>
      </c>
      <c r="DU22" s="1">
        <f>[8]Lithuania!DU$4</f>
        <v>0</v>
      </c>
      <c r="DV22" s="1">
        <f>[8]Lithuania!DV$4</f>
        <v>0</v>
      </c>
      <c r="DW22" s="1">
        <f>[8]Lithuania!DW$4</f>
        <v>0</v>
      </c>
      <c r="DX22" s="1">
        <f>[8]Lithuania!DX$4</f>
        <v>0</v>
      </c>
      <c r="DY22" s="1">
        <f>[8]Lithuania!DY$4</f>
        <v>0</v>
      </c>
      <c r="DZ22" s="1">
        <f>[8]Lithuania!DZ$4</f>
        <v>0</v>
      </c>
      <c r="EA22" s="1">
        <f>[8]Lithuania!EA$4</f>
        <v>0</v>
      </c>
      <c r="EB22" s="1">
        <f>[8]Lithuania!EB$4</f>
        <v>0</v>
      </c>
      <c r="EC22" s="1">
        <f>[8]Lithuania!EC$4</f>
        <v>0</v>
      </c>
      <c r="ED22" s="1">
        <f>[8]Lithuania!ED$4</f>
        <v>0</v>
      </c>
      <c r="EE22" s="1">
        <f>[8]Lithuania!EE$4</f>
        <v>0</v>
      </c>
      <c r="EF22" s="1">
        <f>[8]Lithuania!EF$4</f>
        <v>0</v>
      </c>
      <c r="EG22" s="1">
        <f>[8]Lithuania!EG$4</f>
        <v>0</v>
      </c>
      <c r="EH22" s="1">
        <f>[8]Lithuania!EH$4</f>
        <v>0</v>
      </c>
      <c r="EI22" s="1">
        <f>[8]Lithuania!EI$4</f>
        <v>0</v>
      </c>
      <c r="EJ22" s="1">
        <f>[8]Lithuania!EJ$4</f>
        <v>0</v>
      </c>
      <c r="EK22" s="1">
        <f>[8]Lithuania!EK$4</f>
        <v>0</v>
      </c>
      <c r="EL22" s="1">
        <f>[8]Lithuania!EL$4</f>
        <v>70.2</v>
      </c>
      <c r="EM22" s="1">
        <f>[8]Lithuania!EM$4</f>
        <v>23.400000000000002</v>
      </c>
      <c r="EN22" s="1">
        <f>[8]Lithuania!EN$4</f>
        <v>23.400000000000002</v>
      </c>
      <c r="EO22" s="1">
        <f>[8]Lithuania!EO$4</f>
        <v>0</v>
      </c>
      <c r="EP22" s="1">
        <f>[8]Lithuania!EP$4</f>
        <v>0</v>
      </c>
      <c r="EQ22" s="1">
        <f>[8]Lithuania!EQ$4</f>
        <v>0</v>
      </c>
      <c r="ER22" s="1">
        <f>[8]Lithuania!ER$4</f>
        <v>0</v>
      </c>
      <c r="ES22" s="1">
        <f>[8]Lithuania!ES$4</f>
        <v>0</v>
      </c>
      <c r="ET22" s="1">
        <f>[8]Lithuania!ET$4</f>
        <v>0</v>
      </c>
      <c r="EU22" s="1">
        <f>[8]Lithuania!EU$4</f>
        <v>0</v>
      </c>
      <c r="EV22" s="1">
        <f>[8]Lithuania!EV$4</f>
        <v>23.400000000000002</v>
      </c>
      <c r="EW22" s="1">
        <f>[8]Lithuania!EW$4</f>
        <v>23.400000000000002</v>
      </c>
      <c r="EX22" s="1">
        <f>[8]Lithuania!EX$4</f>
        <v>218.05999999999997</v>
      </c>
      <c r="EY22" s="1">
        <f>[8]Lithuania!EY$4</f>
        <v>123</v>
      </c>
      <c r="EZ22" s="1">
        <f>[8]Lithuania!EZ$4</f>
        <v>0</v>
      </c>
      <c r="FA22" s="1">
        <f>[8]Lithuania!FA$4</f>
        <v>24.52</v>
      </c>
      <c r="FB22" s="1">
        <f>[8]Lithuania!FB$4</f>
        <v>0</v>
      </c>
      <c r="FC22" s="1">
        <f>[8]Lithuania!FC$4</f>
        <v>0</v>
      </c>
      <c r="FD22" s="1">
        <f>[8]Lithuania!FD$4</f>
        <v>70.2</v>
      </c>
      <c r="FE22" s="1">
        <f>[8]Lithuania!FE$4</f>
        <v>0</v>
      </c>
      <c r="FF22" s="1">
        <f>[8]Lithuania!FF$4</f>
        <v>0</v>
      </c>
      <c r="FG22" s="1">
        <f>[8]Lithuania!FG$4</f>
        <v>69.12</v>
      </c>
      <c r="FH22" s="1">
        <f>[8]Lithuania!FH$4</f>
        <v>0</v>
      </c>
      <c r="FI22" s="1">
        <f>[8]Lithuania!FI$4</f>
        <v>254.40000000000003</v>
      </c>
      <c r="FJ22" s="1">
        <f>[8]Lithuania!FJ$4</f>
        <v>48.004000000000005</v>
      </c>
      <c r="FK22" s="1">
        <f>[8]Lithuania!FK$4</f>
        <v>111.309</v>
      </c>
      <c r="FL22" s="1">
        <f>[8]Lithuania!FL$4</f>
        <v>240.00700000000003</v>
      </c>
      <c r="FM22" s="1">
        <f>[8]Lithuania!FM$4</f>
        <v>142.08000000000001</v>
      </c>
      <c r="FN22" s="1">
        <f>[8]Lithuania!FN$4</f>
        <v>288</v>
      </c>
      <c r="FO22" s="1">
        <f>[8]Lithuania!FO$4</f>
        <v>95.04000000000002</v>
      </c>
      <c r="FP22" s="1">
        <f>[8]Lithuania!FP$4</f>
        <v>167.99999999999994</v>
      </c>
      <c r="FQ22" s="1">
        <f>[8]Lithuania!FQ$4</f>
        <v>0</v>
      </c>
      <c r="FR22" s="1">
        <f>[8]Lithuania!FR$4</f>
        <v>23.040000000000006</v>
      </c>
      <c r="FS22" s="1">
        <f>[8]Lithuania!FS$4</f>
        <v>120.00000000000001</v>
      </c>
      <c r="FT22" s="1">
        <f>[8]Lithuania!FT$4</f>
        <v>263.04000000000002</v>
      </c>
      <c r="FU22" s="1">
        <f>[8]Lithuania!FU$4</f>
        <v>168</v>
      </c>
      <c r="FV22" s="1">
        <f>[8]Lithuania!FV$4</f>
        <v>144</v>
      </c>
      <c r="FW22" s="1">
        <f>[8]Lithuania!FW$4</f>
        <v>285.10000000000002</v>
      </c>
      <c r="FX22" s="1">
        <f>[8]Lithuania!FX$4</f>
        <v>96.000000000000014</v>
      </c>
      <c r="FY22" s="1">
        <f>[8]Lithuania!FY$4</f>
        <v>0</v>
      </c>
      <c r="FZ22" s="7">
        <f>1/1000*SUM($B22:FY22)</f>
        <v>3.1158200000000003</v>
      </c>
    </row>
    <row r="23" spans="1:182">
      <c r="A23" t="s">
        <v>38</v>
      </c>
      <c r="B23" s="1">
        <f>[8]Luxembourg!B$4</f>
        <v>0</v>
      </c>
      <c r="C23" s="1">
        <f>[8]Luxembourg!C$4</f>
        <v>0</v>
      </c>
      <c r="D23" s="1">
        <f>[8]Luxembourg!D$4</f>
        <v>0</v>
      </c>
      <c r="E23" s="1">
        <f>[8]Luxembourg!E$4</f>
        <v>0</v>
      </c>
      <c r="F23" s="1">
        <f>[8]Luxembourg!F$4</f>
        <v>0</v>
      </c>
      <c r="G23" s="1">
        <f>[8]Luxembourg!G$4</f>
        <v>0</v>
      </c>
      <c r="H23" s="1">
        <f>[8]Luxembourg!H$4</f>
        <v>0</v>
      </c>
      <c r="I23" s="1">
        <f>[8]Luxembourg!I$4</f>
        <v>0</v>
      </c>
      <c r="J23" s="1">
        <f>[8]Luxembourg!J$4</f>
        <v>0</v>
      </c>
      <c r="K23" s="1">
        <f>[8]Luxembourg!K$4</f>
        <v>0</v>
      </c>
      <c r="L23" s="1">
        <f>[8]Luxembourg!L$4</f>
        <v>0</v>
      </c>
      <c r="M23" s="1">
        <f>[8]Luxembourg!M$4</f>
        <v>0</v>
      </c>
      <c r="N23" s="1">
        <f>[8]Luxembourg!N$4</f>
        <v>0</v>
      </c>
      <c r="O23" s="1">
        <f>[8]Luxembourg!O$4</f>
        <v>0</v>
      </c>
      <c r="P23" s="1">
        <f>[8]Luxembourg!P$4</f>
        <v>0</v>
      </c>
      <c r="Q23" s="1">
        <f>[8]Luxembourg!Q$4</f>
        <v>0</v>
      </c>
      <c r="R23" s="1">
        <f>[8]Luxembourg!R$4</f>
        <v>0</v>
      </c>
      <c r="S23" s="1">
        <f>[8]Luxembourg!S$4</f>
        <v>0</v>
      </c>
      <c r="T23" s="1">
        <f>[8]Luxembourg!T$4</f>
        <v>0</v>
      </c>
      <c r="U23" s="1">
        <f>[8]Luxembourg!U$4</f>
        <v>0</v>
      </c>
      <c r="V23" s="1">
        <f>[8]Luxembourg!V$4</f>
        <v>0</v>
      </c>
      <c r="W23" s="1">
        <f>[8]Luxembourg!W$4</f>
        <v>0</v>
      </c>
      <c r="X23" s="1">
        <f>[8]Luxembourg!X$4</f>
        <v>0</v>
      </c>
      <c r="Y23" s="1">
        <f>[8]Luxembourg!Y$4</f>
        <v>0</v>
      </c>
      <c r="Z23" s="1">
        <f>[8]Luxembourg!Z$4</f>
        <v>0</v>
      </c>
      <c r="AA23" s="1">
        <f>[8]Luxembourg!AA$4</f>
        <v>0</v>
      </c>
      <c r="AB23" s="1">
        <f>[8]Luxembourg!AB$4</f>
        <v>0</v>
      </c>
      <c r="AC23" s="1">
        <f>[8]Luxembourg!AC$4</f>
        <v>0</v>
      </c>
      <c r="AD23" s="1">
        <f>[8]Luxembourg!AD$4</f>
        <v>0</v>
      </c>
      <c r="AE23" s="1">
        <f>[8]Luxembourg!AE$4</f>
        <v>0</v>
      </c>
      <c r="AF23" s="1">
        <f>[8]Luxembourg!AF$4</f>
        <v>0</v>
      </c>
      <c r="AG23" s="1">
        <f>[8]Luxembourg!AG$4</f>
        <v>0</v>
      </c>
      <c r="AH23" s="1">
        <f>[8]Luxembourg!AH$4</f>
        <v>0</v>
      </c>
      <c r="AI23" s="1">
        <f>[8]Luxembourg!AI$4</f>
        <v>0</v>
      </c>
      <c r="AJ23" s="1">
        <f>[8]Luxembourg!AJ$4</f>
        <v>0</v>
      </c>
      <c r="AK23" s="1">
        <f>[8]Luxembourg!AK$4</f>
        <v>0</v>
      </c>
      <c r="AL23" s="1">
        <f>[8]Luxembourg!AL$4</f>
        <v>0</v>
      </c>
      <c r="AM23" s="1">
        <f>[8]Luxembourg!AM$4</f>
        <v>0</v>
      </c>
      <c r="AN23" s="1">
        <f>[8]Luxembourg!AN$4</f>
        <v>0</v>
      </c>
      <c r="AO23" s="1">
        <f>[8]Luxembourg!AO$4</f>
        <v>0</v>
      </c>
      <c r="AP23" s="1">
        <f>[8]Luxembourg!AP$4</f>
        <v>0</v>
      </c>
      <c r="AQ23" s="1">
        <f>[8]Luxembourg!AQ$4</f>
        <v>0</v>
      </c>
      <c r="AR23" s="1">
        <f>[8]Luxembourg!AR$4</f>
        <v>0</v>
      </c>
      <c r="AS23" s="1">
        <f>[8]Luxembourg!AS$4</f>
        <v>0</v>
      </c>
      <c r="AT23" s="1">
        <f>[8]Luxembourg!AT$4</f>
        <v>0</v>
      </c>
      <c r="AU23" s="1">
        <f>[8]Luxembourg!AU$4</f>
        <v>0</v>
      </c>
      <c r="AV23" s="1">
        <f>[8]Luxembourg!AV$4</f>
        <v>0</v>
      </c>
      <c r="AW23" s="1">
        <f>[8]Luxembourg!AW$4</f>
        <v>0</v>
      </c>
      <c r="AX23" s="1">
        <f>[8]Luxembourg!AX$4</f>
        <v>0</v>
      </c>
      <c r="AY23" s="1">
        <f>[8]Luxembourg!AY$4</f>
        <v>0</v>
      </c>
      <c r="AZ23" s="1">
        <f>[8]Luxembourg!AZ$4</f>
        <v>0</v>
      </c>
      <c r="BA23" s="1">
        <f>[8]Luxembourg!BA$4</f>
        <v>0</v>
      </c>
      <c r="BB23" s="1">
        <f>[8]Luxembourg!BB$4</f>
        <v>0</v>
      </c>
      <c r="BC23" s="1">
        <f>[8]Luxembourg!BC$4</f>
        <v>0</v>
      </c>
      <c r="BD23" s="1">
        <f>[8]Luxembourg!BD$4</f>
        <v>0</v>
      </c>
      <c r="BE23" s="1">
        <f>[8]Luxembourg!BE$4</f>
        <v>0</v>
      </c>
      <c r="BF23" s="1">
        <f>[8]Luxembourg!BF$4</f>
        <v>0</v>
      </c>
      <c r="BG23" s="1">
        <f>[8]Luxembourg!BG$4</f>
        <v>0</v>
      </c>
      <c r="BH23" s="1">
        <f>[8]Luxembourg!BH$4</f>
        <v>0</v>
      </c>
      <c r="BI23" s="1">
        <f>[8]Luxembourg!BI$4</f>
        <v>0</v>
      </c>
      <c r="BJ23" s="1">
        <f>[8]Luxembourg!BJ$4</f>
        <v>0</v>
      </c>
      <c r="BK23" s="1">
        <f>[8]Luxembourg!BK$4</f>
        <v>0</v>
      </c>
      <c r="BL23" s="1">
        <f>[8]Luxembourg!BL$4</f>
        <v>0</v>
      </c>
      <c r="BM23" s="1">
        <f>[8]Luxembourg!BM$4</f>
        <v>0</v>
      </c>
      <c r="BN23" s="1">
        <f>[8]Luxembourg!BN$4</f>
        <v>0</v>
      </c>
      <c r="BO23" s="1">
        <f>[8]Luxembourg!BO$4</f>
        <v>0</v>
      </c>
      <c r="BP23" s="1">
        <f>[8]Luxembourg!BP$4</f>
        <v>0</v>
      </c>
      <c r="BQ23" s="1">
        <f>[8]Luxembourg!BQ$4</f>
        <v>0</v>
      </c>
      <c r="BR23" s="1">
        <f>[8]Luxembourg!BR$4</f>
        <v>0</v>
      </c>
      <c r="BS23" s="1">
        <f>[8]Luxembourg!BS$4</f>
        <v>0</v>
      </c>
      <c r="BT23" s="1">
        <f>[8]Luxembourg!BT$4</f>
        <v>0</v>
      </c>
      <c r="BU23" s="1">
        <f>[8]Luxembourg!BU$4</f>
        <v>0</v>
      </c>
      <c r="BV23" s="1">
        <f>[8]Luxembourg!BV$4</f>
        <v>0</v>
      </c>
      <c r="BW23" s="1">
        <f>[8]Luxembourg!BW$4</f>
        <v>0</v>
      </c>
      <c r="BX23" s="1">
        <f>[8]Luxembourg!BX$4</f>
        <v>0</v>
      </c>
      <c r="BY23" s="1">
        <f>[8]Luxembourg!BY$4</f>
        <v>0</v>
      </c>
      <c r="BZ23" s="1">
        <f>[8]Luxembourg!BZ$4</f>
        <v>0</v>
      </c>
      <c r="CA23" s="1">
        <f>[8]Luxembourg!CA$4</f>
        <v>0</v>
      </c>
      <c r="CB23" s="1">
        <f>[8]Luxembourg!CB$4</f>
        <v>0</v>
      </c>
      <c r="CC23" s="1">
        <f>[8]Luxembourg!CC$4</f>
        <v>0</v>
      </c>
      <c r="CD23" s="1">
        <f>[8]Luxembourg!CD$4</f>
        <v>0</v>
      </c>
      <c r="CE23" s="1">
        <f>[8]Luxembourg!CE$4</f>
        <v>0</v>
      </c>
      <c r="CF23" s="1">
        <f>[8]Luxembourg!CF$4</f>
        <v>0</v>
      </c>
      <c r="CG23" s="1">
        <f>[8]Luxembourg!CG$4</f>
        <v>0</v>
      </c>
      <c r="CH23" s="1">
        <f>[8]Luxembourg!CH$4</f>
        <v>0</v>
      </c>
      <c r="CI23" s="1">
        <f>[8]Luxembourg!CI$4</f>
        <v>0</v>
      </c>
      <c r="CJ23" s="1">
        <f>[8]Luxembourg!CJ$4</f>
        <v>0</v>
      </c>
      <c r="CK23" s="1">
        <f>[8]Luxembourg!CK$4</f>
        <v>0</v>
      </c>
      <c r="CL23" s="1">
        <f>[8]Luxembourg!CL$4</f>
        <v>0</v>
      </c>
      <c r="CM23" s="1">
        <f>[8]Luxembourg!CM$4</f>
        <v>0</v>
      </c>
      <c r="CN23" s="1">
        <f>[8]Luxembourg!CN$4</f>
        <v>0</v>
      </c>
      <c r="CO23" s="1">
        <f>[8]Luxembourg!CO$4</f>
        <v>0</v>
      </c>
      <c r="CP23" s="1">
        <f>[8]Luxembourg!CP$4</f>
        <v>0</v>
      </c>
      <c r="CQ23" s="1">
        <f>[8]Luxembourg!CQ$4</f>
        <v>0</v>
      </c>
      <c r="CR23" s="1">
        <f>[8]Luxembourg!CR$4</f>
        <v>0</v>
      </c>
      <c r="CS23" s="1">
        <f>[8]Luxembourg!CS$4</f>
        <v>0</v>
      </c>
      <c r="CT23" s="1">
        <f>[8]Luxembourg!CT$4</f>
        <v>0</v>
      </c>
      <c r="CU23" s="1">
        <f>[8]Luxembourg!CU$4</f>
        <v>0</v>
      </c>
      <c r="CV23" s="1">
        <f>[8]Luxembourg!CV$4</f>
        <v>0</v>
      </c>
      <c r="CW23" s="1">
        <f>[8]Luxembourg!CW$4</f>
        <v>0</v>
      </c>
      <c r="CX23" s="1">
        <f>[8]Luxembourg!CX$4</f>
        <v>0</v>
      </c>
      <c r="CY23" s="1">
        <f>[8]Luxembourg!CY$4</f>
        <v>0</v>
      </c>
      <c r="CZ23" s="1">
        <f>[8]Luxembourg!CZ$4</f>
        <v>0</v>
      </c>
      <c r="DA23" s="1">
        <f>[8]Luxembourg!DA$4</f>
        <v>0</v>
      </c>
      <c r="DB23" s="1">
        <f>[8]Luxembourg!DB$4</f>
        <v>0</v>
      </c>
      <c r="DC23" s="1">
        <f>[8]Luxembourg!DC$4</f>
        <v>0</v>
      </c>
      <c r="DD23" s="1">
        <f>[8]Luxembourg!DD$4</f>
        <v>0</v>
      </c>
      <c r="DE23" s="1">
        <f>[8]Luxembourg!DE$4</f>
        <v>0</v>
      </c>
      <c r="DF23" s="1">
        <f>[8]Luxembourg!DF$4</f>
        <v>0</v>
      </c>
      <c r="DG23" s="1">
        <f>[8]Luxembourg!DG$4</f>
        <v>0</v>
      </c>
      <c r="DH23" s="1">
        <f>[8]Luxembourg!DH$4</f>
        <v>0</v>
      </c>
      <c r="DI23" s="1">
        <f>[8]Luxembourg!DI$4</f>
        <v>0</v>
      </c>
      <c r="DJ23" s="1">
        <f>[8]Luxembourg!DJ$4</f>
        <v>0</v>
      </c>
      <c r="DK23" s="1">
        <f>[8]Luxembourg!DK$4</f>
        <v>0</v>
      </c>
      <c r="DL23" s="1">
        <f>[8]Luxembourg!DL$4</f>
        <v>0</v>
      </c>
      <c r="DM23" s="1">
        <f>[8]Luxembourg!DM$4</f>
        <v>0</v>
      </c>
      <c r="DN23" s="1">
        <f>[8]Luxembourg!DN$4</f>
        <v>0</v>
      </c>
      <c r="DO23" s="1">
        <f>[8]Luxembourg!DO$4</f>
        <v>0</v>
      </c>
      <c r="DP23" s="1">
        <f>[8]Luxembourg!DP$4</f>
        <v>0</v>
      </c>
      <c r="DQ23" s="1">
        <f>[8]Luxembourg!DQ$4</f>
        <v>0</v>
      </c>
      <c r="DR23" s="1">
        <f>[8]Luxembourg!DR$4</f>
        <v>0</v>
      </c>
      <c r="DS23" s="1">
        <f>[8]Luxembourg!DS$4</f>
        <v>0</v>
      </c>
      <c r="DT23" s="1">
        <f>[8]Luxembourg!DT$4</f>
        <v>0</v>
      </c>
      <c r="DU23" s="1">
        <f>[8]Luxembourg!DU$4</f>
        <v>0</v>
      </c>
      <c r="DV23" s="1">
        <f>[8]Luxembourg!DV$4</f>
        <v>0</v>
      </c>
      <c r="DW23" s="1">
        <f>[8]Luxembourg!DW$4</f>
        <v>0</v>
      </c>
      <c r="DX23" s="1">
        <f>[8]Luxembourg!DX$4</f>
        <v>0</v>
      </c>
      <c r="DY23" s="1">
        <f>[8]Luxembourg!DY$4</f>
        <v>0</v>
      </c>
      <c r="DZ23" s="1">
        <f>[8]Luxembourg!DZ$4</f>
        <v>0</v>
      </c>
      <c r="EA23" s="1">
        <f>[8]Luxembourg!EA$4</f>
        <v>0</v>
      </c>
      <c r="EB23" s="1">
        <f>[8]Luxembourg!EB$4</f>
        <v>0</v>
      </c>
      <c r="EC23" s="1">
        <f>[8]Luxembourg!EC$4</f>
        <v>0</v>
      </c>
      <c r="ED23" s="1">
        <f>[8]Luxembourg!ED$4</f>
        <v>0</v>
      </c>
      <c r="EE23" s="1">
        <f>[8]Luxembourg!EE$4</f>
        <v>0</v>
      </c>
      <c r="EF23" s="1">
        <f>[8]Luxembourg!EF$4</f>
        <v>0</v>
      </c>
      <c r="EG23" s="1">
        <f>[8]Luxembourg!EG$4</f>
        <v>0</v>
      </c>
      <c r="EH23" s="1">
        <f>[8]Luxembourg!EH$4</f>
        <v>0</v>
      </c>
      <c r="EI23" s="1">
        <f>[8]Luxembourg!EI$4</f>
        <v>0</v>
      </c>
      <c r="EJ23" s="1">
        <f>[8]Luxembourg!EJ$4</f>
        <v>0</v>
      </c>
      <c r="EK23" s="1">
        <f>[8]Luxembourg!EK$4</f>
        <v>0</v>
      </c>
      <c r="EL23" s="1">
        <f>[8]Luxembourg!EL$4</f>
        <v>0</v>
      </c>
      <c r="EM23" s="1">
        <f>[8]Luxembourg!EM$4</f>
        <v>0</v>
      </c>
      <c r="EN23" s="1">
        <f>[8]Luxembourg!EN$4</f>
        <v>0</v>
      </c>
      <c r="EO23" s="1">
        <f>[8]Luxembourg!EO$4</f>
        <v>0</v>
      </c>
      <c r="EP23" s="1">
        <f>[8]Luxembourg!EP$4</f>
        <v>0</v>
      </c>
      <c r="EQ23" s="1">
        <f>[8]Luxembourg!EQ$4</f>
        <v>0</v>
      </c>
      <c r="ER23" s="1">
        <f>[8]Luxembourg!ER$4</f>
        <v>0</v>
      </c>
      <c r="ES23" s="1">
        <f>[8]Luxembourg!ES$4</f>
        <v>0</v>
      </c>
      <c r="ET23" s="1">
        <f>[8]Luxembourg!ET$4</f>
        <v>0</v>
      </c>
      <c r="EU23" s="1">
        <f>[8]Luxembourg!EU$4</f>
        <v>0</v>
      </c>
      <c r="EV23" s="1">
        <f>[8]Luxembourg!EV$4</f>
        <v>0</v>
      </c>
      <c r="EW23" s="1">
        <f>[8]Luxembourg!EW$4</f>
        <v>0</v>
      </c>
      <c r="EX23" s="1">
        <f>[8]Luxembourg!EX$4</f>
        <v>0</v>
      </c>
      <c r="EY23" s="1">
        <f>[8]Luxembourg!EY$4</f>
        <v>0</v>
      </c>
      <c r="EZ23" s="1">
        <f>[8]Luxembourg!EZ$4</f>
        <v>0</v>
      </c>
      <c r="FA23" s="1">
        <f>[8]Luxembourg!FA$4</f>
        <v>0</v>
      </c>
      <c r="FB23" s="1">
        <f>[8]Luxembourg!FB$4</f>
        <v>0</v>
      </c>
      <c r="FC23" s="1">
        <f>[8]Luxembourg!FC$4</f>
        <v>0</v>
      </c>
      <c r="FD23" s="1">
        <f>[8]Luxembourg!FD$4</f>
        <v>0</v>
      </c>
      <c r="FE23" s="1">
        <f>[8]Luxembourg!FE$4</f>
        <v>0</v>
      </c>
      <c r="FF23" s="1">
        <f>[8]Luxembourg!FF$4</f>
        <v>0</v>
      </c>
      <c r="FG23" s="1">
        <f>[8]Luxembourg!FG$4</f>
        <v>0</v>
      </c>
      <c r="FH23" s="1">
        <f>[8]Luxembourg!FH$4</f>
        <v>0</v>
      </c>
      <c r="FI23" s="1">
        <f>[8]Luxembourg!FI$4</f>
        <v>0</v>
      </c>
      <c r="FJ23" s="1">
        <f>[8]Luxembourg!FJ$4</f>
        <v>0</v>
      </c>
      <c r="FK23" s="1">
        <f>[8]Luxembourg!FK$4</f>
        <v>0</v>
      </c>
      <c r="FL23" s="1">
        <f>[8]Luxembourg!FL$4</f>
        <v>0</v>
      </c>
      <c r="FM23" s="1">
        <f>[8]Luxembourg!FM$4</f>
        <v>0</v>
      </c>
      <c r="FN23" s="1">
        <f>[8]Luxembourg!FN$4</f>
        <v>0</v>
      </c>
      <c r="FO23" s="1">
        <f>[8]Luxembourg!FO$4</f>
        <v>0</v>
      </c>
      <c r="FP23" s="1">
        <f>[8]Luxembourg!FP$4</f>
        <v>0</v>
      </c>
      <c r="FQ23" s="1">
        <f>[8]Luxembourg!FQ$4</f>
        <v>0</v>
      </c>
      <c r="FR23" s="1">
        <f>[8]Luxembourg!FR$4</f>
        <v>0</v>
      </c>
      <c r="FS23" s="1">
        <f>[8]Luxembourg!FS$4</f>
        <v>0</v>
      </c>
      <c r="FT23" s="1">
        <f>[8]Luxembourg!FT$4</f>
        <v>0</v>
      </c>
      <c r="FU23" s="1">
        <f>[8]Luxembourg!FU$4</f>
        <v>0</v>
      </c>
      <c r="FV23" s="1">
        <f>[8]Luxembourg!FV$4</f>
        <v>0</v>
      </c>
      <c r="FW23" s="1">
        <f>[8]Luxembourg!FW$4</f>
        <v>0</v>
      </c>
      <c r="FX23" s="1">
        <f>[8]Luxembourg!FX$4</f>
        <v>0</v>
      </c>
      <c r="FY23" s="1">
        <f>[8]Luxembourg!FY$4</f>
        <v>0</v>
      </c>
      <c r="FZ23" s="7">
        <f>1/1000*SUM($B23:FY23)</f>
        <v>0</v>
      </c>
    </row>
    <row r="24" spans="1:182">
      <c r="A24" t="s">
        <v>39</v>
      </c>
      <c r="B24" s="1">
        <f>[8]Malta!B$4</f>
        <v>0</v>
      </c>
      <c r="C24" s="1">
        <f>[8]Malta!C$4</f>
        <v>0</v>
      </c>
      <c r="D24" s="1">
        <f>[8]Malta!D$4</f>
        <v>0</v>
      </c>
      <c r="E24" s="1">
        <f>[8]Malta!E$4</f>
        <v>0</v>
      </c>
      <c r="F24" s="1">
        <f>[8]Malta!F$4</f>
        <v>0</v>
      </c>
      <c r="G24" s="1">
        <f>[8]Malta!G$4</f>
        <v>0</v>
      </c>
      <c r="H24" s="1">
        <f>[8]Malta!H$4</f>
        <v>0</v>
      </c>
      <c r="I24" s="1">
        <f>[8]Malta!I$4</f>
        <v>0</v>
      </c>
      <c r="J24" s="1">
        <f>[8]Malta!J$4</f>
        <v>0</v>
      </c>
      <c r="K24" s="1">
        <f>[8]Malta!K$4</f>
        <v>0</v>
      </c>
      <c r="L24" s="1">
        <f>[8]Malta!L$4</f>
        <v>0</v>
      </c>
      <c r="M24" s="1">
        <f>[8]Malta!M$4</f>
        <v>0</v>
      </c>
      <c r="N24" s="1">
        <f>[8]Malta!N$4</f>
        <v>0</v>
      </c>
      <c r="O24" s="1">
        <f>[8]Malta!O$4</f>
        <v>0</v>
      </c>
      <c r="P24" s="1">
        <f>[8]Malta!P$4</f>
        <v>0</v>
      </c>
      <c r="Q24" s="1">
        <f>[8]Malta!Q$4</f>
        <v>0</v>
      </c>
      <c r="R24" s="1">
        <f>[8]Malta!R$4</f>
        <v>0</v>
      </c>
      <c r="S24" s="1">
        <f>[8]Malta!S$4</f>
        <v>0</v>
      </c>
      <c r="T24" s="1">
        <f>[8]Malta!T$4</f>
        <v>0</v>
      </c>
      <c r="U24" s="1">
        <f>[8]Malta!U$4</f>
        <v>0</v>
      </c>
      <c r="V24" s="1">
        <f>[8]Malta!V$4</f>
        <v>0</v>
      </c>
      <c r="W24" s="1">
        <f>[8]Malta!W$4</f>
        <v>0</v>
      </c>
      <c r="X24" s="1">
        <f>[8]Malta!X$4</f>
        <v>0</v>
      </c>
      <c r="Y24" s="1">
        <f>[8]Malta!Y$4</f>
        <v>0</v>
      </c>
      <c r="Z24" s="1">
        <f>[8]Malta!Z$4</f>
        <v>0</v>
      </c>
      <c r="AA24" s="1">
        <f>[8]Malta!AA$4</f>
        <v>0</v>
      </c>
      <c r="AB24" s="1">
        <f>[8]Malta!AB$4</f>
        <v>0</v>
      </c>
      <c r="AC24" s="1">
        <f>[8]Malta!AC$4</f>
        <v>0</v>
      </c>
      <c r="AD24" s="1">
        <f>[8]Malta!AD$4</f>
        <v>0</v>
      </c>
      <c r="AE24" s="1">
        <f>[8]Malta!AE$4</f>
        <v>0</v>
      </c>
      <c r="AF24" s="1">
        <f>[8]Malta!AF$4</f>
        <v>0</v>
      </c>
      <c r="AG24" s="1">
        <f>[8]Malta!AG$4</f>
        <v>0</v>
      </c>
      <c r="AH24" s="1">
        <f>[8]Malta!AH$4</f>
        <v>0</v>
      </c>
      <c r="AI24" s="1">
        <f>[8]Malta!AI$4</f>
        <v>0</v>
      </c>
      <c r="AJ24" s="1">
        <f>[8]Malta!AJ$4</f>
        <v>0</v>
      </c>
      <c r="AK24" s="1">
        <f>[8]Malta!AK$4</f>
        <v>0</v>
      </c>
      <c r="AL24" s="1">
        <f>[8]Malta!AL$4</f>
        <v>0</v>
      </c>
      <c r="AM24" s="1">
        <f>[8]Malta!AM$4</f>
        <v>0</v>
      </c>
      <c r="AN24" s="1">
        <f>[8]Malta!AN$4</f>
        <v>0</v>
      </c>
      <c r="AO24" s="1">
        <f>[8]Malta!AO$4</f>
        <v>0</v>
      </c>
      <c r="AP24" s="1">
        <f>[8]Malta!AP$4</f>
        <v>0</v>
      </c>
      <c r="AQ24" s="1">
        <f>[8]Malta!AQ$4</f>
        <v>0</v>
      </c>
      <c r="AR24" s="1">
        <f>[8]Malta!AR$4</f>
        <v>0</v>
      </c>
      <c r="AS24" s="1">
        <f>[8]Malta!AS$4</f>
        <v>0</v>
      </c>
      <c r="AT24" s="1">
        <f>[8]Malta!AT$4</f>
        <v>0</v>
      </c>
      <c r="AU24" s="1">
        <f>[8]Malta!AU$4</f>
        <v>0</v>
      </c>
      <c r="AV24" s="1">
        <f>[8]Malta!AV$4</f>
        <v>0</v>
      </c>
      <c r="AW24" s="1">
        <f>[8]Malta!AW$4</f>
        <v>0</v>
      </c>
      <c r="AX24" s="1">
        <f>[8]Malta!AX$4</f>
        <v>0</v>
      </c>
      <c r="AY24" s="1">
        <f>[8]Malta!AY$4</f>
        <v>0</v>
      </c>
      <c r="AZ24" s="1">
        <f>[8]Malta!AZ$4</f>
        <v>0</v>
      </c>
      <c r="BA24" s="1">
        <f>[8]Malta!BA$4</f>
        <v>0</v>
      </c>
      <c r="BB24" s="1">
        <f>[8]Malta!BB$4</f>
        <v>0</v>
      </c>
      <c r="BC24" s="1">
        <f>[8]Malta!BC$4</f>
        <v>0</v>
      </c>
      <c r="BD24" s="1">
        <f>[8]Malta!BD$4</f>
        <v>0</v>
      </c>
      <c r="BE24" s="1">
        <f>[8]Malta!BE$4</f>
        <v>0</v>
      </c>
      <c r="BF24" s="1">
        <f>[8]Malta!BF$4</f>
        <v>0</v>
      </c>
      <c r="BG24" s="1">
        <f>[8]Malta!BG$4</f>
        <v>0</v>
      </c>
      <c r="BH24" s="1">
        <f>[8]Malta!BH$4</f>
        <v>0</v>
      </c>
      <c r="BI24" s="1">
        <f>[8]Malta!BI$4</f>
        <v>0</v>
      </c>
      <c r="BJ24" s="1">
        <f>[8]Malta!BJ$4</f>
        <v>0</v>
      </c>
      <c r="BK24" s="1">
        <f>[8]Malta!BK$4</f>
        <v>0</v>
      </c>
      <c r="BL24" s="1">
        <f>[8]Malta!BL$4</f>
        <v>0</v>
      </c>
      <c r="BM24" s="1">
        <f>[8]Malta!BM$4</f>
        <v>0</v>
      </c>
      <c r="BN24" s="1">
        <f>[8]Malta!BN$4</f>
        <v>0</v>
      </c>
      <c r="BO24" s="1">
        <f>[8]Malta!BO$4</f>
        <v>0</v>
      </c>
      <c r="BP24" s="1">
        <f>[8]Malta!BP$4</f>
        <v>0</v>
      </c>
      <c r="BQ24" s="1">
        <f>[8]Malta!BQ$4</f>
        <v>0</v>
      </c>
      <c r="BR24" s="1">
        <f>[8]Malta!BR$4</f>
        <v>0</v>
      </c>
      <c r="BS24" s="1">
        <f>[8]Malta!BS$4</f>
        <v>0</v>
      </c>
      <c r="BT24" s="1">
        <f>[8]Malta!BT$4</f>
        <v>0</v>
      </c>
      <c r="BU24" s="1">
        <f>[8]Malta!BU$4</f>
        <v>0</v>
      </c>
      <c r="BV24" s="1">
        <f>[8]Malta!BV$4</f>
        <v>0</v>
      </c>
      <c r="BW24" s="1">
        <f>[8]Malta!BW$4</f>
        <v>0</v>
      </c>
      <c r="BX24" s="1">
        <f>[8]Malta!BX$4</f>
        <v>0</v>
      </c>
      <c r="BY24" s="1">
        <f>[8]Malta!BY$4</f>
        <v>0</v>
      </c>
      <c r="BZ24" s="1">
        <f>[8]Malta!BZ$4</f>
        <v>0</v>
      </c>
      <c r="CA24" s="1">
        <f>[8]Malta!CA$4</f>
        <v>0</v>
      </c>
      <c r="CB24" s="1">
        <f>[8]Malta!CB$4</f>
        <v>0</v>
      </c>
      <c r="CC24" s="1">
        <f>[8]Malta!CC$4</f>
        <v>0</v>
      </c>
      <c r="CD24" s="1">
        <f>[8]Malta!CD$4</f>
        <v>0</v>
      </c>
      <c r="CE24" s="1">
        <f>[8]Malta!CE$4</f>
        <v>0</v>
      </c>
      <c r="CF24" s="1">
        <f>[8]Malta!CF$4</f>
        <v>0</v>
      </c>
      <c r="CG24" s="1">
        <f>[8]Malta!CG$4</f>
        <v>0</v>
      </c>
      <c r="CH24" s="1">
        <f>[8]Malta!CH$4</f>
        <v>0</v>
      </c>
      <c r="CI24" s="1">
        <f>[8]Malta!CI$4</f>
        <v>0</v>
      </c>
      <c r="CJ24" s="1">
        <f>[8]Malta!CJ$4</f>
        <v>0</v>
      </c>
      <c r="CK24" s="1">
        <f>[8]Malta!CK$4</f>
        <v>0</v>
      </c>
      <c r="CL24" s="1">
        <f>[8]Malta!CL$4</f>
        <v>0</v>
      </c>
      <c r="CM24" s="1">
        <f>[8]Malta!CM$4</f>
        <v>0</v>
      </c>
      <c r="CN24" s="1">
        <f>[8]Malta!CN$4</f>
        <v>0</v>
      </c>
      <c r="CO24" s="1">
        <f>[8]Malta!CO$4</f>
        <v>0</v>
      </c>
      <c r="CP24" s="1">
        <f>[8]Malta!CP$4</f>
        <v>0</v>
      </c>
      <c r="CQ24" s="1">
        <f>[8]Malta!CQ$4</f>
        <v>0</v>
      </c>
      <c r="CR24" s="1">
        <f>[8]Malta!CR$4</f>
        <v>0</v>
      </c>
      <c r="CS24" s="1">
        <f>[8]Malta!CS$4</f>
        <v>0</v>
      </c>
      <c r="CT24" s="1">
        <f>[8]Malta!CT$4</f>
        <v>0</v>
      </c>
      <c r="CU24" s="1">
        <f>[8]Malta!CU$4</f>
        <v>0</v>
      </c>
      <c r="CV24" s="1">
        <f>[8]Malta!CV$4</f>
        <v>0</v>
      </c>
      <c r="CW24" s="1">
        <f>[8]Malta!CW$4</f>
        <v>0</v>
      </c>
      <c r="CX24" s="1">
        <f>[8]Malta!CX$4</f>
        <v>0</v>
      </c>
      <c r="CY24" s="1">
        <f>[8]Malta!CY$4</f>
        <v>0</v>
      </c>
      <c r="CZ24" s="1">
        <f>[8]Malta!CZ$4</f>
        <v>0</v>
      </c>
      <c r="DA24" s="1">
        <f>[8]Malta!DA$4</f>
        <v>0</v>
      </c>
      <c r="DB24" s="1">
        <f>[8]Malta!DB$4</f>
        <v>0</v>
      </c>
      <c r="DC24" s="1">
        <f>[8]Malta!DC$4</f>
        <v>0</v>
      </c>
      <c r="DD24" s="1">
        <f>[8]Malta!DD$4</f>
        <v>0</v>
      </c>
      <c r="DE24" s="1">
        <f>[8]Malta!DE$4</f>
        <v>0</v>
      </c>
      <c r="DF24" s="1">
        <f>[8]Malta!DF$4</f>
        <v>0</v>
      </c>
      <c r="DG24" s="1">
        <f>[8]Malta!DG$4</f>
        <v>0</v>
      </c>
      <c r="DH24" s="1">
        <f>[8]Malta!DH$4</f>
        <v>0</v>
      </c>
      <c r="DI24" s="1">
        <f>[8]Malta!DI$4</f>
        <v>0</v>
      </c>
      <c r="DJ24" s="1">
        <f>[8]Malta!DJ$4</f>
        <v>0</v>
      </c>
      <c r="DK24" s="1">
        <f>[8]Malta!DK$4</f>
        <v>0</v>
      </c>
      <c r="DL24" s="1">
        <f>[8]Malta!DL$4</f>
        <v>0</v>
      </c>
      <c r="DM24" s="1">
        <f>[8]Malta!DM$4</f>
        <v>0</v>
      </c>
      <c r="DN24" s="1">
        <f>[8]Malta!DN$4</f>
        <v>0</v>
      </c>
      <c r="DO24" s="1">
        <f>[8]Malta!DO$4</f>
        <v>0</v>
      </c>
      <c r="DP24" s="1">
        <f>[8]Malta!DP$4</f>
        <v>0</v>
      </c>
      <c r="DQ24" s="1">
        <f>[8]Malta!DQ$4</f>
        <v>0</v>
      </c>
      <c r="DR24" s="1">
        <f>[8]Malta!DR$4</f>
        <v>0</v>
      </c>
      <c r="DS24" s="1">
        <f>[8]Malta!DS$4</f>
        <v>0</v>
      </c>
      <c r="DT24" s="1">
        <f>[8]Malta!DT$4</f>
        <v>0</v>
      </c>
      <c r="DU24" s="1">
        <f>[8]Malta!DU$4</f>
        <v>0</v>
      </c>
      <c r="DV24" s="1">
        <f>[8]Malta!DV$4</f>
        <v>0</v>
      </c>
      <c r="DW24" s="1">
        <f>[8]Malta!DW$4</f>
        <v>0</v>
      </c>
      <c r="DX24" s="1">
        <f>[8]Malta!DX$4</f>
        <v>0</v>
      </c>
      <c r="DY24" s="1">
        <f>[8]Malta!DY$4</f>
        <v>0</v>
      </c>
      <c r="DZ24" s="1">
        <f>[8]Malta!DZ$4</f>
        <v>0</v>
      </c>
      <c r="EA24" s="1">
        <f>[8]Malta!EA$4</f>
        <v>0</v>
      </c>
      <c r="EB24" s="1">
        <f>[8]Malta!EB$4</f>
        <v>0</v>
      </c>
      <c r="EC24" s="1">
        <f>[8]Malta!EC$4</f>
        <v>0</v>
      </c>
      <c r="ED24" s="1">
        <f>[8]Malta!ED$4</f>
        <v>0</v>
      </c>
      <c r="EE24" s="1">
        <f>[8]Malta!EE$4</f>
        <v>0</v>
      </c>
      <c r="EF24" s="1">
        <f>[8]Malta!EF$4</f>
        <v>0</v>
      </c>
      <c r="EG24" s="1">
        <f>[8]Malta!EG$4</f>
        <v>0</v>
      </c>
      <c r="EH24" s="1">
        <f>[8]Malta!EH$4</f>
        <v>0</v>
      </c>
      <c r="EI24" s="1">
        <f>[8]Malta!EI$4</f>
        <v>0</v>
      </c>
      <c r="EJ24" s="1">
        <f>[8]Malta!EJ$4</f>
        <v>0</v>
      </c>
      <c r="EK24" s="1">
        <f>[8]Malta!EK$4</f>
        <v>0</v>
      </c>
      <c r="EL24" s="1">
        <f>[8]Malta!EL$4</f>
        <v>0</v>
      </c>
      <c r="EM24" s="1">
        <f>[8]Malta!EM$4</f>
        <v>0</v>
      </c>
      <c r="EN24" s="1">
        <f>[8]Malta!EN$4</f>
        <v>0</v>
      </c>
      <c r="EO24" s="1">
        <f>[8]Malta!EO$4</f>
        <v>0</v>
      </c>
      <c r="EP24" s="1">
        <f>[8]Malta!EP$4</f>
        <v>0</v>
      </c>
      <c r="EQ24" s="1">
        <f>[8]Malta!EQ$4</f>
        <v>0</v>
      </c>
      <c r="ER24" s="1">
        <f>[8]Malta!ER$4</f>
        <v>0</v>
      </c>
      <c r="ES24" s="1">
        <f>[8]Malta!ES$4</f>
        <v>0</v>
      </c>
      <c r="ET24" s="1">
        <f>[8]Malta!ET$4</f>
        <v>0</v>
      </c>
      <c r="EU24" s="1">
        <f>[8]Malta!EU$4</f>
        <v>0</v>
      </c>
      <c r="EV24" s="1">
        <f>[8]Malta!EV$4</f>
        <v>0</v>
      </c>
      <c r="EW24" s="1">
        <f>[8]Malta!EW$4</f>
        <v>0</v>
      </c>
      <c r="EX24" s="1">
        <f>[8]Malta!EX$4</f>
        <v>0</v>
      </c>
      <c r="EY24" s="1">
        <f>[8]Malta!EY$4</f>
        <v>0</v>
      </c>
      <c r="EZ24" s="1">
        <f>[8]Malta!EZ$4</f>
        <v>0</v>
      </c>
      <c r="FA24" s="1">
        <f>[8]Malta!FA$4</f>
        <v>0</v>
      </c>
      <c r="FB24" s="1">
        <f>[8]Malta!FB$4</f>
        <v>0</v>
      </c>
      <c r="FC24" s="1">
        <f>[8]Malta!FC$4</f>
        <v>0</v>
      </c>
      <c r="FD24" s="1">
        <f>[8]Malta!FD$4</f>
        <v>0</v>
      </c>
      <c r="FE24" s="1">
        <f>[8]Malta!FE$4</f>
        <v>0</v>
      </c>
      <c r="FF24" s="1">
        <f>[8]Malta!FF$4</f>
        <v>0</v>
      </c>
      <c r="FG24" s="1">
        <f>[8]Malta!FG$4</f>
        <v>0</v>
      </c>
      <c r="FH24" s="1">
        <f>[8]Malta!FH$4</f>
        <v>0</v>
      </c>
      <c r="FI24" s="1">
        <f>[8]Malta!FI$4</f>
        <v>0</v>
      </c>
      <c r="FJ24" s="1">
        <f>[8]Malta!FJ$4</f>
        <v>0</v>
      </c>
      <c r="FK24" s="1">
        <f>[8]Malta!FK$4</f>
        <v>0</v>
      </c>
      <c r="FL24" s="1">
        <f>[8]Malta!FL$4</f>
        <v>0</v>
      </c>
      <c r="FM24" s="1">
        <f>[8]Malta!FM$4</f>
        <v>0</v>
      </c>
      <c r="FN24" s="1">
        <f>[8]Malta!FN$4</f>
        <v>0</v>
      </c>
      <c r="FO24" s="1">
        <f>[8]Malta!FO$4</f>
        <v>0</v>
      </c>
      <c r="FP24" s="1">
        <f>[8]Malta!FP$4</f>
        <v>0</v>
      </c>
      <c r="FQ24" s="1">
        <f>[8]Malta!FQ$4</f>
        <v>0</v>
      </c>
      <c r="FR24" s="1">
        <f>[8]Malta!FR$4</f>
        <v>0</v>
      </c>
      <c r="FS24" s="1">
        <f>[8]Malta!FS$4</f>
        <v>0</v>
      </c>
      <c r="FT24" s="1">
        <f>[8]Malta!FT$4</f>
        <v>0</v>
      </c>
      <c r="FU24" s="1">
        <f>[8]Malta!FU$4</f>
        <v>0</v>
      </c>
      <c r="FV24" s="1">
        <f>[8]Malta!FV$4</f>
        <v>0</v>
      </c>
      <c r="FW24" s="1">
        <f>[8]Malta!FW$4</f>
        <v>0</v>
      </c>
      <c r="FX24" s="1">
        <f>[8]Malta!FX$4</f>
        <v>0</v>
      </c>
      <c r="FY24" s="1">
        <f>[8]Malta!FY$4</f>
        <v>0</v>
      </c>
      <c r="FZ24" s="7">
        <f>1/1000*SUM($B24:FY24)</f>
        <v>0</v>
      </c>
    </row>
    <row r="25" spans="1:182">
      <c r="A25" t="s">
        <v>23</v>
      </c>
      <c r="B25" s="1">
        <f>[8]Netherlands!B$4</f>
        <v>0</v>
      </c>
      <c r="C25" s="1">
        <f>[8]Netherlands!C$4</f>
        <v>0</v>
      </c>
      <c r="D25" s="1">
        <f>[8]Netherlands!D$4</f>
        <v>0</v>
      </c>
      <c r="E25" s="1">
        <f>[8]Netherlands!E$4</f>
        <v>0</v>
      </c>
      <c r="F25" s="1">
        <f>[8]Netherlands!F$4</f>
        <v>0</v>
      </c>
      <c r="G25" s="1">
        <f>[8]Netherlands!G$4</f>
        <v>0</v>
      </c>
      <c r="H25" s="1">
        <f>[8]Netherlands!H$4</f>
        <v>0</v>
      </c>
      <c r="I25" s="1">
        <f>[8]Netherlands!I$4</f>
        <v>0</v>
      </c>
      <c r="J25" s="1">
        <f>[8]Netherlands!J$4</f>
        <v>0</v>
      </c>
      <c r="K25" s="1">
        <f>[8]Netherlands!K$4</f>
        <v>0</v>
      </c>
      <c r="L25" s="1">
        <f>[8]Netherlands!L$4</f>
        <v>0</v>
      </c>
      <c r="M25" s="1">
        <f>[8]Netherlands!M$4</f>
        <v>0</v>
      </c>
      <c r="N25" s="1">
        <f>[8]Netherlands!N$4</f>
        <v>0</v>
      </c>
      <c r="O25" s="1">
        <f>[8]Netherlands!O$4</f>
        <v>0</v>
      </c>
      <c r="P25" s="1">
        <f>[8]Netherlands!P$4</f>
        <v>0</v>
      </c>
      <c r="Q25" s="1">
        <f>[8]Netherlands!Q$4</f>
        <v>0</v>
      </c>
      <c r="R25" s="1">
        <f>[8]Netherlands!R$4</f>
        <v>0</v>
      </c>
      <c r="S25" s="1">
        <f>[8]Netherlands!S$4</f>
        <v>0</v>
      </c>
      <c r="T25" s="1">
        <f>[8]Netherlands!T$4</f>
        <v>0</v>
      </c>
      <c r="U25" s="1">
        <f>[8]Netherlands!U$4</f>
        <v>0</v>
      </c>
      <c r="V25" s="1">
        <f>[8]Netherlands!V$4</f>
        <v>0</v>
      </c>
      <c r="W25" s="1">
        <f>[8]Netherlands!W$4</f>
        <v>0</v>
      </c>
      <c r="X25" s="1">
        <f>[8]Netherlands!X$4</f>
        <v>0</v>
      </c>
      <c r="Y25" s="1">
        <f>[8]Netherlands!Y$4</f>
        <v>0</v>
      </c>
      <c r="Z25" s="1">
        <f>[8]Netherlands!Z$4</f>
        <v>0</v>
      </c>
      <c r="AA25" s="1">
        <f>[8]Netherlands!AA$4</f>
        <v>0</v>
      </c>
      <c r="AB25" s="1">
        <f>[8]Netherlands!AB$4</f>
        <v>0</v>
      </c>
      <c r="AC25" s="1">
        <f>[8]Netherlands!AC$4</f>
        <v>0</v>
      </c>
      <c r="AD25" s="1">
        <f>[8]Netherlands!AD$4</f>
        <v>0</v>
      </c>
      <c r="AE25" s="1">
        <f>[8]Netherlands!AE$4</f>
        <v>0</v>
      </c>
      <c r="AF25" s="1">
        <f>[8]Netherlands!AF$4</f>
        <v>0</v>
      </c>
      <c r="AG25" s="1">
        <f>[8]Netherlands!AG$4</f>
        <v>0</v>
      </c>
      <c r="AH25" s="1">
        <f>[8]Netherlands!AH$4</f>
        <v>0</v>
      </c>
      <c r="AI25" s="1">
        <f>[8]Netherlands!AI$4</f>
        <v>0</v>
      </c>
      <c r="AJ25" s="1">
        <f>[8]Netherlands!AJ$4</f>
        <v>0</v>
      </c>
      <c r="AK25" s="1">
        <f>[8]Netherlands!AK$4</f>
        <v>0</v>
      </c>
      <c r="AL25" s="1">
        <f>[8]Netherlands!AL$4</f>
        <v>0</v>
      </c>
      <c r="AM25" s="1">
        <f>[8]Netherlands!AM$4</f>
        <v>0.4</v>
      </c>
      <c r="AN25" s="1">
        <f>[8]Netherlands!AN$4</f>
        <v>0</v>
      </c>
      <c r="AO25" s="1">
        <f>[8]Netherlands!AO$4</f>
        <v>0</v>
      </c>
      <c r="AP25" s="1">
        <f>[8]Netherlands!AP$4</f>
        <v>0</v>
      </c>
      <c r="AQ25" s="1">
        <f>[8]Netherlands!AQ$4</f>
        <v>0</v>
      </c>
      <c r="AR25" s="1">
        <f>[8]Netherlands!AR$4</f>
        <v>0</v>
      </c>
      <c r="AS25" s="1">
        <f>[8]Netherlands!AS$4</f>
        <v>0</v>
      </c>
      <c r="AT25" s="1">
        <f>[8]Netherlands!AT$4</f>
        <v>0</v>
      </c>
      <c r="AU25" s="1">
        <f>[8]Netherlands!AU$4</f>
        <v>0</v>
      </c>
      <c r="AV25" s="1">
        <f>[8]Netherlands!AV$4</f>
        <v>0</v>
      </c>
      <c r="AW25" s="1">
        <f>[8]Netherlands!AW$4</f>
        <v>0</v>
      </c>
      <c r="AX25" s="1">
        <f>[8]Netherlands!AX$4</f>
        <v>0</v>
      </c>
      <c r="AY25" s="1">
        <f>[8]Netherlands!AY$4</f>
        <v>0</v>
      </c>
      <c r="AZ25" s="1">
        <f>[8]Netherlands!AZ$4</f>
        <v>0</v>
      </c>
      <c r="BA25" s="1">
        <f>[8]Netherlands!BA$4</f>
        <v>0</v>
      </c>
      <c r="BB25" s="1">
        <f>[8]Netherlands!BB$4</f>
        <v>0</v>
      </c>
      <c r="BC25" s="1">
        <f>[8]Netherlands!BC$4</f>
        <v>0</v>
      </c>
      <c r="BD25" s="1">
        <f>[8]Netherlands!BD$4</f>
        <v>0</v>
      </c>
      <c r="BE25" s="1">
        <f>[8]Netherlands!BE$4</f>
        <v>0</v>
      </c>
      <c r="BF25" s="1">
        <f>[8]Netherlands!BF$4</f>
        <v>0</v>
      </c>
      <c r="BG25" s="1">
        <f>[8]Netherlands!BG$4</f>
        <v>0</v>
      </c>
      <c r="BH25" s="1">
        <f>[8]Netherlands!BH$4</f>
        <v>0</v>
      </c>
      <c r="BI25" s="1">
        <f>[8]Netherlands!BI$4</f>
        <v>0</v>
      </c>
      <c r="BJ25" s="1">
        <f>[8]Netherlands!BJ$4</f>
        <v>0</v>
      </c>
      <c r="BK25" s="1">
        <f>[8]Netherlands!BK$4</f>
        <v>0</v>
      </c>
      <c r="BL25" s="1">
        <f>[8]Netherlands!BL$4</f>
        <v>0</v>
      </c>
      <c r="BM25" s="1">
        <f>[8]Netherlands!BM$4</f>
        <v>0</v>
      </c>
      <c r="BN25" s="1">
        <f>[8]Netherlands!BN$4</f>
        <v>0</v>
      </c>
      <c r="BO25" s="1">
        <f>[8]Netherlands!BO$4</f>
        <v>0</v>
      </c>
      <c r="BP25" s="1">
        <f>[8]Netherlands!BP$4</f>
        <v>0</v>
      </c>
      <c r="BQ25" s="1">
        <f>[8]Netherlands!BQ$4</f>
        <v>0</v>
      </c>
      <c r="BR25" s="1">
        <f>[8]Netherlands!BR$4</f>
        <v>0</v>
      </c>
      <c r="BS25" s="1">
        <f>[8]Netherlands!BS$4</f>
        <v>0</v>
      </c>
      <c r="BT25" s="1">
        <f>[8]Netherlands!BT$4</f>
        <v>0</v>
      </c>
      <c r="BU25" s="1">
        <f>[8]Netherlands!BU$4</f>
        <v>0</v>
      </c>
      <c r="BV25" s="1">
        <f>[8]Netherlands!BV$4</f>
        <v>0</v>
      </c>
      <c r="BW25" s="1">
        <f>[8]Netherlands!BW$4</f>
        <v>0</v>
      </c>
      <c r="BX25" s="1">
        <f>[8]Netherlands!BX$4</f>
        <v>0</v>
      </c>
      <c r="BY25" s="1">
        <f>[8]Netherlands!BY$4</f>
        <v>0</v>
      </c>
      <c r="BZ25" s="1">
        <f>[8]Netherlands!BZ$4</f>
        <v>0</v>
      </c>
      <c r="CA25" s="1">
        <f>[8]Netherlands!CA$4</f>
        <v>0</v>
      </c>
      <c r="CB25" s="1">
        <f>[8]Netherlands!CB$4</f>
        <v>0</v>
      </c>
      <c r="CC25" s="1">
        <f>[8]Netherlands!CC$4</f>
        <v>0</v>
      </c>
      <c r="CD25" s="1">
        <f>[8]Netherlands!CD$4</f>
        <v>0</v>
      </c>
      <c r="CE25" s="1">
        <f>[8]Netherlands!CE$4</f>
        <v>0</v>
      </c>
      <c r="CF25" s="1">
        <f>[8]Netherlands!CF$4</f>
        <v>0</v>
      </c>
      <c r="CG25" s="1">
        <f>[8]Netherlands!CG$4</f>
        <v>0</v>
      </c>
      <c r="CH25" s="1">
        <f>[8]Netherlands!CH$4</f>
        <v>0</v>
      </c>
      <c r="CI25" s="1">
        <f>[8]Netherlands!CI$4</f>
        <v>0</v>
      </c>
      <c r="CJ25" s="1">
        <f>[8]Netherlands!CJ$4</f>
        <v>0</v>
      </c>
      <c r="CK25" s="1">
        <f>[8]Netherlands!CK$4</f>
        <v>0</v>
      </c>
      <c r="CL25" s="1">
        <f>[8]Netherlands!CL$4</f>
        <v>0</v>
      </c>
      <c r="CM25" s="1">
        <f>[8]Netherlands!CM$4</f>
        <v>0</v>
      </c>
      <c r="CN25" s="1">
        <f>[8]Netherlands!CN$4</f>
        <v>0</v>
      </c>
      <c r="CO25" s="1">
        <f>[8]Netherlands!CO$4</f>
        <v>0</v>
      </c>
      <c r="CP25" s="1">
        <f>[8]Netherlands!CP$4</f>
        <v>0</v>
      </c>
      <c r="CQ25" s="1">
        <f>[8]Netherlands!CQ$4</f>
        <v>0</v>
      </c>
      <c r="CR25" s="1">
        <f>[8]Netherlands!CR$4</f>
        <v>0</v>
      </c>
      <c r="CS25" s="1">
        <f>[8]Netherlands!CS$4</f>
        <v>0</v>
      </c>
      <c r="CT25" s="1">
        <f>[8]Netherlands!CT$4</f>
        <v>0</v>
      </c>
      <c r="CU25" s="1">
        <f>[8]Netherlands!CU$4</f>
        <v>89</v>
      </c>
      <c r="CV25" s="1">
        <f>[8]Netherlands!CV$4</f>
        <v>46.400000000000006</v>
      </c>
      <c r="CW25" s="1">
        <f>[8]Netherlands!CW$4</f>
        <v>47.400000000000006</v>
      </c>
      <c r="CX25" s="1">
        <f>[8]Netherlands!CX$4</f>
        <v>0</v>
      </c>
      <c r="CY25" s="1">
        <f>[8]Netherlands!CY$4</f>
        <v>93.9</v>
      </c>
      <c r="CZ25" s="1">
        <f>[8]Netherlands!CZ$4</f>
        <v>0</v>
      </c>
      <c r="DA25" s="1">
        <f>[8]Netherlands!DA$4</f>
        <v>0</v>
      </c>
      <c r="DB25" s="1">
        <f>[8]Netherlands!DB$4</f>
        <v>0</v>
      </c>
      <c r="DC25" s="1">
        <f>[8]Netherlands!DC$4</f>
        <v>0</v>
      </c>
      <c r="DD25" s="1">
        <f>[8]Netherlands!DD$4</f>
        <v>42.900000000000006</v>
      </c>
      <c r="DE25" s="1">
        <f>[8]Netherlands!DE$4</f>
        <v>36.6</v>
      </c>
      <c r="DF25" s="1">
        <f>[8]Netherlands!DF$4</f>
        <v>0</v>
      </c>
      <c r="DG25" s="1">
        <f>[8]Netherlands!DG$4</f>
        <v>42.2</v>
      </c>
      <c r="DH25" s="1">
        <f>[8]Netherlands!DH$4</f>
        <v>0</v>
      </c>
      <c r="DI25" s="1">
        <f>[8]Netherlands!DI$4</f>
        <v>46.900000000000006</v>
      </c>
      <c r="DJ25" s="1">
        <f>[8]Netherlands!DJ$4</f>
        <v>0</v>
      </c>
      <c r="DK25" s="1">
        <f>[8]Netherlands!DK$4</f>
        <v>23.200000000000003</v>
      </c>
      <c r="DL25" s="1">
        <f>[8]Netherlands!DL$4</f>
        <v>0</v>
      </c>
      <c r="DM25" s="1">
        <f>[8]Netherlands!DM$4</f>
        <v>0</v>
      </c>
      <c r="DN25" s="1">
        <f>[8]Netherlands!DN$4</f>
        <v>0</v>
      </c>
      <c r="DO25" s="1">
        <f>[8]Netherlands!DO$4</f>
        <v>4.3</v>
      </c>
      <c r="DP25" s="1">
        <f>[8]Netherlands!DP$4</f>
        <v>0</v>
      </c>
      <c r="DQ25" s="1">
        <f>[8]Netherlands!DQ$4</f>
        <v>0</v>
      </c>
      <c r="DR25" s="1">
        <f>[8]Netherlands!DR$4</f>
        <v>0</v>
      </c>
      <c r="DS25" s="1">
        <f>[8]Netherlands!DS$4</f>
        <v>0</v>
      </c>
      <c r="DT25" s="1">
        <f>[8]Netherlands!DT$4</f>
        <v>0</v>
      </c>
      <c r="DU25" s="1">
        <f>[8]Netherlands!DU$4</f>
        <v>0</v>
      </c>
      <c r="DV25" s="1">
        <f>[8]Netherlands!DV$4</f>
        <v>0</v>
      </c>
      <c r="DW25" s="1">
        <f>[8]Netherlands!DW$4</f>
        <v>0</v>
      </c>
      <c r="DX25" s="1">
        <f>[8]Netherlands!DX$4</f>
        <v>0</v>
      </c>
      <c r="DY25" s="1">
        <f>[8]Netherlands!DY$4</f>
        <v>0</v>
      </c>
      <c r="DZ25" s="1">
        <f>[8]Netherlands!DZ$4</f>
        <v>0</v>
      </c>
      <c r="EA25" s="1">
        <f>[8]Netherlands!EA$4</f>
        <v>0</v>
      </c>
      <c r="EB25" s="1">
        <f>[8]Netherlands!EB$4</f>
        <v>0</v>
      </c>
      <c r="EC25" s="1">
        <f>[8]Netherlands!EC$4</f>
        <v>0</v>
      </c>
      <c r="ED25" s="1">
        <f>[8]Netherlands!ED$4</f>
        <v>0</v>
      </c>
      <c r="EE25" s="1">
        <f>[8]Netherlands!EE$4</f>
        <v>0</v>
      </c>
      <c r="EF25" s="1">
        <f>[8]Netherlands!EF$4</f>
        <v>22.691000000000003</v>
      </c>
      <c r="EG25" s="1">
        <f>[8]Netherlands!EG$4</f>
        <v>57.209000000000003</v>
      </c>
      <c r="EH25" s="1">
        <f>[8]Netherlands!EH$4</f>
        <v>0</v>
      </c>
      <c r="EI25" s="1">
        <f>[8]Netherlands!EI$4</f>
        <v>0</v>
      </c>
      <c r="EJ25" s="1">
        <f>[8]Netherlands!EJ$4</f>
        <v>0</v>
      </c>
      <c r="EK25" s="1">
        <f>[8]Netherlands!EK$4</f>
        <v>0</v>
      </c>
      <c r="EL25" s="1">
        <f>[8]Netherlands!EL$4</f>
        <v>0</v>
      </c>
      <c r="EM25" s="1">
        <f>[8]Netherlands!EM$4</f>
        <v>1.92</v>
      </c>
      <c r="EN25" s="1">
        <f>[8]Netherlands!EN$4</f>
        <v>0.9</v>
      </c>
      <c r="EO25" s="1">
        <f>[8]Netherlands!EO$4</f>
        <v>0</v>
      </c>
      <c r="EP25" s="1">
        <f>[8]Netherlands!EP$4</f>
        <v>0</v>
      </c>
      <c r="EQ25" s="1">
        <f>[8]Netherlands!EQ$4</f>
        <v>7.68</v>
      </c>
      <c r="ER25" s="1">
        <f>[8]Netherlands!ER$4</f>
        <v>8.64</v>
      </c>
      <c r="ES25" s="1">
        <f>[8]Netherlands!ES$4</f>
        <v>18.240000000000002</v>
      </c>
      <c r="ET25" s="1">
        <f>[8]Netherlands!ET$4</f>
        <v>32.64</v>
      </c>
      <c r="EU25" s="1">
        <f>[8]Netherlands!EU$4</f>
        <v>9.6000000000000014</v>
      </c>
      <c r="EV25" s="1">
        <f>[8]Netherlands!EV$4</f>
        <v>15.36</v>
      </c>
      <c r="EW25" s="1">
        <f>[8]Netherlands!EW$4</f>
        <v>0</v>
      </c>
      <c r="EX25" s="1">
        <f>[8]Netherlands!EX$4</f>
        <v>15.36</v>
      </c>
      <c r="EY25" s="1">
        <f>[8]Netherlands!EY$4</f>
        <v>36.339999999999996</v>
      </c>
      <c r="EZ25" s="1">
        <f>[8]Netherlands!EZ$4</f>
        <v>59.379999999999995</v>
      </c>
      <c r="FA25" s="1">
        <f>[8]Netherlands!FA$4</f>
        <v>7.68</v>
      </c>
      <c r="FB25" s="1">
        <f>[8]Netherlands!FB$4</f>
        <v>37.839999999999996</v>
      </c>
      <c r="FC25" s="1">
        <f>[8]Netherlands!FC$4</f>
        <v>21.683999999999997</v>
      </c>
      <c r="FD25" s="1">
        <f>[8]Netherlands!FD$4</f>
        <v>36.949000000000005</v>
      </c>
      <c r="FE25" s="1">
        <f>[8]Netherlands!FE$4</f>
        <v>36.544000000000004</v>
      </c>
      <c r="FF25" s="1">
        <f>[8]Netherlands!FF$4</f>
        <v>45.585000000000008</v>
      </c>
      <c r="FG25" s="1">
        <f>[8]Netherlands!FG$4</f>
        <v>27.138000000000002</v>
      </c>
      <c r="FH25" s="1">
        <f>[8]Netherlands!FH$4</f>
        <v>26.516000000000005</v>
      </c>
      <c r="FI25" s="1">
        <f>[8]Netherlands!FI$4</f>
        <v>17.751999999999999</v>
      </c>
      <c r="FJ25" s="1">
        <f>[8]Netherlands!FJ$4</f>
        <v>41.597000000000008</v>
      </c>
      <c r="FK25" s="1">
        <f>[8]Netherlands!FK$4</f>
        <v>50.331000000000017</v>
      </c>
      <c r="FL25" s="1">
        <f>[8]Netherlands!FL$4</f>
        <v>13.471999999999994</v>
      </c>
      <c r="FM25" s="1">
        <f>[8]Netherlands!FM$4</f>
        <v>16.558999999999983</v>
      </c>
      <c r="FN25" s="1">
        <f>[8]Netherlands!FN$4</f>
        <v>21.646000000000001</v>
      </c>
      <c r="FO25" s="1">
        <f>[8]Netherlands!FO$4</f>
        <v>65.281000000000006</v>
      </c>
      <c r="FP25" s="1">
        <f>[8]Netherlands!FP$4</f>
        <v>17.677</v>
      </c>
      <c r="FQ25" s="1">
        <f>[8]Netherlands!FQ$4</f>
        <v>38.558</v>
      </c>
      <c r="FR25" s="1">
        <f>[8]Netherlands!FR$4</f>
        <v>9.6790000000000003</v>
      </c>
      <c r="FS25" s="1">
        <f>[8]Netherlands!FS$4</f>
        <v>0</v>
      </c>
      <c r="FT25" s="1">
        <f>[8]Netherlands!FT$4</f>
        <v>27.2</v>
      </c>
      <c r="FU25" s="1">
        <f>[8]Netherlands!FU$4</f>
        <v>11.68</v>
      </c>
      <c r="FV25" s="1">
        <f>[8]Netherlands!FV$4</f>
        <v>33.195999999999998</v>
      </c>
      <c r="FW25" s="1">
        <f>[8]Netherlands!FW$4</f>
        <v>33.035000000000004</v>
      </c>
      <c r="FX25" s="1">
        <f>[8]Netherlands!FX$4</f>
        <v>21.525000000000002</v>
      </c>
      <c r="FY25" s="1">
        <f>[8]Netherlands!FY$4</f>
        <v>0</v>
      </c>
      <c r="FZ25" s="7">
        <f>1/1000*SUM($B25:FY25)</f>
        <v>1.4182839999999999</v>
      </c>
    </row>
    <row r="26" spans="1:182">
      <c r="A26" t="s">
        <v>24</v>
      </c>
      <c r="B26" s="1">
        <f>[8]Poland!B$4</f>
        <v>0</v>
      </c>
      <c r="C26" s="1">
        <f>[8]Poland!C$4</f>
        <v>0</v>
      </c>
      <c r="D26" s="1">
        <f>[8]Poland!D$4</f>
        <v>0</v>
      </c>
      <c r="E26" s="1">
        <f>[8]Poland!E$4</f>
        <v>0</v>
      </c>
      <c r="F26" s="1">
        <f>[8]Poland!F$4</f>
        <v>0</v>
      </c>
      <c r="G26" s="1">
        <f>[8]Poland!G$4</f>
        <v>0</v>
      </c>
      <c r="H26" s="1">
        <f>[8]Poland!H$4</f>
        <v>0</v>
      </c>
      <c r="I26" s="1">
        <f>[8]Poland!I$4</f>
        <v>0</v>
      </c>
      <c r="J26" s="1">
        <f>[8]Poland!J$4</f>
        <v>0</v>
      </c>
      <c r="K26" s="1">
        <f>[8]Poland!K$4</f>
        <v>0</v>
      </c>
      <c r="L26" s="1">
        <f>[8]Poland!L$4</f>
        <v>0</v>
      </c>
      <c r="M26" s="1">
        <f>[8]Poland!M$4</f>
        <v>0</v>
      </c>
      <c r="N26" s="1">
        <f>[8]Poland!N$4</f>
        <v>0</v>
      </c>
      <c r="O26" s="1">
        <f>[8]Poland!O$4</f>
        <v>0</v>
      </c>
      <c r="P26" s="1">
        <f>[8]Poland!P$4</f>
        <v>0</v>
      </c>
      <c r="Q26" s="1">
        <f>[8]Poland!Q$4</f>
        <v>0</v>
      </c>
      <c r="R26" s="1">
        <f>[8]Poland!R$4</f>
        <v>0</v>
      </c>
      <c r="S26" s="1">
        <f>[8]Poland!S$4</f>
        <v>0</v>
      </c>
      <c r="T26" s="1">
        <f>[8]Poland!T$4</f>
        <v>0</v>
      </c>
      <c r="U26" s="1">
        <f>[8]Poland!U$4</f>
        <v>0</v>
      </c>
      <c r="V26" s="1">
        <f>[8]Poland!V$4</f>
        <v>0</v>
      </c>
      <c r="W26" s="1">
        <f>[8]Poland!W$4</f>
        <v>0</v>
      </c>
      <c r="X26" s="1">
        <f>[8]Poland!X$4</f>
        <v>0</v>
      </c>
      <c r="Y26" s="1">
        <f>[8]Poland!Y$4</f>
        <v>0</v>
      </c>
      <c r="Z26" s="1">
        <f>[8]Poland!Z$4</f>
        <v>0</v>
      </c>
      <c r="AA26" s="1">
        <f>[8]Poland!AA$4</f>
        <v>0</v>
      </c>
      <c r="AB26" s="1">
        <f>[8]Poland!AB$4</f>
        <v>0</v>
      </c>
      <c r="AC26" s="1">
        <f>[8]Poland!AC$4</f>
        <v>0</v>
      </c>
      <c r="AD26" s="1">
        <f>[8]Poland!AD$4</f>
        <v>0</v>
      </c>
      <c r="AE26" s="1">
        <f>[8]Poland!AE$4</f>
        <v>0</v>
      </c>
      <c r="AF26" s="1">
        <f>[8]Poland!AF$4</f>
        <v>0</v>
      </c>
      <c r="AG26" s="1">
        <f>[8]Poland!AG$4</f>
        <v>0</v>
      </c>
      <c r="AH26" s="1">
        <f>[8]Poland!AH$4</f>
        <v>0</v>
      </c>
      <c r="AI26" s="1">
        <f>[8]Poland!AI$4</f>
        <v>0</v>
      </c>
      <c r="AJ26" s="1">
        <f>[8]Poland!AJ$4</f>
        <v>0</v>
      </c>
      <c r="AK26" s="1">
        <f>[8]Poland!AK$4</f>
        <v>0</v>
      </c>
      <c r="AL26" s="1">
        <f>[8]Poland!AL$4</f>
        <v>0</v>
      </c>
      <c r="AM26" s="1">
        <f>[8]Poland!AM$4</f>
        <v>0</v>
      </c>
      <c r="AN26" s="1">
        <f>[8]Poland!AN$4</f>
        <v>0</v>
      </c>
      <c r="AO26" s="1">
        <f>[8]Poland!AO$4</f>
        <v>0</v>
      </c>
      <c r="AP26" s="1">
        <f>[8]Poland!AP$4</f>
        <v>0</v>
      </c>
      <c r="AQ26" s="1">
        <f>[8]Poland!AQ$4</f>
        <v>0</v>
      </c>
      <c r="AR26" s="1">
        <f>[8]Poland!AR$4</f>
        <v>0</v>
      </c>
      <c r="AS26" s="1">
        <f>[8]Poland!AS$4</f>
        <v>0</v>
      </c>
      <c r="AT26" s="1">
        <f>[8]Poland!AT$4</f>
        <v>0</v>
      </c>
      <c r="AU26" s="1">
        <f>[8]Poland!AU$4</f>
        <v>0</v>
      </c>
      <c r="AV26" s="1">
        <f>[8]Poland!AV$4</f>
        <v>0</v>
      </c>
      <c r="AW26" s="1">
        <f>[8]Poland!AW$4</f>
        <v>0</v>
      </c>
      <c r="AX26" s="1">
        <f>[8]Poland!AX$4</f>
        <v>0</v>
      </c>
      <c r="AY26" s="1">
        <f>[8]Poland!AY$4</f>
        <v>0</v>
      </c>
      <c r="AZ26" s="1">
        <f>[8]Poland!AZ$4</f>
        <v>0</v>
      </c>
      <c r="BA26" s="1">
        <f>[8]Poland!BA$4</f>
        <v>0</v>
      </c>
      <c r="BB26" s="1">
        <f>[8]Poland!BB$4</f>
        <v>0</v>
      </c>
      <c r="BC26" s="1">
        <f>[8]Poland!BC$4</f>
        <v>0</v>
      </c>
      <c r="BD26" s="1">
        <f>[8]Poland!BD$4</f>
        <v>0</v>
      </c>
      <c r="BE26" s="1">
        <f>[8]Poland!BE$4</f>
        <v>0</v>
      </c>
      <c r="BF26" s="1">
        <f>[8]Poland!BF$4</f>
        <v>0</v>
      </c>
      <c r="BG26" s="1">
        <f>[8]Poland!BG$4</f>
        <v>0</v>
      </c>
      <c r="BH26" s="1">
        <f>[8]Poland!BH$4</f>
        <v>0</v>
      </c>
      <c r="BI26" s="1">
        <f>[8]Poland!BI$4</f>
        <v>0</v>
      </c>
      <c r="BJ26" s="1">
        <f>[8]Poland!BJ$4</f>
        <v>0</v>
      </c>
      <c r="BK26" s="1">
        <f>[8]Poland!BK$4</f>
        <v>0</v>
      </c>
      <c r="BL26" s="1">
        <f>[8]Poland!BL$4</f>
        <v>0</v>
      </c>
      <c r="BM26" s="1">
        <f>[8]Poland!BM$4</f>
        <v>0</v>
      </c>
      <c r="BN26" s="1">
        <f>[8]Poland!BN$4</f>
        <v>0</v>
      </c>
      <c r="BO26" s="1">
        <f>[8]Poland!BO$4</f>
        <v>0</v>
      </c>
      <c r="BP26" s="1">
        <f>[8]Poland!BP$4</f>
        <v>0</v>
      </c>
      <c r="BQ26" s="1">
        <f>[8]Poland!BQ$4</f>
        <v>0</v>
      </c>
      <c r="BR26" s="1">
        <f>[8]Poland!BR$4</f>
        <v>0</v>
      </c>
      <c r="BS26" s="1">
        <f>[8]Poland!BS$4</f>
        <v>0</v>
      </c>
      <c r="BT26" s="1">
        <f>[8]Poland!BT$4</f>
        <v>0</v>
      </c>
      <c r="BU26" s="1">
        <f>[8]Poland!BU$4</f>
        <v>0</v>
      </c>
      <c r="BV26" s="1">
        <f>[8]Poland!BV$4</f>
        <v>0</v>
      </c>
      <c r="BW26" s="1">
        <f>[8]Poland!BW$4</f>
        <v>0</v>
      </c>
      <c r="BX26" s="1">
        <f>[8]Poland!BX$4</f>
        <v>0</v>
      </c>
      <c r="BY26" s="1">
        <f>[8]Poland!BY$4</f>
        <v>0</v>
      </c>
      <c r="BZ26" s="1">
        <f>[8]Poland!BZ$4</f>
        <v>0</v>
      </c>
      <c r="CA26" s="1">
        <f>[8]Poland!CA$4</f>
        <v>0</v>
      </c>
      <c r="CB26" s="1">
        <f>[8]Poland!CB$4</f>
        <v>0</v>
      </c>
      <c r="CC26" s="1">
        <f>[8]Poland!CC$4</f>
        <v>0</v>
      </c>
      <c r="CD26" s="1">
        <f>[8]Poland!CD$4</f>
        <v>0</v>
      </c>
      <c r="CE26" s="1">
        <f>[8]Poland!CE$4</f>
        <v>0</v>
      </c>
      <c r="CF26" s="1">
        <f>[8]Poland!CF$4</f>
        <v>0</v>
      </c>
      <c r="CG26" s="1">
        <f>[8]Poland!CG$4</f>
        <v>0</v>
      </c>
      <c r="CH26" s="1">
        <f>[8]Poland!CH$4</f>
        <v>0</v>
      </c>
      <c r="CI26" s="1">
        <f>[8]Poland!CI$4</f>
        <v>0</v>
      </c>
      <c r="CJ26" s="1">
        <f>[8]Poland!CJ$4</f>
        <v>0</v>
      </c>
      <c r="CK26" s="1">
        <f>[8]Poland!CK$4</f>
        <v>0</v>
      </c>
      <c r="CL26" s="1">
        <f>[8]Poland!CL$4</f>
        <v>0</v>
      </c>
      <c r="CM26" s="1">
        <f>[8]Poland!CM$4</f>
        <v>0</v>
      </c>
      <c r="CN26" s="1">
        <f>[8]Poland!CN$4</f>
        <v>0</v>
      </c>
      <c r="CO26" s="1">
        <f>[8]Poland!CO$4</f>
        <v>0</v>
      </c>
      <c r="CP26" s="1">
        <f>[8]Poland!CP$4</f>
        <v>0</v>
      </c>
      <c r="CQ26" s="1">
        <f>[8]Poland!CQ$4</f>
        <v>0</v>
      </c>
      <c r="CR26" s="1">
        <f>[8]Poland!CR$4</f>
        <v>0</v>
      </c>
      <c r="CS26" s="1">
        <f>[8]Poland!CS$4</f>
        <v>0</v>
      </c>
      <c r="CT26" s="1">
        <f>[8]Poland!CT$4</f>
        <v>0</v>
      </c>
      <c r="CU26" s="1">
        <f>[8]Poland!CU$4</f>
        <v>0</v>
      </c>
      <c r="CV26" s="1">
        <f>[8]Poland!CV$4</f>
        <v>24</v>
      </c>
      <c r="CW26" s="1">
        <f>[8]Poland!CW$4</f>
        <v>0</v>
      </c>
      <c r="CX26" s="1">
        <f>[8]Poland!CX$4</f>
        <v>0</v>
      </c>
      <c r="CY26" s="1">
        <f>[8]Poland!CY$4</f>
        <v>0</v>
      </c>
      <c r="CZ26" s="1">
        <f>[8]Poland!CZ$4</f>
        <v>0</v>
      </c>
      <c r="DA26" s="1">
        <f>[8]Poland!DA$4</f>
        <v>0</v>
      </c>
      <c r="DB26" s="1">
        <f>[8]Poland!DB$4</f>
        <v>0</v>
      </c>
      <c r="DC26" s="1">
        <f>[8]Poland!DC$4</f>
        <v>0</v>
      </c>
      <c r="DD26" s="1">
        <f>[8]Poland!DD$4</f>
        <v>0</v>
      </c>
      <c r="DE26" s="1">
        <f>[8]Poland!DE$4</f>
        <v>0</v>
      </c>
      <c r="DF26" s="1">
        <f>[8]Poland!DF$4</f>
        <v>9.9999999999997868E-2</v>
      </c>
      <c r="DG26" s="1">
        <f>[8]Poland!DG$4</f>
        <v>0</v>
      </c>
      <c r="DH26" s="1">
        <f>[8]Poland!DH$4</f>
        <v>0</v>
      </c>
      <c r="DI26" s="1">
        <f>[8]Poland!DI$4</f>
        <v>0</v>
      </c>
      <c r="DJ26" s="1">
        <f>[8]Poland!DJ$4</f>
        <v>0</v>
      </c>
      <c r="DK26" s="1">
        <f>[8]Poland!DK$4</f>
        <v>0</v>
      </c>
      <c r="DL26" s="1">
        <f>[8]Poland!DL$4</f>
        <v>0</v>
      </c>
      <c r="DM26" s="1">
        <f>[8]Poland!DM$4</f>
        <v>0</v>
      </c>
      <c r="DN26" s="1">
        <f>[8]Poland!DN$4</f>
        <v>0</v>
      </c>
      <c r="DO26" s="1">
        <f>[8]Poland!DO$4</f>
        <v>0</v>
      </c>
      <c r="DP26" s="1">
        <f>[8]Poland!DP$4</f>
        <v>0</v>
      </c>
      <c r="DQ26" s="1">
        <f>[8]Poland!DQ$4</f>
        <v>0</v>
      </c>
      <c r="DR26" s="1">
        <f>[8]Poland!DR$4</f>
        <v>0</v>
      </c>
      <c r="DS26" s="1">
        <f>[8]Poland!DS$4</f>
        <v>0</v>
      </c>
      <c r="DT26" s="1">
        <f>[8]Poland!DT$4</f>
        <v>0</v>
      </c>
      <c r="DU26" s="1">
        <f>[8]Poland!DU$4</f>
        <v>0</v>
      </c>
      <c r="DV26" s="1">
        <f>[8]Poland!DV$4</f>
        <v>0</v>
      </c>
      <c r="DW26" s="1">
        <f>[8]Poland!DW$4</f>
        <v>0</v>
      </c>
      <c r="DX26" s="1">
        <f>[8]Poland!DX$4</f>
        <v>0</v>
      </c>
      <c r="DY26" s="1">
        <f>[8]Poland!DY$4</f>
        <v>0</v>
      </c>
      <c r="DZ26" s="1">
        <f>[8]Poland!DZ$4</f>
        <v>0</v>
      </c>
      <c r="EA26" s="1">
        <f>[8]Poland!EA$4</f>
        <v>0</v>
      </c>
      <c r="EB26" s="1">
        <f>[8]Poland!EB$4</f>
        <v>0</v>
      </c>
      <c r="EC26" s="1">
        <f>[8]Poland!EC$4</f>
        <v>0</v>
      </c>
      <c r="ED26" s="1">
        <f>[8]Poland!ED$4</f>
        <v>0.05</v>
      </c>
      <c r="EE26" s="1">
        <f>[8]Poland!EE$4</f>
        <v>0</v>
      </c>
      <c r="EF26" s="1">
        <f>[8]Poland!EF$4</f>
        <v>0</v>
      </c>
      <c r="EG26" s="1">
        <f>[8]Poland!EG$4</f>
        <v>0</v>
      </c>
      <c r="EH26" s="1">
        <f>[8]Poland!EH$4</f>
        <v>0.05</v>
      </c>
      <c r="EI26" s="1">
        <f>[8]Poland!EI$4</f>
        <v>0</v>
      </c>
      <c r="EJ26" s="1">
        <f>[8]Poland!EJ$4</f>
        <v>0</v>
      </c>
      <c r="EK26" s="1">
        <f>[8]Poland!EK$4</f>
        <v>0</v>
      </c>
      <c r="EL26" s="1">
        <f>[8]Poland!EL$4</f>
        <v>0</v>
      </c>
      <c r="EM26" s="1">
        <f>[8]Poland!EM$4</f>
        <v>0</v>
      </c>
      <c r="EN26" s="1">
        <f>[8]Poland!EN$4</f>
        <v>1.4000000000000002E-2</v>
      </c>
      <c r="EO26" s="1">
        <f>[8]Poland!EO$4</f>
        <v>0</v>
      </c>
      <c r="EP26" s="1">
        <f>[8]Poland!EP$4</f>
        <v>0</v>
      </c>
      <c r="EQ26" s="1">
        <f>[8]Poland!EQ$4</f>
        <v>0</v>
      </c>
      <c r="ER26" s="1">
        <f>[8]Poland!ER$4</f>
        <v>0</v>
      </c>
      <c r="ES26" s="1">
        <f>[8]Poland!ES$4</f>
        <v>0</v>
      </c>
      <c r="ET26" s="1">
        <f>[8]Poland!ET$4</f>
        <v>0</v>
      </c>
      <c r="EU26" s="1">
        <f>[8]Poland!EU$4</f>
        <v>0</v>
      </c>
      <c r="EV26" s="1">
        <f>[8]Poland!EV$4</f>
        <v>0</v>
      </c>
      <c r="EW26" s="1">
        <f>[8]Poland!EW$4</f>
        <v>0</v>
      </c>
      <c r="EX26" s="1">
        <f>[8]Poland!EX$4</f>
        <v>0</v>
      </c>
      <c r="EY26" s="1">
        <f>[8]Poland!EY$4</f>
        <v>0</v>
      </c>
      <c r="EZ26" s="1">
        <f>[8]Poland!EZ$4</f>
        <v>0</v>
      </c>
      <c r="FA26" s="1">
        <f>[8]Poland!FA$4</f>
        <v>0</v>
      </c>
      <c r="FB26" s="1">
        <f>[8]Poland!FB$4</f>
        <v>0</v>
      </c>
      <c r="FC26" s="1">
        <f>[8]Poland!FC$4</f>
        <v>0</v>
      </c>
      <c r="FD26" s="1">
        <f>[8]Poland!FD$4</f>
        <v>0</v>
      </c>
      <c r="FE26" s="1">
        <f>[8]Poland!FE$4</f>
        <v>0</v>
      </c>
      <c r="FF26" s="1">
        <f>[8]Poland!FF$4</f>
        <v>0</v>
      </c>
      <c r="FG26" s="1">
        <f>[8]Poland!FG$4</f>
        <v>0</v>
      </c>
      <c r="FH26" s="1">
        <f>[8]Poland!FH$4</f>
        <v>0</v>
      </c>
      <c r="FI26" s="1">
        <f>[8]Poland!FI$4</f>
        <v>0</v>
      </c>
      <c r="FJ26" s="1">
        <f>[8]Poland!FJ$4</f>
        <v>0</v>
      </c>
      <c r="FK26" s="1">
        <f>[8]Poland!FK$4</f>
        <v>0</v>
      </c>
      <c r="FL26" s="1">
        <f>[8]Poland!FL$4</f>
        <v>0</v>
      </c>
      <c r="FM26" s="1">
        <f>[8]Poland!FM$4</f>
        <v>0</v>
      </c>
      <c r="FN26" s="1">
        <f>[8]Poland!FN$4</f>
        <v>2.5999999999996248E-2</v>
      </c>
      <c r="FO26" s="1">
        <f>[8]Poland!FO$4</f>
        <v>0</v>
      </c>
      <c r="FP26" s="1">
        <f>[8]Poland!FP$4</f>
        <v>0</v>
      </c>
      <c r="FQ26" s="1">
        <f>[8]Poland!FQ$4</f>
        <v>0</v>
      </c>
      <c r="FR26" s="1">
        <f>[8]Poland!FR$4</f>
        <v>6.0000000000000001E-3</v>
      </c>
      <c r="FS26" s="1">
        <f>[8]Poland!FS$4</f>
        <v>0</v>
      </c>
      <c r="FT26" s="1">
        <f>[8]Poland!FT$4</f>
        <v>0</v>
      </c>
      <c r="FU26" s="1">
        <f>[8]Poland!FU$4</f>
        <v>6.0000000000000001E-3</v>
      </c>
      <c r="FV26" s="1">
        <f>[8]Poland!FV$4</f>
        <v>0</v>
      </c>
      <c r="FW26" s="1">
        <f>[8]Poland!FW$4</f>
        <v>5.000000000000001E-2</v>
      </c>
      <c r="FX26" s="1">
        <f>[8]Poland!FX$4</f>
        <v>2.7999999999999997E-2</v>
      </c>
      <c r="FY26" s="1">
        <f>[8]Poland!FY$4</f>
        <v>0</v>
      </c>
      <c r="FZ26" s="7">
        <f>1/1000*SUM($B26:FY26)</f>
        <v>2.4329999999999994E-2</v>
      </c>
    </row>
    <row r="27" spans="1:182">
      <c r="A27" t="s">
        <v>25</v>
      </c>
      <c r="B27" s="1">
        <f>[8]Portugal!B$4</f>
        <v>0</v>
      </c>
      <c r="C27" s="1">
        <f>[8]Portugal!C$4</f>
        <v>0</v>
      </c>
      <c r="D27" s="1">
        <f>[8]Portugal!D$4</f>
        <v>0</v>
      </c>
      <c r="E27" s="1">
        <f>[8]Portugal!E$4</f>
        <v>0</v>
      </c>
      <c r="F27" s="1">
        <f>[8]Portugal!F$4</f>
        <v>0</v>
      </c>
      <c r="G27" s="1">
        <f>[8]Portugal!G$4</f>
        <v>0</v>
      </c>
      <c r="H27" s="1">
        <f>[8]Portugal!H$4</f>
        <v>0</v>
      </c>
      <c r="I27" s="1">
        <f>[8]Portugal!I$4</f>
        <v>0</v>
      </c>
      <c r="J27" s="1">
        <f>[8]Portugal!J$4</f>
        <v>0</v>
      </c>
      <c r="K27" s="1">
        <f>[8]Portugal!K$4</f>
        <v>0</v>
      </c>
      <c r="L27" s="1">
        <f>[8]Portugal!L$4</f>
        <v>0</v>
      </c>
      <c r="M27" s="1">
        <f>[8]Portugal!M$4</f>
        <v>0</v>
      </c>
      <c r="N27" s="1">
        <f>[8]Portugal!N$4</f>
        <v>0</v>
      </c>
      <c r="O27" s="1">
        <f>[8]Portugal!O$4</f>
        <v>0</v>
      </c>
      <c r="P27" s="1">
        <f>[8]Portugal!P$4</f>
        <v>0</v>
      </c>
      <c r="Q27" s="1">
        <f>[8]Portugal!Q$4</f>
        <v>0</v>
      </c>
      <c r="R27" s="1">
        <f>[8]Portugal!R$4</f>
        <v>0</v>
      </c>
      <c r="S27" s="1">
        <f>[8]Portugal!S$4</f>
        <v>0</v>
      </c>
      <c r="T27" s="1">
        <f>[8]Portugal!T$4</f>
        <v>0</v>
      </c>
      <c r="U27" s="1">
        <f>[8]Portugal!U$4</f>
        <v>0</v>
      </c>
      <c r="V27" s="1">
        <f>[8]Portugal!V$4</f>
        <v>0</v>
      </c>
      <c r="W27" s="1">
        <f>[8]Portugal!W$4</f>
        <v>0</v>
      </c>
      <c r="X27" s="1">
        <f>[8]Portugal!X$4</f>
        <v>0</v>
      </c>
      <c r="Y27" s="1">
        <f>[8]Portugal!Y$4</f>
        <v>0</v>
      </c>
      <c r="Z27" s="1">
        <f>[8]Portugal!Z$4</f>
        <v>0</v>
      </c>
      <c r="AA27" s="1">
        <f>[8]Portugal!AA$4</f>
        <v>0</v>
      </c>
      <c r="AB27" s="1">
        <f>[8]Portugal!AB$4</f>
        <v>0</v>
      </c>
      <c r="AC27" s="1">
        <f>[8]Portugal!AC$4</f>
        <v>0</v>
      </c>
      <c r="AD27" s="1">
        <f>[8]Portugal!AD$4</f>
        <v>0</v>
      </c>
      <c r="AE27" s="1">
        <f>[8]Portugal!AE$4</f>
        <v>0</v>
      </c>
      <c r="AF27" s="1">
        <f>[8]Portugal!AF$4</f>
        <v>0</v>
      </c>
      <c r="AG27" s="1">
        <f>[8]Portugal!AG$4</f>
        <v>0</v>
      </c>
      <c r="AH27" s="1">
        <f>[8]Portugal!AH$4</f>
        <v>0</v>
      </c>
      <c r="AI27" s="1">
        <f>[8]Portugal!AI$4</f>
        <v>0</v>
      </c>
      <c r="AJ27" s="1">
        <f>[8]Portugal!AJ$4</f>
        <v>0</v>
      </c>
      <c r="AK27" s="1">
        <f>[8]Portugal!AK$4</f>
        <v>0</v>
      </c>
      <c r="AL27" s="1">
        <f>[8]Portugal!AL$4</f>
        <v>0</v>
      </c>
      <c r="AM27" s="1">
        <f>[8]Portugal!AM$4</f>
        <v>0</v>
      </c>
      <c r="AN27" s="1">
        <f>[8]Portugal!AN$4</f>
        <v>0</v>
      </c>
      <c r="AO27" s="1">
        <f>[8]Portugal!AO$4</f>
        <v>0</v>
      </c>
      <c r="AP27" s="1">
        <f>[8]Portugal!AP$4</f>
        <v>0</v>
      </c>
      <c r="AQ27" s="1">
        <f>[8]Portugal!AQ$4</f>
        <v>0</v>
      </c>
      <c r="AR27" s="1">
        <f>[8]Portugal!AR$4</f>
        <v>0</v>
      </c>
      <c r="AS27" s="1">
        <f>[8]Portugal!AS$4</f>
        <v>0</v>
      </c>
      <c r="AT27" s="1">
        <f>[8]Portugal!AT$4</f>
        <v>0</v>
      </c>
      <c r="AU27" s="1">
        <f>[8]Portugal!AU$4</f>
        <v>0</v>
      </c>
      <c r="AV27" s="1">
        <f>[8]Portugal!AV$4</f>
        <v>0</v>
      </c>
      <c r="AW27" s="1">
        <f>[8]Portugal!AW$4</f>
        <v>0</v>
      </c>
      <c r="AX27" s="1">
        <f>[8]Portugal!AX$4</f>
        <v>0</v>
      </c>
      <c r="AY27" s="1">
        <f>[8]Portugal!AY$4</f>
        <v>0</v>
      </c>
      <c r="AZ27" s="1">
        <f>[8]Portugal!AZ$4</f>
        <v>0</v>
      </c>
      <c r="BA27" s="1">
        <f>[8]Portugal!BA$4</f>
        <v>0</v>
      </c>
      <c r="BB27" s="1">
        <f>[8]Portugal!BB$4</f>
        <v>0</v>
      </c>
      <c r="BC27" s="1">
        <f>[8]Portugal!BC$4</f>
        <v>0</v>
      </c>
      <c r="BD27" s="1">
        <f>[8]Portugal!BD$4</f>
        <v>0</v>
      </c>
      <c r="BE27" s="1">
        <f>[8]Portugal!BE$4</f>
        <v>0</v>
      </c>
      <c r="BF27" s="1">
        <f>[8]Portugal!BF$4</f>
        <v>0</v>
      </c>
      <c r="BG27" s="1">
        <f>[8]Portugal!BG$4</f>
        <v>0</v>
      </c>
      <c r="BH27" s="1">
        <f>[8]Portugal!BH$4</f>
        <v>0</v>
      </c>
      <c r="BI27" s="1">
        <f>[8]Portugal!BI$4</f>
        <v>0</v>
      </c>
      <c r="BJ27" s="1">
        <f>[8]Portugal!BJ$4</f>
        <v>0</v>
      </c>
      <c r="BK27" s="1">
        <f>[8]Portugal!BK$4</f>
        <v>0</v>
      </c>
      <c r="BL27" s="1">
        <f>[8]Portugal!BL$4</f>
        <v>0</v>
      </c>
      <c r="BM27" s="1">
        <f>[8]Portugal!BM$4</f>
        <v>0</v>
      </c>
      <c r="BN27" s="1">
        <f>[8]Portugal!BN$4</f>
        <v>0</v>
      </c>
      <c r="BO27" s="1">
        <f>[8]Portugal!BO$4</f>
        <v>0</v>
      </c>
      <c r="BP27" s="1">
        <f>[8]Portugal!BP$4</f>
        <v>0</v>
      </c>
      <c r="BQ27" s="1">
        <f>[8]Portugal!BQ$4</f>
        <v>0</v>
      </c>
      <c r="BR27" s="1">
        <f>[8]Portugal!BR$4</f>
        <v>0</v>
      </c>
      <c r="BS27" s="1">
        <f>[8]Portugal!BS$4</f>
        <v>0</v>
      </c>
      <c r="BT27" s="1">
        <f>[8]Portugal!BT$4</f>
        <v>0</v>
      </c>
      <c r="BU27" s="1">
        <f>[8]Portugal!BU$4</f>
        <v>0</v>
      </c>
      <c r="BV27" s="1">
        <f>[8]Portugal!BV$4</f>
        <v>0</v>
      </c>
      <c r="BW27" s="1">
        <f>[8]Portugal!BW$4</f>
        <v>0</v>
      </c>
      <c r="BX27" s="1">
        <f>[8]Portugal!BX$4</f>
        <v>0</v>
      </c>
      <c r="BY27" s="1">
        <f>[8]Portugal!BY$4</f>
        <v>0</v>
      </c>
      <c r="BZ27" s="1">
        <f>[8]Portugal!BZ$4</f>
        <v>0</v>
      </c>
      <c r="CA27" s="1">
        <f>[8]Portugal!CA$4</f>
        <v>0</v>
      </c>
      <c r="CB27" s="1">
        <f>[8]Portugal!CB$4</f>
        <v>0</v>
      </c>
      <c r="CC27" s="1">
        <f>[8]Portugal!CC$4</f>
        <v>0</v>
      </c>
      <c r="CD27" s="1">
        <f>[8]Portugal!CD$4</f>
        <v>0</v>
      </c>
      <c r="CE27" s="1">
        <f>[8]Portugal!CE$4</f>
        <v>0</v>
      </c>
      <c r="CF27" s="1">
        <f>[8]Portugal!CF$4</f>
        <v>0</v>
      </c>
      <c r="CG27" s="1">
        <f>[8]Portugal!CG$4</f>
        <v>0</v>
      </c>
      <c r="CH27" s="1">
        <f>[8]Portugal!CH$4</f>
        <v>0</v>
      </c>
      <c r="CI27" s="1">
        <f>[8]Portugal!CI$4</f>
        <v>0</v>
      </c>
      <c r="CJ27" s="1">
        <f>[8]Portugal!CJ$4</f>
        <v>0</v>
      </c>
      <c r="CK27" s="1">
        <f>[8]Portugal!CK$4</f>
        <v>0</v>
      </c>
      <c r="CL27" s="1">
        <f>[8]Portugal!CL$4</f>
        <v>0</v>
      </c>
      <c r="CM27" s="1">
        <f>[8]Portugal!CM$4</f>
        <v>0</v>
      </c>
      <c r="CN27" s="1">
        <f>[8]Portugal!CN$4</f>
        <v>0</v>
      </c>
      <c r="CO27" s="1">
        <f>[8]Portugal!CO$4</f>
        <v>0</v>
      </c>
      <c r="CP27" s="1">
        <f>[8]Portugal!CP$4</f>
        <v>0</v>
      </c>
      <c r="CQ27" s="1">
        <f>[8]Portugal!CQ$4</f>
        <v>0</v>
      </c>
      <c r="CR27" s="1">
        <f>[8]Portugal!CR$4</f>
        <v>0</v>
      </c>
      <c r="CS27" s="1">
        <f>[8]Portugal!CS$4</f>
        <v>0</v>
      </c>
      <c r="CT27" s="1">
        <f>[8]Portugal!CT$4</f>
        <v>0</v>
      </c>
      <c r="CU27" s="1">
        <f>[8]Portugal!CU$4</f>
        <v>0</v>
      </c>
      <c r="CV27" s="1">
        <f>[8]Portugal!CV$4</f>
        <v>0</v>
      </c>
      <c r="CW27" s="1">
        <f>[8]Portugal!CW$4</f>
        <v>0</v>
      </c>
      <c r="CX27" s="1">
        <f>[8]Portugal!CX$4</f>
        <v>0</v>
      </c>
      <c r="CY27" s="1">
        <f>[8]Portugal!CY$4</f>
        <v>0</v>
      </c>
      <c r="CZ27" s="1">
        <f>[8]Portugal!CZ$4</f>
        <v>0</v>
      </c>
      <c r="DA27" s="1">
        <f>[8]Portugal!DA$4</f>
        <v>0</v>
      </c>
      <c r="DB27" s="1">
        <f>[8]Portugal!DB$4</f>
        <v>0</v>
      </c>
      <c r="DC27" s="1">
        <f>[8]Portugal!DC$4</f>
        <v>0</v>
      </c>
      <c r="DD27" s="1">
        <f>[8]Portugal!DD$4</f>
        <v>0</v>
      </c>
      <c r="DE27" s="1">
        <f>[8]Portugal!DE$4</f>
        <v>0</v>
      </c>
      <c r="DF27" s="1">
        <f>[8]Portugal!DF$4</f>
        <v>0</v>
      </c>
      <c r="DG27" s="1">
        <f>[8]Portugal!DG$4</f>
        <v>0</v>
      </c>
      <c r="DH27" s="1">
        <f>[8]Portugal!DH$4</f>
        <v>0</v>
      </c>
      <c r="DI27" s="1">
        <f>[8]Portugal!DI$4</f>
        <v>0</v>
      </c>
      <c r="DJ27" s="1">
        <f>[8]Portugal!DJ$4</f>
        <v>0</v>
      </c>
      <c r="DK27" s="1">
        <f>[8]Portugal!DK$4</f>
        <v>0</v>
      </c>
      <c r="DL27" s="1">
        <f>[8]Portugal!DL$4</f>
        <v>0</v>
      </c>
      <c r="DM27" s="1">
        <f>[8]Portugal!DM$4</f>
        <v>0</v>
      </c>
      <c r="DN27" s="1">
        <f>[8]Portugal!DN$4</f>
        <v>0</v>
      </c>
      <c r="DO27" s="1">
        <f>[8]Portugal!DO$4</f>
        <v>0</v>
      </c>
      <c r="DP27" s="1">
        <f>[8]Portugal!DP$4</f>
        <v>0</v>
      </c>
      <c r="DQ27" s="1">
        <f>[8]Portugal!DQ$4</f>
        <v>0</v>
      </c>
      <c r="DR27" s="1">
        <f>[8]Portugal!DR$4</f>
        <v>0</v>
      </c>
      <c r="DS27" s="1">
        <f>[8]Portugal!DS$4</f>
        <v>0</v>
      </c>
      <c r="DT27" s="1">
        <f>[8]Portugal!DT$4</f>
        <v>0</v>
      </c>
      <c r="DU27" s="1">
        <f>[8]Portugal!DU$4</f>
        <v>0</v>
      </c>
      <c r="DV27" s="1">
        <f>[8]Portugal!DV$4</f>
        <v>0</v>
      </c>
      <c r="DW27" s="1">
        <f>[8]Portugal!DW$4</f>
        <v>0</v>
      </c>
      <c r="DX27" s="1">
        <f>[8]Portugal!DX$4</f>
        <v>0</v>
      </c>
      <c r="DY27" s="1">
        <f>[8]Portugal!DY$4</f>
        <v>0</v>
      </c>
      <c r="DZ27" s="1">
        <f>[8]Portugal!DZ$4</f>
        <v>0</v>
      </c>
      <c r="EA27" s="1">
        <f>[8]Portugal!EA$4</f>
        <v>0</v>
      </c>
      <c r="EB27" s="1">
        <f>[8]Portugal!EB$4</f>
        <v>0</v>
      </c>
      <c r="EC27" s="1">
        <f>[8]Portugal!EC$4</f>
        <v>0</v>
      </c>
      <c r="ED27" s="1">
        <f>[8]Portugal!ED$4</f>
        <v>0</v>
      </c>
      <c r="EE27" s="1">
        <f>[8]Portugal!EE$4</f>
        <v>0</v>
      </c>
      <c r="EF27" s="1">
        <f>[8]Portugal!EF$4</f>
        <v>0</v>
      </c>
      <c r="EG27" s="1">
        <f>[8]Portugal!EG$4</f>
        <v>0</v>
      </c>
      <c r="EH27" s="1">
        <f>[8]Portugal!EH$4</f>
        <v>0</v>
      </c>
      <c r="EI27" s="1">
        <f>[8]Portugal!EI$4</f>
        <v>0</v>
      </c>
      <c r="EJ27" s="1">
        <f>[8]Portugal!EJ$4</f>
        <v>0</v>
      </c>
      <c r="EK27" s="1">
        <f>[8]Portugal!EK$4</f>
        <v>0</v>
      </c>
      <c r="EL27" s="1">
        <f>[8]Portugal!EL$4</f>
        <v>0</v>
      </c>
      <c r="EM27" s="1">
        <f>[8]Portugal!EM$4</f>
        <v>0</v>
      </c>
      <c r="EN27" s="1">
        <f>[8]Portugal!EN$4</f>
        <v>0</v>
      </c>
      <c r="EO27" s="1">
        <f>[8]Portugal!EO$4</f>
        <v>0</v>
      </c>
      <c r="EP27" s="1">
        <f>[8]Portugal!EP$4</f>
        <v>0</v>
      </c>
      <c r="EQ27" s="1">
        <f>[8]Portugal!EQ$4</f>
        <v>0</v>
      </c>
      <c r="ER27" s="1">
        <f>[8]Portugal!ER$4</f>
        <v>0</v>
      </c>
      <c r="ES27" s="1">
        <f>[8]Portugal!ES$4</f>
        <v>0</v>
      </c>
      <c r="ET27" s="1">
        <f>[8]Portugal!ET$4</f>
        <v>0</v>
      </c>
      <c r="EU27" s="1">
        <f>[8]Portugal!EU$4</f>
        <v>0</v>
      </c>
      <c r="EV27" s="1">
        <f>[8]Portugal!EV$4</f>
        <v>0</v>
      </c>
      <c r="EW27" s="1">
        <f>[8]Portugal!EW$4</f>
        <v>0</v>
      </c>
      <c r="EX27" s="1">
        <f>[8]Portugal!EX$4</f>
        <v>0</v>
      </c>
      <c r="EY27" s="1">
        <f>[8]Portugal!EY$4</f>
        <v>0</v>
      </c>
      <c r="EZ27" s="1">
        <f>[8]Portugal!EZ$4</f>
        <v>0</v>
      </c>
      <c r="FA27" s="1">
        <f>[8]Portugal!FA$4</f>
        <v>0</v>
      </c>
      <c r="FB27" s="1">
        <f>[8]Portugal!FB$4</f>
        <v>0</v>
      </c>
      <c r="FC27" s="1">
        <f>[8]Portugal!FC$4</f>
        <v>0</v>
      </c>
      <c r="FD27" s="1">
        <f>[8]Portugal!FD$4</f>
        <v>0</v>
      </c>
      <c r="FE27" s="1">
        <f>[8]Portugal!FE$4</f>
        <v>0</v>
      </c>
      <c r="FF27" s="1">
        <f>[8]Portugal!FF$4</f>
        <v>0</v>
      </c>
      <c r="FG27" s="1">
        <f>[8]Portugal!FG$4</f>
        <v>0</v>
      </c>
      <c r="FH27" s="1">
        <f>[8]Portugal!FH$4</f>
        <v>0</v>
      </c>
      <c r="FI27" s="1">
        <f>[8]Portugal!FI$4</f>
        <v>0</v>
      </c>
      <c r="FJ27" s="1">
        <f>[8]Portugal!FJ$4</f>
        <v>0</v>
      </c>
      <c r="FK27" s="1">
        <f>[8]Portugal!FK$4</f>
        <v>0</v>
      </c>
      <c r="FL27" s="1">
        <f>[8]Portugal!FL$4</f>
        <v>0</v>
      </c>
      <c r="FM27" s="1">
        <f>[8]Portugal!FM$4</f>
        <v>0</v>
      </c>
      <c r="FN27" s="1">
        <f>[8]Portugal!FN$4</f>
        <v>0</v>
      </c>
      <c r="FO27" s="1">
        <f>[8]Portugal!FO$4</f>
        <v>0</v>
      </c>
      <c r="FP27" s="1">
        <f>[8]Portugal!FP$4</f>
        <v>0</v>
      </c>
      <c r="FQ27" s="1">
        <f>[8]Portugal!FQ$4</f>
        <v>0</v>
      </c>
      <c r="FR27" s="1">
        <f>[8]Portugal!FR$4</f>
        <v>0</v>
      </c>
      <c r="FS27" s="1">
        <f>[8]Portugal!FS$4</f>
        <v>0</v>
      </c>
      <c r="FT27" s="1">
        <f>[8]Portugal!FT$4</f>
        <v>0</v>
      </c>
      <c r="FU27" s="1">
        <f>[8]Portugal!FU$4</f>
        <v>0</v>
      </c>
      <c r="FV27" s="1">
        <f>[8]Portugal!FV$4</f>
        <v>0</v>
      </c>
      <c r="FW27" s="1">
        <f>[8]Portugal!FW$4</f>
        <v>0</v>
      </c>
      <c r="FX27" s="1">
        <f>[8]Portugal!FX$4</f>
        <v>0</v>
      </c>
      <c r="FY27" s="1">
        <f>[8]Portugal!FY$4</f>
        <v>0</v>
      </c>
      <c r="FZ27" s="7">
        <f>1/1000*SUM($B27:FY27)</f>
        <v>0</v>
      </c>
    </row>
    <row r="28" spans="1:182">
      <c r="A28" t="s">
        <v>28</v>
      </c>
      <c r="B28" s="1">
        <f>[8]Romania!B$4</f>
        <v>0</v>
      </c>
      <c r="C28" s="1">
        <f>[8]Romania!C$4</f>
        <v>0</v>
      </c>
      <c r="D28" s="1">
        <f>[8]Romania!D$4</f>
        <v>0</v>
      </c>
      <c r="E28" s="1">
        <f>[8]Romania!E$4</f>
        <v>0</v>
      </c>
      <c r="F28" s="1">
        <f>[8]Romania!F$4</f>
        <v>0</v>
      </c>
      <c r="G28" s="1">
        <f>[8]Romania!G$4</f>
        <v>0</v>
      </c>
      <c r="H28" s="1">
        <f>[8]Romania!H$4</f>
        <v>0</v>
      </c>
      <c r="I28" s="1">
        <f>[8]Romania!I$4</f>
        <v>0</v>
      </c>
      <c r="J28" s="1">
        <f>[8]Romania!J$4</f>
        <v>0</v>
      </c>
      <c r="K28" s="1">
        <f>[8]Romania!K$4</f>
        <v>0</v>
      </c>
      <c r="L28" s="1">
        <f>[8]Romania!L$4</f>
        <v>0</v>
      </c>
      <c r="M28" s="1">
        <f>[8]Romania!M$4</f>
        <v>0</v>
      </c>
      <c r="N28" s="1">
        <f>[8]Romania!N$4</f>
        <v>0</v>
      </c>
      <c r="O28" s="1">
        <f>[8]Romania!O$4</f>
        <v>0</v>
      </c>
      <c r="P28" s="1">
        <f>[8]Romania!P$4</f>
        <v>0</v>
      </c>
      <c r="Q28" s="1">
        <f>[8]Romania!Q$4</f>
        <v>0</v>
      </c>
      <c r="R28" s="1">
        <f>[8]Romania!R$4</f>
        <v>0</v>
      </c>
      <c r="S28" s="1">
        <f>[8]Romania!S$4</f>
        <v>0</v>
      </c>
      <c r="T28" s="1">
        <f>[8]Romania!T$4</f>
        <v>0</v>
      </c>
      <c r="U28" s="1">
        <f>[8]Romania!U$4</f>
        <v>0</v>
      </c>
      <c r="V28" s="1">
        <f>[8]Romania!V$4</f>
        <v>0</v>
      </c>
      <c r="W28" s="1">
        <f>[8]Romania!W$4</f>
        <v>0</v>
      </c>
      <c r="X28" s="1">
        <f>[8]Romania!X$4</f>
        <v>0</v>
      </c>
      <c r="Y28" s="1">
        <f>[8]Romania!Y$4</f>
        <v>0</v>
      </c>
      <c r="Z28" s="1">
        <f>[8]Romania!Z$4</f>
        <v>0</v>
      </c>
      <c r="AA28" s="1">
        <f>[8]Romania!AA$4</f>
        <v>0</v>
      </c>
      <c r="AB28" s="1">
        <f>[8]Romania!AB$4</f>
        <v>0</v>
      </c>
      <c r="AC28" s="1">
        <f>[8]Romania!AC$4</f>
        <v>0</v>
      </c>
      <c r="AD28" s="1">
        <f>[8]Romania!AD$4</f>
        <v>0</v>
      </c>
      <c r="AE28" s="1">
        <f>[8]Romania!AE$4</f>
        <v>0</v>
      </c>
      <c r="AF28" s="1">
        <f>[8]Romania!AF$4</f>
        <v>0</v>
      </c>
      <c r="AG28" s="1">
        <f>[8]Romania!AG$4</f>
        <v>0</v>
      </c>
      <c r="AH28" s="1">
        <f>[8]Romania!AH$4</f>
        <v>0</v>
      </c>
      <c r="AI28" s="1">
        <f>[8]Romania!AI$4</f>
        <v>0</v>
      </c>
      <c r="AJ28" s="1">
        <f>[8]Romania!AJ$4</f>
        <v>0</v>
      </c>
      <c r="AK28" s="1">
        <f>[8]Romania!AK$4</f>
        <v>0</v>
      </c>
      <c r="AL28" s="1">
        <f>[8]Romania!AL$4</f>
        <v>0</v>
      </c>
      <c r="AM28" s="1">
        <f>[8]Romania!AM$4</f>
        <v>0</v>
      </c>
      <c r="AN28" s="1">
        <f>[8]Romania!AN$4</f>
        <v>0</v>
      </c>
      <c r="AO28" s="1">
        <f>[8]Romania!AO$4</f>
        <v>0</v>
      </c>
      <c r="AP28" s="1">
        <f>[8]Romania!AP$4</f>
        <v>0</v>
      </c>
      <c r="AQ28" s="1">
        <f>[8]Romania!AQ$4</f>
        <v>0</v>
      </c>
      <c r="AR28" s="1">
        <f>[8]Romania!AR$4</f>
        <v>0</v>
      </c>
      <c r="AS28" s="1">
        <f>[8]Romania!AS$4</f>
        <v>0</v>
      </c>
      <c r="AT28" s="1">
        <f>[8]Romania!AT$4</f>
        <v>0</v>
      </c>
      <c r="AU28" s="1">
        <f>[8]Romania!AU$4</f>
        <v>0</v>
      </c>
      <c r="AV28" s="1">
        <f>[8]Romania!AV$4</f>
        <v>0</v>
      </c>
      <c r="AW28" s="1">
        <f>[8]Romania!AW$4</f>
        <v>0</v>
      </c>
      <c r="AX28" s="1">
        <f>[8]Romania!AX$4</f>
        <v>0</v>
      </c>
      <c r="AY28" s="1">
        <f>[8]Romania!AY$4</f>
        <v>0</v>
      </c>
      <c r="AZ28" s="1">
        <f>[8]Romania!AZ$4</f>
        <v>480</v>
      </c>
      <c r="BA28" s="1">
        <f>[8]Romania!BA$4</f>
        <v>0</v>
      </c>
      <c r="BB28" s="1">
        <f>[8]Romania!BB$4</f>
        <v>0</v>
      </c>
      <c r="BC28" s="1">
        <f>[8]Romania!BC$4</f>
        <v>0</v>
      </c>
      <c r="BD28" s="1">
        <f>[8]Romania!BD$4</f>
        <v>0</v>
      </c>
      <c r="BE28" s="1">
        <f>[8]Romania!BE$4</f>
        <v>0</v>
      </c>
      <c r="BF28" s="1">
        <f>[8]Romania!BF$4</f>
        <v>0</v>
      </c>
      <c r="BG28" s="1">
        <f>[8]Romania!BG$4</f>
        <v>0</v>
      </c>
      <c r="BH28" s="1">
        <f>[8]Romania!BH$4</f>
        <v>0</v>
      </c>
      <c r="BI28" s="1">
        <f>[8]Romania!BI$4</f>
        <v>0</v>
      </c>
      <c r="BJ28" s="1">
        <f>[8]Romania!BJ$4</f>
        <v>0</v>
      </c>
      <c r="BK28" s="1">
        <f>[8]Romania!BK$4</f>
        <v>0</v>
      </c>
      <c r="BL28" s="1">
        <f>[8]Romania!BL$4</f>
        <v>0</v>
      </c>
      <c r="BM28" s="1">
        <f>[8]Romania!BM$4</f>
        <v>0</v>
      </c>
      <c r="BN28" s="1">
        <f>[8]Romania!BN$4</f>
        <v>0</v>
      </c>
      <c r="BO28" s="1">
        <f>[8]Romania!BO$4</f>
        <v>0</v>
      </c>
      <c r="BP28" s="1">
        <f>[8]Romania!BP$4</f>
        <v>0</v>
      </c>
      <c r="BQ28" s="1">
        <f>[8]Romania!BQ$4</f>
        <v>0</v>
      </c>
      <c r="BR28" s="1">
        <f>[8]Romania!BR$4</f>
        <v>0</v>
      </c>
      <c r="BS28" s="1">
        <f>[8]Romania!BS$4</f>
        <v>0</v>
      </c>
      <c r="BT28" s="1">
        <f>[8]Romania!BT$4</f>
        <v>0</v>
      </c>
      <c r="BU28" s="1">
        <f>[8]Romania!BU$4</f>
        <v>0</v>
      </c>
      <c r="BV28" s="1">
        <f>[8]Romania!BV$4</f>
        <v>0</v>
      </c>
      <c r="BW28" s="1">
        <f>[8]Romania!BW$4</f>
        <v>0</v>
      </c>
      <c r="BX28" s="1">
        <f>[8]Romania!BX$4</f>
        <v>0</v>
      </c>
      <c r="BY28" s="1">
        <f>[8]Romania!BY$4</f>
        <v>0</v>
      </c>
      <c r="BZ28" s="1">
        <f>[8]Romania!BZ$4</f>
        <v>0</v>
      </c>
      <c r="CA28" s="1">
        <f>[8]Romania!CA$4</f>
        <v>0.10000000000002274</v>
      </c>
      <c r="CB28" s="1">
        <f>[8]Romania!CB$4</f>
        <v>0</v>
      </c>
      <c r="CC28" s="1">
        <f>[8]Romania!CC$4</f>
        <v>0</v>
      </c>
      <c r="CD28" s="1">
        <f>[8]Romania!CD$4</f>
        <v>0</v>
      </c>
      <c r="CE28" s="1">
        <f>[8]Romania!CE$4</f>
        <v>0</v>
      </c>
      <c r="CF28" s="1">
        <f>[8]Romania!CF$4</f>
        <v>0</v>
      </c>
      <c r="CG28" s="1">
        <f>[8]Romania!CG$4</f>
        <v>0</v>
      </c>
      <c r="CH28" s="1">
        <f>[8]Romania!CH$4</f>
        <v>0</v>
      </c>
      <c r="CI28" s="1">
        <f>[8]Romania!CI$4</f>
        <v>0</v>
      </c>
      <c r="CJ28" s="1">
        <f>[8]Romania!CJ$4</f>
        <v>0</v>
      </c>
      <c r="CK28" s="1">
        <f>[8]Romania!CK$4</f>
        <v>0</v>
      </c>
      <c r="CL28" s="1">
        <f>[8]Romania!CL$4</f>
        <v>0</v>
      </c>
      <c r="CM28" s="1">
        <f>[8]Romania!CM$4</f>
        <v>0</v>
      </c>
      <c r="CN28" s="1">
        <f>[8]Romania!CN$4</f>
        <v>0</v>
      </c>
      <c r="CO28" s="1">
        <f>[8]Romania!CO$4</f>
        <v>0</v>
      </c>
      <c r="CP28" s="1">
        <f>[8]Romania!CP$4</f>
        <v>0</v>
      </c>
      <c r="CQ28" s="1">
        <f>[8]Romania!CQ$4</f>
        <v>0</v>
      </c>
      <c r="CR28" s="1">
        <f>[8]Romania!CR$4</f>
        <v>0</v>
      </c>
      <c r="CS28" s="1">
        <f>[8]Romania!CS$4</f>
        <v>0</v>
      </c>
      <c r="CT28" s="1">
        <f>[8]Romania!CT$4</f>
        <v>0</v>
      </c>
      <c r="CU28" s="1">
        <f>[8]Romania!CU$4</f>
        <v>0</v>
      </c>
      <c r="CV28" s="1">
        <f>[8]Romania!CV$4</f>
        <v>0</v>
      </c>
      <c r="CW28" s="1">
        <f>[8]Romania!CW$4</f>
        <v>25.700000000000003</v>
      </c>
      <c r="CX28" s="1">
        <f>[8]Romania!CX$4</f>
        <v>176.10000000000002</v>
      </c>
      <c r="CY28" s="1">
        <f>[8]Romania!CY$4</f>
        <v>72.5</v>
      </c>
      <c r="CZ28" s="1">
        <f>[8]Romania!CZ$4</f>
        <v>73.600000000000009</v>
      </c>
      <c r="DA28" s="1">
        <f>[8]Romania!DA$4</f>
        <v>46.7</v>
      </c>
      <c r="DB28" s="1">
        <f>[8]Romania!DB$4</f>
        <v>45.300000000000004</v>
      </c>
      <c r="DC28" s="1">
        <f>[8]Romania!DC$4</f>
        <v>98.4</v>
      </c>
      <c r="DD28" s="1">
        <f>[8]Romania!DD$4</f>
        <v>25.3</v>
      </c>
      <c r="DE28" s="1">
        <f>[8]Romania!DE$4</f>
        <v>0</v>
      </c>
      <c r="DF28" s="1">
        <f>[8]Romania!DF$4</f>
        <v>0</v>
      </c>
      <c r="DG28" s="1">
        <f>[8]Romania!DG$4</f>
        <v>0</v>
      </c>
      <c r="DH28" s="1">
        <f>[8]Romania!DH$4</f>
        <v>0</v>
      </c>
      <c r="DI28" s="1">
        <f>[8]Romania!DI$4</f>
        <v>74.8</v>
      </c>
      <c r="DJ28" s="1">
        <f>[8]Romania!DJ$4</f>
        <v>100.9</v>
      </c>
      <c r="DK28" s="1">
        <f>[8]Romania!DK$4</f>
        <v>100.4</v>
      </c>
      <c r="DL28" s="1">
        <f>[8]Romania!DL$4</f>
        <v>123.9</v>
      </c>
      <c r="DM28" s="1">
        <f>[8]Romania!DM$4</f>
        <v>0</v>
      </c>
      <c r="DN28" s="1">
        <f>[8]Romania!DN$4</f>
        <v>0</v>
      </c>
      <c r="DO28" s="1">
        <f>[8]Romania!DO$4</f>
        <v>0</v>
      </c>
      <c r="DP28" s="1">
        <f>[8]Romania!DP$4</f>
        <v>0</v>
      </c>
      <c r="DQ28" s="1">
        <f>[8]Romania!DQ$4</f>
        <v>0</v>
      </c>
      <c r="DR28" s="1">
        <f>[8]Romania!DR$4</f>
        <v>0</v>
      </c>
      <c r="DS28" s="1">
        <f>[8]Romania!DS$4</f>
        <v>0</v>
      </c>
      <c r="DT28" s="1">
        <f>[8]Romania!DT$4</f>
        <v>0</v>
      </c>
      <c r="DU28" s="1">
        <f>[8]Romania!DU$4</f>
        <v>0</v>
      </c>
      <c r="DV28" s="1">
        <f>[8]Romania!DV$4</f>
        <v>0</v>
      </c>
      <c r="DW28" s="1">
        <f>[8]Romania!DW$4</f>
        <v>0</v>
      </c>
      <c r="DX28" s="1">
        <f>[8]Romania!DX$4</f>
        <v>0</v>
      </c>
      <c r="DY28" s="1">
        <f>[8]Romania!DY$4</f>
        <v>0</v>
      </c>
      <c r="DZ28" s="1">
        <f>[8]Romania!DZ$4</f>
        <v>0</v>
      </c>
      <c r="EA28" s="1">
        <f>[8]Romania!EA$4</f>
        <v>0</v>
      </c>
      <c r="EB28" s="1">
        <f>[8]Romania!EB$4</f>
        <v>0</v>
      </c>
      <c r="EC28" s="1">
        <f>[8]Romania!EC$4</f>
        <v>0</v>
      </c>
      <c r="ED28" s="1">
        <f>[8]Romania!ED$4</f>
        <v>0</v>
      </c>
      <c r="EE28" s="1">
        <f>[8]Romania!EE$4</f>
        <v>0</v>
      </c>
      <c r="EF28" s="1">
        <f>[8]Romania!EF$4</f>
        <v>0</v>
      </c>
      <c r="EG28" s="1">
        <f>[8]Romania!EG$4</f>
        <v>0</v>
      </c>
      <c r="EH28" s="1">
        <f>[8]Romania!EH$4</f>
        <v>0</v>
      </c>
      <c r="EI28" s="1">
        <f>[8]Romania!EI$4</f>
        <v>0</v>
      </c>
      <c r="EJ28" s="1">
        <f>[8]Romania!EJ$4</f>
        <v>0</v>
      </c>
      <c r="EK28" s="1">
        <f>[8]Romania!EK$4</f>
        <v>0</v>
      </c>
      <c r="EL28" s="1">
        <f>[8]Romania!EL$4</f>
        <v>0</v>
      </c>
      <c r="EM28" s="1">
        <f>[8]Romania!EM$4</f>
        <v>0</v>
      </c>
      <c r="EN28" s="1">
        <f>[8]Romania!EN$4</f>
        <v>0</v>
      </c>
      <c r="EO28" s="1">
        <f>[8]Romania!EO$4</f>
        <v>0</v>
      </c>
      <c r="EP28" s="1">
        <f>[8]Romania!EP$4</f>
        <v>0</v>
      </c>
      <c r="EQ28" s="1">
        <f>[8]Romania!EQ$4</f>
        <v>0</v>
      </c>
      <c r="ER28" s="1">
        <f>[8]Romania!ER$4</f>
        <v>115.2</v>
      </c>
      <c r="ES28" s="1">
        <f>[8]Romania!ES$4</f>
        <v>136.32000000000002</v>
      </c>
      <c r="ET28" s="1">
        <f>[8]Romania!ET$4</f>
        <v>23.040000000000003</v>
      </c>
      <c r="EU28" s="1">
        <f>[8]Romania!EU$4</f>
        <v>48.6</v>
      </c>
      <c r="EV28" s="1">
        <f>[8]Romania!EV$4</f>
        <v>48.599999999999994</v>
      </c>
      <c r="EW28" s="1">
        <f>[8]Romania!EW$4</f>
        <v>0</v>
      </c>
      <c r="EX28" s="1">
        <f>[8]Romania!EX$4</f>
        <v>44.971000000000011</v>
      </c>
      <c r="EY28" s="1">
        <f>[8]Romania!EY$4</f>
        <v>0</v>
      </c>
      <c r="EZ28" s="1">
        <f>[8]Romania!EZ$4</f>
        <v>46.08</v>
      </c>
      <c r="FA28" s="1">
        <f>[8]Romania!FA$4</f>
        <v>0</v>
      </c>
      <c r="FB28" s="1">
        <f>[8]Romania!FB$4</f>
        <v>46.080000000000013</v>
      </c>
      <c r="FC28" s="1">
        <f>[8]Romania!FC$4</f>
        <v>0</v>
      </c>
      <c r="FD28" s="1">
        <f>[8]Romania!FD$4</f>
        <v>0</v>
      </c>
      <c r="FE28" s="1">
        <f>[8]Romania!FE$4</f>
        <v>0</v>
      </c>
      <c r="FF28" s="1">
        <f>[8]Romania!FF$4</f>
        <v>0</v>
      </c>
      <c r="FG28" s="1">
        <f>[8]Romania!FG$4</f>
        <v>0</v>
      </c>
      <c r="FH28" s="1">
        <f>[8]Romania!FH$4</f>
        <v>24.335000000000001</v>
      </c>
      <c r="FI28" s="1">
        <f>[8]Romania!FI$4</f>
        <v>0</v>
      </c>
      <c r="FJ28" s="1">
        <f>[8]Romania!FJ$4</f>
        <v>0</v>
      </c>
      <c r="FK28" s="1">
        <f>[8]Romania!FK$4</f>
        <v>0</v>
      </c>
      <c r="FL28" s="1">
        <f>[8]Romania!FL$4</f>
        <v>87.105000000000004</v>
      </c>
      <c r="FM28" s="1">
        <f>[8]Romania!FM$4</f>
        <v>459.84</v>
      </c>
      <c r="FN28" s="1">
        <f>[8]Romania!FN$4</f>
        <v>92.16</v>
      </c>
      <c r="FO28" s="1">
        <f>[8]Romania!FO$4</f>
        <v>3.84</v>
      </c>
      <c r="FP28" s="1">
        <f>[8]Romania!FP$4</f>
        <v>0</v>
      </c>
      <c r="FQ28" s="1">
        <f>[8]Romania!FQ$4</f>
        <v>0</v>
      </c>
      <c r="FR28" s="1">
        <f>[8]Romania!FR$4</f>
        <v>0</v>
      </c>
      <c r="FS28" s="1">
        <f>[8]Romania!FS$4</f>
        <v>0</v>
      </c>
      <c r="FT28" s="1">
        <f>[8]Romania!FT$4</f>
        <v>0</v>
      </c>
      <c r="FU28" s="1">
        <f>[8]Romania!FU$4</f>
        <v>0</v>
      </c>
      <c r="FV28" s="1">
        <f>[8]Romania!FV$4</f>
        <v>0</v>
      </c>
      <c r="FW28" s="1">
        <f>[8]Romania!FW$4</f>
        <v>0</v>
      </c>
      <c r="FX28" s="1">
        <f>[8]Romania!FX$4</f>
        <v>0</v>
      </c>
      <c r="FY28" s="1">
        <f>[8]Romania!FY$4</f>
        <v>0</v>
      </c>
      <c r="FZ28" s="7">
        <f>1/1000*SUM($B28:FY28)</f>
        <v>2.6198710000000003</v>
      </c>
    </row>
    <row r="29" spans="1:182">
      <c r="A29" t="s">
        <v>30</v>
      </c>
      <c r="B29" s="1">
        <f>[8]Slovakia!B$4</f>
        <v>0</v>
      </c>
      <c r="C29" s="1">
        <f>[8]Slovakia!C$4</f>
        <v>0</v>
      </c>
      <c r="D29" s="1">
        <f>[8]Slovakia!D$4</f>
        <v>0</v>
      </c>
      <c r="E29" s="1">
        <f>[8]Slovakia!E$4</f>
        <v>0</v>
      </c>
      <c r="F29" s="1">
        <f>[8]Slovakia!F$4</f>
        <v>0</v>
      </c>
      <c r="G29" s="1">
        <f>[8]Slovakia!G$4</f>
        <v>0</v>
      </c>
      <c r="H29" s="1">
        <f>[8]Slovakia!H$4</f>
        <v>0</v>
      </c>
      <c r="I29" s="1">
        <f>[8]Slovakia!I$4</f>
        <v>0</v>
      </c>
      <c r="J29" s="1">
        <f>[8]Slovakia!J$4</f>
        <v>0</v>
      </c>
      <c r="K29" s="1">
        <f>[8]Slovakia!K$4</f>
        <v>0</v>
      </c>
      <c r="L29" s="1">
        <f>[8]Slovakia!L$4</f>
        <v>22</v>
      </c>
      <c r="M29" s="1">
        <f>[8]Slovakia!M$4</f>
        <v>22</v>
      </c>
      <c r="N29" s="1">
        <f>[8]Slovakia!N$4</f>
        <v>0</v>
      </c>
      <c r="O29" s="1">
        <f>[8]Slovakia!O$4</f>
        <v>0</v>
      </c>
      <c r="P29" s="1">
        <f>[8]Slovakia!P$4</f>
        <v>0</v>
      </c>
      <c r="Q29" s="1">
        <f>[8]Slovakia!Q$4</f>
        <v>0</v>
      </c>
      <c r="R29" s="1">
        <f>[8]Slovakia!R$4</f>
        <v>0</v>
      </c>
      <c r="S29" s="1">
        <f>[8]Slovakia!S$4</f>
        <v>0</v>
      </c>
      <c r="T29" s="1">
        <f>[8]Slovakia!T$4</f>
        <v>0</v>
      </c>
      <c r="U29" s="1">
        <f>[8]Slovakia!U$4</f>
        <v>0</v>
      </c>
      <c r="V29" s="1">
        <f>[8]Slovakia!V$4</f>
        <v>0</v>
      </c>
      <c r="W29" s="1">
        <f>[8]Slovakia!W$4</f>
        <v>0</v>
      </c>
      <c r="X29" s="1">
        <f>[8]Slovakia!X$4</f>
        <v>0</v>
      </c>
      <c r="Y29" s="1">
        <f>[8]Slovakia!Y$4</f>
        <v>0</v>
      </c>
      <c r="Z29" s="1">
        <f>[8]Slovakia!Z$4</f>
        <v>0</v>
      </c>
      <c r="AA29" s="1">
        <f>[8]Slovakia!AA$4</f>
        <v>0</v>
      </c>
      <c r="AB29" s="1">
        <f>[8]Slovakia!AB$4</f>
        <v>0</v>
      </c>
      <c r="AC29" s="1">
        <f>[8]Slovakia!AC$4</f>
        <v>0</v>
      </c>
      <c r="AD29" s="1">
        <f>[8]Slovakia!AD$4</f>
        <v>0</v>
      </c>
      <c r="AE29" s="1">
        <f>[8]Slovakia!AE$4</f>
        <v>0</v>
      </c>
      <c r="AF29" s="1">
        <f>[8]Slovakia!AF$4</f>
        <v>0</v>
      </c>
      <c r="AG29" s="1">
        <f>[8]Slovakia!AG$4</f>
        <v>0</v>
      </c>
      <c r="AH29" s="1">
        <f>[8]Slovakia!AH$4</f>
        <v>0</v>
      </c>
      <c r="AI29" s="1">
        <f>[8]Slovakia!AI$4</f>
        <v>0</v>
      </c>
      <c r="AJ29" s="1">
        <f>[8]Slovakia!AJ$4</f>
        <v>0</v>
      </c>
      <c r="AK29" s="1">
        <f>[8]Slovakia!AK$4</f>
        <v>20</v>
      </c>
      <c r="AL29" s="1">
        <f>[8]Slovakia!AL$4</f>
        <v>0</v>
      </c>
      <c r="AM29" s="1">
        <f>[8]Slovakia!AM$4</f>
        <v>0</v>
      </c>
      <c r="AN29" s="1">
        <f>[8]Slovakia!AN$4</f>
        <v>0</v>
      </c>
      <c r="AO29" s="1">
        <f>[8]Slovakia!AO$4</f>
        <v>14.100000000000001</v>
      </c>
      <c r="AP29" s="1">
        <f>[8]Slovakia!AP$4</f>
        <v>14.600000000000001</v>
      </c>
      <c r="AQ29" s="1">
        <f>[8]Slovakia!AQ$4</f>
        <v>0</v>
      </c>
      <c r="AR29" s="1">
        <f>[8]Slovakia!AR$4</f>
        <v>0</v>
      </c>
      <c r="AS29" s="1">
        <f>[8]Slovakia!AS$4</f>
        <v>0</v>
      </c>
      <c r="AT29" s="1">
        <f>[8]Slovakia!AT$4</f>
        <v>0</v>
      </c>
      <c r="AU29" s="1">
        <f>[8]Slovakia!AU$4</f>
        <v>0</v>
      </c>
      <c r="AV29" s="1">
        <f>[8]Slovakia!AV$4</f>
        <v>0</v>
      </c>
      <c r="AW29" s="1">
        <f>[8]Slovakia!AW$4</f>
        <v>0</v>
      </c>
      <c r="AX29" s="1">
        <f>[8]Slovakia!AX$4</f>
        <v>0</v>
      </c>
      <c r="AY29" s="1">
        <f>[8]Slovakia!AY$4</f>
        <v>0</v>
      </c>
      <c r="AZ29" s="1">
        <f>[8]Slovakia!AZ$4</f>
        <v>0</v>
      </c>
      <c r="BA29" s="1">
        <f>[8]Slovakia!BA$4</f>
        <v>0</v>
      </c>
      <c r="BB29" s="1">
        <f>[8]Slovakia!BB$4</f>
        <v>0</v>
      </c>
      <c r="BC29" s="1">
        <f>[8]Slovakia!BC$4</f>
        <v>0</v>
      </c>
      <c r="BD29" s="1">
        <f>[8]Slovakia!BD$4</f>
        <v>0</v>
      </c>
      <c r="BE29" s="1">
        <f>[8]Slovakia!BE$4</f>
        <v>0</v>
      </c>
      <c r="BF29" s="1">
        <f>[8]Slovakia!BF$4</f>
        <v>0</v>
      </c>
      <c r="BG29" s="1">
        <f>[8]Slovakia!BG$4</f>
        <v>0</v>
      </c>
      <c r="BH29" s="1">
        <f>[8]Slovakia!BH$4</f>
        <v>0</v>
      </c>
      <c r="BI29" s="1">
        <f>[8]Slovakia!BI$4</f>
        <v>0</v>
      </c>
      <c r="BJ29" s="1">
        <f>[8]Slovakia!BJ$4</f>
        <v>0</v>
      </c>
      <c r="BK29" s="1">
        <f>[8]Slovakia!BK$4</f>
        <v>0</v>
      </c>
      <c r="BL29" s="1">
        <f>[8]Slovakia!BL$4</f>
        <v>0.10000000000000142</v>
      </c>
      <c r="BM29" s="1">
        <f>[8]Slovakia!BM$4</f>
        <v>0</v>
      </c>
      <c r="BN29" s="1">
        <f>[8]Slovakia!BN$4</f>
        <v>0.10000000000000142</v>
      </c>
      <c r="BO29" s="1">
        <f>[8]Slovakia!BO$4</f>
        <v>0</v>
      </c>
      <c r="BP29" s="1">
        <f>[8]Slovakia!BP$4</f>
        <v>0</v>
      </c>
      <c r="BQ29" s="1">
        <f>[8]Slovakia!BQ$4</f>
        <v>0</v>
      </c>
      <c r="BR29" s="1">
        <f>[8]Slovakia!BR$4</f>
        <v>0</v>
      </c>
      <c r="BS29" s="1">
        <f>[8]Slovakia!BS$4</f>
        <v>9.9999999999994316E-2</v>
      </c>
      <c r="BT29" s="1">
        <f>[8]Slovakia!BT$4</f>
        <v>0</v>
      </c>
      <c r="BU29" s="1">
        <f>[8]Slovakia!BU$4</f>
        <v>0</v>
      </c>
      <c r="BV29" s="1">
        <f>[8]Slovakia!BV$4</f>
        <v>0</v>
      </c>
      <c r="BW29" s="1">
        <f>[8]Slovakia!BW$4</f>
        <v>0</v>
      </c>
      <c r="BX29" s="1">
        <f>[8]Slovakia!BX$4</f>
        <v>0</v>
      </c>
      <c r="BY29" s="1">
        <f>[8]Slovakia!BY$4</f>
        <v>0</v>
      </c>
      <c r="BZ29" s="1">
        <f>[8]Slovakia!BZ$4</f>
        <v>0</v>
      </c>
      <c r="CA29" s="1">
        <f>[8]Slovakia!CA$4</f>
        <v>0</v>
      </c>
      <c r="CB29" s="1">
        <f>[8]Slovakia!CB$4</f>
        <v>0</v>
      </c>
      <c r="CC29" s="1">
        <f>[8]Slovakia!CC$4</f>
        <v>0</v>
      </c>
      <c r="CD29" s="1">
        <f>[8]Slovakia!CD$4</f>
        <v>0</v>
      </c>
      <c r="CE29" s="1">
        <f>[8]Slovakia!CE$4</f>
        <v>0</v>
      </c>
      <c r="CF29" s="1">
        <f>[8]Slovakia!CF$4</f>
        <v>0</v>
      </c>
      <c r="CG29" s="1">
        <f>[8]Slovakia!CG$4</f>
        <v>0</v>
      </c>
      <c r="CH29" s="1">
        <f>[8]Slovakia!CH$4</f>
        <v>0</v>
      </c>
      <c r="CI29" s="1">
        <f>[8]Slovakia!CI$4</f>
        <v>0</v>
      </c>
      <c r="CJ29" s="1">
        <f>[8]Slovakia!CJ$4</f>
        <v>0</v>
      </c>
      <c r="CK29" s="1">
        <f>[8]Slovakia!CK$4</f>
        <v>0</v>
      </c>
      <c r="CL29" s="1">
        <f>[8]Slovakia!CL$4</f>
        <v>0</v>
      </c>
      <c r="CM29" s="1">
        <f>[8]Slovakia!CM$4</f>
        <v>0</v>
      </c>
      <c r="CN29" s="1">
        <f>[8]Slovakia!CN$4</f>
        <v>0</v>
      </c>
      <c r="CO29" s="1">
        <f>[8]Slovakia!CO$4</f>
        <v>0</v>
      </c>
      <c r="CP29" s="1">
        <f>[8]Slovakia!CP$4</f>
        <v>0</v>
      </c>
      <c r="CQ29" s="1">
        <f>[8]Slovakia!CQ$4</f>
        <v>0</v>
      </c>
      <c r="CR29" s="1">
        <f>[8]Slovakia!CR$4</f>
        <v>0</v>
      </c>
      <c r="CS29" s="1">
        <f>[8]Slovakia!CS$4</f>
        <v>0</v>
      </c>
      <c r="CT29" s="1">
        <f>[8]Slovakia!CT$4</f>
        <v>0</v>
      </c>
      <c r="CU29" s="1">
        <f>[8]Slovakia!CU$4</f>
        <v>0</v>
      </c>
      <c r="CV29" s="1">
        <f>[8]Slovakia!CV$4</f>
        <v>0</v>
      </c>
      <c r="CW29" s="1">
        <f>[8]Slovakia!CW$4</f>
        <v>36.5</v>
      </c>
      <c r="CX29" s="1">
        <f>[8]Slovakia!CX$4</f>
        <v>0.89999999999997726</v>
      </c>
      <c r="CY29" s="1">
        <f>[8]Slovakia!CY$4</f>
        <v>0</v>
      </c>
      <c r="CZ29" s="1">
        <f>[8]Slovakia!CZ$4</f>
        <v>2.8000000000000114</v>
      </c>
      <c r="DA29" s="1">
        <f>[8]Slovakia!DA$4</f>
        <v>0</v>
      </c>
      <c r="DB29" s="1">
        <f>[8]Slovakia!DB$4</f>
        <v>0</v>
      </c>
      <c r="DC29" s="1">
        <f>[8]Slovakia!DC$4</f>
        <v>0</v>
      </c>
      <c r="DD29" s="1">
        <f>[8]Slovakia!DD$4</f>
        <v>0</v>
      </c>
      <c r="DE29" s="1">
        <f>[8]Slovakia!DE$4</f>
        <v>0</v>
      </c>
      <c r="DF29" s="1">
        <f>[8]Slovakia!DF$4</f>
        <v>46.100000000000009</v>
      </c>
      <c r="DG29" s="1">
        <f>[8]Slovakia!DG$4</f>
        <v>0</v>
      </c>
      <c r="DH29" s="1">
        <f>[8]Slovakia!DH$4</f>
        <v>0</v>
      </c>
      <c r="DI29" s="1">
        <f>[8]Slovakia!DI$4</f>
        <v>45.900000000000006</v>
      </c>
      <c r="DJ29" s="1">
        <f>[8]Slovakia!DJ$4</f>
        <v>0</v>
      </c>
      <c r="DK29" s="1">
        <f>[8]Slovakia!DK$4</f>
        <v>0</v>
      </c>
      <c r="DL29" s="1">
        <f>[8]Slovakia!DL$4</f>
        <v>0</v>
      </c>
      <c r="DM29" s="1">
        <f>[8]Slovakia!DM$4</f>
        <v>0</v>
      </c>
      <c r="DN29" s="1">
        <f>[8]Slovakia!DN$4</f>
        <v>192</v>
      </c>
      <c r="DO29" s="1">
        <f>[8]Slovakia!DO$4</f>
        <v>240</v>
      </c>
      <c r="DP29" s="1">
        <f>[8]Slovakia!DP$4</f>
        <v>72</v>
      </c>
      <c r="DQ29" s="1">
        <f>[8]Slovakia!DQ$4</f>
        <v>192</v>
      </c>
      <c r="DR29" s="1">
        <f>[8]Slovakia!DR$4</f>
        <v>96</v>
      </c>
      <c r="DS29" s="1">
        <f>[8]Slovakia!DS$4</f>
        <v>0</v>
      </c>
      <c r="DT29" s="1">
        <f>[8]Slovakia!DT$4</f>
        <v>0</v>
      </c>
      <c r="DU29" s="1">
        <f>[8]Slovakia!DU$4</f>
        <v>72</v>
      </c>
      <c r="DV29" s="1">
        <f>[8]Slovakia!DV$4</f>
        <v>168</v>
      </c>
      <c r="DW29" s="1">
        <f>[8]Slovakia!DW$4</f>
        <v>72</v>
      </c>
      <c r="DX29" s="1">
        <f>[8]Slovakia!DX$4</f>
        <v>101.29000000000002</v>
      </c>
      <c r="DY29" s="1">
        <f>[8]Slovakia!DY$4</f>
        <v>144</v>
      </c>
      <c r="DZ29" s="1">
        <f>[8]Slovakia!DZ$4</f>
        <v>216</v>
      </c>
      <c r="EA29" s="1">
        <f>[8]Slovakia!EA$4</f>
        <v>285.12</v>
      </c>
      <c r="EB29" s="1">
        <f>[8]Slovakia!EB$4</f>
        <v>144</v>
      </c>
      <c r="EC29" s="1">
        <f>[8]Slovakia!EC$4</f>
        <v>120</v>
      </c>
      <c r="ED29" s="1">
        <f>[8]Slovakia!ED$4</f>
        <v>72</v>
      </c>
      <c r="EE29" s="1">
        <f>[8]Slovakia!EE$4</f>
        <v>48</v>
      </c>
      <c r="EF29" s="1">
        <f>[8]Slovakia!EF$4</f>
        <v>24</v>
      </c>
      <c r="EG29" s="1">
        <f>[8]Slovakia!EG$4</f>
        <v>72</v>
      </c>
      <c r="EH29" s="1">
        <f>[8]Slovakia!EH$4</f>
        <v>144</v>
      </c>
      <c r="EI29" s="1">
        <f>[8]Slovakia!EI$4</f>
        <v>96</v>
      </c>
      <c r="EJ29" s="1">
        <f>[8]Slovakia!EJ$4</f>
        <v>24</v>
      </c>
      <c r="EK29" s="1">
        <f>[8]Slovakia!EK$4</f>
        <v>71.039999999999992</v>
      </c>
      <c r="EL29" s="1">
        <f>[8]Slovakia!EL$4</f>
        <v>96</v>
      </c>
      <c r="EM29" s="1">
        <f>[8]Slovakia!EM$4</f>
        <v>48.000000000000007</v>
      </c>
      <c r="EN29" s="1">
        <f>[8]Slovakia!EN$4</f>
        <v>48</v>
      </c>
      <c r="EO29" s="1">
        <f>[8]Slovakia!EO$4</f>
        <v>48</v>
      </c>
      <c r="EP29" s="1">
        <f>[8]Slovakia!EP$4</f>
        <v>72.000000000000014</v>
      </c>
      <c r="EQ29" s="1">
        <f>[8]Slovakia!EQ$4</f>
        <v>48</v>
      </c>
      <c r="ER29" s="1">
        <f>[8]Slovakia!ER$4</f>
        <v>24.000000000000014</v>
      </c>
      <c r="ES29" s="1">
        <f>[8]Slovakia!ES$4</f>
        <v>24</v>
      </c>
      <c r="ET29" s="1">
        <f>[8]Slovakia!ET$4</f>
        <v>24</v>
      </c>
      <c r="EU29" s="1">
        <f>[8]Slovakia!EU$4</f>
        <v>0</v>
      </c>
      <c r="EV29" s="1">
        <f>[8]Slovakia!EV$4</f>
        <v>0</v>
      </c>
      <c r="EW29" s="1">
        <f>[8]Slovakia!EW$4</f>
        <v>0</v>
      </c>
      <c r="EX29" s="1">
        <f>[8]Slovakia!EX$4</f>
        <v>0</v>
      </c>
      <c r="EY29" s="1">
        <f>[8]Slovakia!EY$4</f>
        <v>0</v>
      </c>
      <c r="EZ29" s="1">
        <f>[8]Slovakia!EZ$4</f>
        <v>0</v>
      </c>
      <c r="FA29" s="1">
        <f>[8]Slovakia!FA$4</f>
        <v>0</v>
      </c>
      <c r="FB29" s="1">
        <f>[8]Slovakia!FB$4</f>
        <v>0</v>
      </c>
      <c r="FC29" s="1">
        <f>[8]Slovakia!FC$4</f>
        <v>0</v>
      </c>
      <c r="FD29" s="1">
        <f>[8]Slovakia!FD$4</f>
        <v>0</v>
      </c>
      <c r="FE29" s="1">
        <f>[8]Slovakia!FE$4</f>
        <v>0</v>
      </c>
      <c r="FF29" s="1">
        <f>[8]Slovakia!FF$4</f>
        <v>0</v>
      </c>
      <c r="FG29" s="1">
        <f>[8]Slovakia!FG$4</f>
        <v>0</v>
      </c>
      <c r="FH29" s="1">
        <f>[8]Slovakia!FH$4</f>
        <v>0</v>
      </c>
      <c r="FI29" s="1">
        <f>[8]Slovakia!FI$4</f>
        <v>0</v>
      </c>
      <c r="FJ29" s="1">
        <f>[8]Slovakia!FJ$4</f>
        <v>0</v>
      </c>
      <c r="FK29" s="1">
        <f>[8]Slovakia!FK$4</f>
        <v>0</v>
      </c>
      <c r="FL29" s="1">
        <f>[8]Slovakia!FL$4</f>
        <v>0</v>
      </c>
      <c r="FM29" s="1">
        <f>[8]Slovakia!FM$4</f>
        <v>0</v>
      </c>
      <c r="FN29" s="1">
        <f>[8]Slovakia!FN$4</f>
        <v>0</v>
      </c>
      <c r="FO29" s="1">
        <f>[8]Slovakia!FO$4</f>
        <v>0</v>
      </c>
      <c r="FP29" s="1">
        <f>[8]Slovakia!FP$4</f>
        <v>0</v>
      </c>
      <c r="FQ29" s="1">
        <f>[8]Slovakia!FQ$4</f>
        <v>0</v>
      </c>
      <c r="FR29" s="1">
        <f>[8]Slovakia!FR$4</f>
        <v>0</v>
      </c>
      <c r="FS29" s="1">
        <f>[8]Slovakia!FS$4</f>
        <v>24.750000000000004</v>
      </c>
      <c r="FT29" s="1">
        <f>[8]Slovakia!FT$4</f>
        <v>0</v>
      </c>
      <c r="FU29" s="1">
        <f>[8]Slovakia!FU$4</f>
        <v>0</v>
      </c>
      <c r="FV29" s="1">
        <f>[8]Slovakia!FV$4</f>
        <v>23.4</v>
      </c>
      <c r="FW29" s="1">
        <f>[8]Slovakia!FW$4</f>
        <v>49.5</v>
      </c>
      <c r="FX29" s="1">
        <f>[8]Slovakia!FX$4</f>
        <v>22.500000000000004</v>
      </c>
      <c r="FY29" s="1">
        <f>[8]Slovakia!FY$4</f>
        <v>0</v>
      </c>
      <c r="FZ29" s="7">
        <f>1/1000*SUM($B29:FY29)</f>
        <v>3.4427999999999996</v>
      </c>
    </row>
    <row r="30" spans="1:182">
      <c r="A30" t="s">
        <v>31</v>
      </c>
      <c r="B30" s="1">
        <f>[8]Slovenia!B$4</f>
        <v>4415.6000000000004</v>
      </c>
      <c r="C30" s="1">
        <f>[8]Slovenia!C$4</f>
        <v>4035.9000000000005</v>
      </c>
      <c r="D30" s="1">
        <f>[8]Slovenia!D$4</f>
        <v>5133.8999999999996</v>
      </c>
      <c r="E30" s="1">
        <f>[8]Slovenia!E$4</f>
        <v>6071.4</v>
      </c>
      <c r="F30" s="1">
        <f>[8]Slovenia!F$4</f>
        <v>6609.3</v>
      </c>
      <c r="G30" s="1">
        <f>[8]Slovenia!G$4</f>
        <v>7698.0999999999995</v>
      </c>
      <c r="H30" s="1">
        <f>[8]Slovenia!H$4</f>
        <v>7225.7999999999993</v>
      </c>
      <c r="I30" s="1">
        <f>[8]Slovenia!I$4</f>
        <v>6112.1</v>
      </c>
      <c r="J30" s="1">
        <f>[8]Slovenia!J$4</f>
        <v>6463.7000000000007</v>
      </c>
      <c r="K30" s="1">
        <f>[8]Slovenia!K$4</f>
        <v>7986.2</v>
      </c>
      <c r="L30" s="1">
        <f>[8]Slovenia!L$4</f>
        <v>8749</v>
      </c>
      <c r="M30" s="1">
        <f>[8]Slovenia!M$4</f>
        <v>8161.9000000000005</v>
      </c>
      <c r="N30" s="1">
        <f>[8]Slovenia!N$4</f>
        <v>5668.9000000000005</v>
      </c>
      <c r="O30" s="1">
        <f>[8]Slovenia!O$4</f>
        <v>7590.1</v>
      </c>
      <c r="P30" s="1">
        <f>[8]Slovenia!P$4</f>
        <v>8607.8000000000011</v>
      </c>
      <c r="Q30" s="1">
        <f>[8]Slovenia!Q$4</f>
        <v>8760.3000000000011</v>
      </c>
      <c r="R30" s="1">
        <f>[8]Slovenia!R$4</f>
        <v>10389.6</v>
      </c>
      <c r="S30" s="1">
        <f>[8]Slovenia!S$4</f>
        <v>10365.000000000002</v>
      </c>
      <c r="T30" s="1">
        <f>[8]Slovenia!T$4</f>
        <v>9841.0000000000018</v>
      </c>
      <c r="U30" s="1">
        <f>[8]Slovenia!U$4</f>
        <v>8697.7999999999993</v>
      </c>
      <c r="V30" s="1">
        <f>[8]Slovenia!V$4</f>
        <v>10719.8</v>
      </c>
      <c r="W30" s="1">
        <f>[8]Slovenia!W$4</f>
        <v>12500.2</v>
      </c>
      <c r="X30" s="1">
        <f>[8]Slovenia!X$4</f>
        <v>15210.7</v>
      </c>
      <c r="Y30" s="1">
        <f>[8]Slovenia!Y$4</f>
        <v>10360.700000000001</v>
      </c>
      <c r="Z30" s="1">
        <f>[8]Slovenia!Z$4</f>
        <v>7562.8000000000011</v>
      </c>
      <c r="AA30" s="1">
        <f>[8]Slovenia!AA$4</f>
        <v>7781.6000000000013</v>
      </c>
      <c r="AB30" s="1">
        <f>[8]Slovenia!AB$4</f>
        <v>11258.8</v>
      </c>
      <c r="AC30" s="1">
        <f>[8]Slovenia!AC$4</f>
        <v>12115.2</v>
      </c>
      <c r="AD30" s="1">
        <f>[8]Slovenia!AD$4</f>
        <v>11814.800000000001</v>
      </c>
      <c r="AE30" s="1">
        <f>[8]Slovenia!AE$4</f>
        <v>9871.4</v>
      </c>
      <c r="AF30" s="1">
        <f>[8]Slovenia!AF$4</f>
        <v>11396.7</v>
      </c>
      <c r="AG30" s="1">
        <f>[8]Slovenia!AG$4</f>
        <v>9293.7999999999993</v>
      </c>
      <c r="AH30" s="1">
        <f>[8]Slovenia!AH$4</f>
        <v>10323.800000000001</v>
      </c>
      <c r="AI30" s="1">
        <f>[8]Slovenia!AI$4</f>
        <v>10289.5</v>
      </c>
      <c r="AJ30" s="1">
        <f>[8]Slovenia!AJ$4</f>
        <v>10194.5</v>
      </c>
      <c r="AK30" s="1">
        <f>[8]Slovenia!AK$4</f>
        <v>7686</v>
      </c>
      <c r="AL30" s="1">
        <f>[8]Slovenia!AL$4</f>
        <v>7399</v>
      </c>
      <c r="AM30" s="1">
        <f>[8]Slovenia!AM$4</f>
        <v>6758.6</v>
      </c>
      <c r="AN30" s="1">
        <f>[8]Slovenia!AN$4</f>
        <v>7585.2000000000007</v>
      </c>
      <c r="AO30" s="1">
        <f>[8]Slovenia!AO$4</f>
        <v>7319.8000000000011</v>
      </c>
      <c r="AP30" s="1">
        <f>[8]Slovenia!AP$4</f>
        <v>10052</v>
      </c>
      <c r="AQ30" s="1">
        <f>[8]Slovenia!AQ$4</f>
        <v>9189.1000000000022</v>
      </c>
      <c r="AR30" s="1">
        <f>[8]Slovenia!AR$4</f>
        <v>7867</v>
      </c>
      <c r="AS30" s="1">
        <f>[8]Slovenia!AS$4</f>
        <v>3508</v>
      </c>
      <c r="AT30" s="1">
        <f>[8]Slovenia!AT$4</f>
        <v>5046.8</v>
      </c>
      <c r="AU30" s="1">
        <f>[8]Slovenia!AU$4</f>
        <v>6366.5</v>
      </c>
      <c r="AV30" s="1">
        <f>[8]Slovenia!AV$4</f>
        <v>4956</v>
      </c>
      <c r="AW30" s="1">
        <f>[8]Slovenia!AW$4</f>
        <v>3759.8999999999996</v>
      </c>
      <c r="AX30" s="1">
        <f>[8]Slovenia!AX$4</f>
        <v>6752</v>
      </c>
      <c r="AY30" s="1">
        <f>[8]Slovenia!AY$4</f>
        <v>7865.1</v>
      </c>
      <c r="AZ30" s="1">
        <f>[8]Slovenia!AZ$4</f>
        <v>10283.700000000001</v>
      </c>
      <c r="BA30" s="1">
        <f>[8]Slovenia!BA$4</f>
        <v>13317.300000000001</v>
      </c>
      <c r="BB30" s="1">
        <f>[8]Slovenia!BB$4</f>
        <v>15090.500000000002</v>
      </c>
      <c r="BC30" s="1">
        <f>[8]Slovenia!BC$4</f>
        <v>14997</v>
      </c>
      <c r="BD30" s="1">
        <f>[8]Slovenia!BD$4</f>
        <v>17975.7</v>
      </c>
      <c r="BE30" s="1">
        <f>[8]Slovenia!BE$4</f>
        <v>10466.1</v>
      </c>
      <c r="BF30" s="1">
        <f>[8]Slovenia!BF$4</f>
        <v>14686</v>
      </c>
      <c r="BG30" s="1">
        <f>[8]Slovenia!BG$4</f>
        <v>14993</v>
      </c>
      <c r="BH30" s="1">
        <f>[8]Slovenia!BH$4</f>
        <v>14604.4</v>
      </c>
      <c r="BI30" s="1">
        <f>[8]Slovenia!BI$4</f>
        <v>11440.300000000001</v>
      </c>
      <c r="BJ30" s="1">
        <f>[8]Slovenia!BJ$4</f>
        <v>12600.7</v>
      </c>
      <c r="BK30" s="1">
        <f>[8]Slovenia!BK$4</f>
        <v>11902.1</v>
      </c>
      <c r="BL30" s="1">
        <f>[8]Slovenia!BL$4</f>
        <v>14269.300000000001</v>
      </c>
      <c r="BM30" s="1">
        <f>[8]Slovenia!BM$4</f>
        <v>12107.6</v>
      </c>
      <c r="BN30" s="1">
        <f>[8]Slovenia!BN$4</f>
        <v>14656.2</v>
      </c>
      <c r="BO30" s="1">
        <f>[8]Slovenia!BO$4</f>
        <v>12929.600000000002</v>
      </c>
      <c r="BP30" s="1">
        <f>[8]Slovenia!BP$4</f>
        <v>13265.1</v>
      </c>
      <c r="BQ30" s="1">
        <f>[8]Slovenia!BQ$4</f>
        <v>10556.900000000001</v>
      </c>
      <c r="BR30" s="1">
        <f>[8]Slovenia!BR$4</f>
        <v>16151.2</v>
      </c>
      <c r="BS30" s="1">
        <f>[8]Slovenia!BS$4</f>
        <v>15695.699999999999</v>
      </c>
      <c r="BT30" s="1">
        <f>[8]Slovenia!BT$4</f>
        <v>12502.900000000001</v>
      </c>
      <c r="BU30" s="1">
        <f>[8]Slovenia!BU$4</f>
        <v>13771.800000000001</v>
      </c>
      <c r="BV30" s="1">
        <f>[8]Slovenia!BV$4</f>
        <v>9741.7000000000007</v>
      </c>
      <c r="BW30" s="1">
        <f>[8]Slovenia!BW$4</f>
        <v>10420.200000000001</v>
      </c>
      <c r="BX30" s="1">
        <f>[8]Slovenia!BX$4</f>
        <v>12401.300000000001</v>
      </c>
      <c r="BY30" s="1">
        <f>[8]Slovenia!BY$4</f>
        <v>9768.2000000000007</v>
      </c>
      <c r="BZ30" s="1">
        <f>[8]Slovenia!BZ$4</f>
        <v>11019</v>
      </c>
      <c r="CA30" s="1">
        <f>[8]Slovenia!CA$4</f>
        <v>10323.500000000002</v>
      </c>
      <c r="CB30" s="1">
        <f>[8]Slovenia!CB$4</f>
        <v>10559.7</v>
      </c>
      <c r="CC30" s="1">
        <f>[8]Slovenia!CC$4</f>
        <v>6991.7000000000007</v>
      </c>
      <c r="CD30" s="1">
        <f>[8]Slovenia!CD$4</f>
        <v>9978.5</v>
      </c>
      <c r="CE30" s="1">
        <f>[8]Slovenia!CE$4</f>
        <v>9037.1</v>
      </c>
      <c r="CF30" s="1">
        <f>[8]Slovenia!CF$4</f>
        <v>10961.6</v>
      </c>
      <c r="CG30" s="1">
        <f>[8]Slovenia!CG$4</f>
        <v>11834.7</v>
      </c>
      <c r="CH30" s="1">
        <f>[8]Slovenia!CH$4</f>
        <v>6797.3</v>
      </c>
      <c r="CI30" s="1">
        <f>[8]Slovenia!CI$4</f>
        <v>16813.900000000001</v>
      </c>
      <c r="CJ30" s="1">
        <f>[8]Slovenia!CJ$4</f>
        <v>9086.6999999999989</v>
      </c>
      <c r="CK30" s="1">
        <f>[8]Slovenia!CK$4</f>
        <v>7964.4</v>
      </c>
      <c r="CL30" s="1">
        <f>[8]Slovenia!CL$4</f>
        <v>10952.3</v>
      </c>
      <c r="CM30" s="1">
        <f>[8]Slovenia!CM$4</f>
        <v>8589.5000000000018</v>
      </c>
      <c r="CN30" s="1">
        <f>[8]Slovenia!CN$4</f>
        <v>10010.200000000001</v>
      </c>
      <c r="CO30" s="1">
        <f>[8]Slovenia!CO$4</f>
        <v>8592.8000000000011</v>
      </c>
      <c r="CP30" s="1">
        <f>[8]Slovenia!CP$4</f>
        <v>8717.7000000000007</v>
      </c>
      <c r="CQ30" s="1">
        <f>[8]Slovenia!CQ$4</f>
        <v>6830.6</v>
      </c>
      <c r="CR30" s="1">
        <f>[8]Slovenia!CR$4</f>
        <v>7790.2</v>
      </c>
      <c r="CS30" s="1">
        <f>[8]Slovenia!CS$4</f>
        <v>5164.6000000000004</v>
      </c>
      <c r="CT30" s="1">
        <f>[8]Slovenia!CT$4</f>
        <v>6603.6000000000013</v>
      </c>
      <c r="CU30" s="1">
        <f>[8]Slovenia!CU$4</f>
        <v>4345.3999999999996</v>
      </c>
      <c r="CV30" s="1">
        <f>[8]Slovenia!CV$4</f>
        <v>6326.9000000000005</v>
      </c>
      <c r="CW30" s="1">
        <f>[8]Slovenia!CW$4</f>
        <v>5765.5</v>
      </c>
      <c r="CX30" s="1">
        <f>[8]Slovenia!CX$4</f>
        <v>9945.3000000000011</v>
      </c>
      <c r="CY30" s="1">
        <f>[8]Slovenia!CY$4</f>
        <v>6338.3000000000011</v>
      </c>
      <c r="CZ30" s="1">
        <f>[8]Slovenia!CZ$4</f>
        <v>7080.0000000000009</v>
      </c>
      <c r="DA30" s="1">
        <f>[8]Slovenia!DA$4</f>
        <v>6984.1</v>
      </c>
      <c r="DB30" s="1">
        <f>[8]Slovenia!DB$4</f>
        <v>7190.5</v>
      </c>
      <c r="DC30" s="1">
        <f>[8]Slovenia!DC$4</f>
        <v>8160.6000000000013</v>
      </c>
      <c r="DD30" s="1">
        <f>[8]Slovenia!DD$4</f>
        <v>7942.7000000000007</v>
      </c>
      <c r="DE30" s="1">
        <f>[8]Slovenia!DE$4</f>
        <v>6135.1999999999989</v>
      </c>
      <c r="DF30" s="1">
        <f>[8]Slovenia!DF$4</f>
        <v>5921.5</v>
      </c>
      <c r="DG30" s="1">
        <f>[8]Slovenia!DG$4</f>
        <v>5897.8000000000011</v>
      </c>
      <c r="DH30" s="1">
        <f>[8]Slovenia!DH$4</f>
        <v>8037.8</v>
      </c>
      <c r="DI30" s="1">
        <f>[8]Slovenia!DI$4</f>
        <v>7138.2000000000007</v>
      </c>
      <c r="DJ30" s="1">
        <f>[8]Slovenia!DJ$4</f>
        <v>7126.6000000000013</v>
      </c>
      <c r="DK30" s="1">
        <f>[8]Slovenia!DK$4</f>
        <v>5828.2000000000007</v>
      </c>
      <c r="DL30" s="1">
        <f>[8]Slovenia!DL$4</f>
        <v>7167.4000000000005</v>
      </c>
      <c r="DM30" s="1">
        <f>[8]Slovenia!DM$4</f>
        <v>5800</v>
      </c>
      <c r="DN30" s="1">
        <f>[8]Slovenia!DN$4</f>
        <v>10105.200000000001</v>
      </c>
      <c r="DO30" s="1">
        <f>[8]Slovenia!DO$4</f>
        <v>8264.5</v>
      </c>
      <c r="DP30" s="1">
        <f>[8]Slovenia!DP$4</f>
        <v>6555.8000000000011</v>
      </c>
      <c r="DQ30" s="1">
        <f>[8]Slovenia!DQ$4</f>
        <v>8721.2999999999993</v>
      </c>
      <c r="DR30" s="1">
        <f>[8]Slovenia!DR$4</f>
        <v>6508.7520000000004</v>
      </c>
      <c r="DS30" s="1">
        <f>[8]Slovenia!DS$4</f>
        <v>6081.18</v>
      </c>
      <c r="DT30" s="1">
        <f>[8]Slovenia!DT$4</f>
        <v>5078.7660000000014</v>
      </c>
      <c r="DU30" s="1">
        <f>[8]Slovenia!DU$4</f>
        <v>7226.1349999999993</v>
      </c>
      <c r="DV30" s="1">
        <f>[8]Slovenia!DV$4</f>
        <v>6279.4740000000011</v>
      </c>
      <c r="DW30" s="1">
        <f>[8]Slovenia!DW$4</f>
        <v>6867.4650000000011</v>
      </c>
      <c r="DX30" s="1">
        <f>[8]Slovenia!DX$4</f>
        <v>8141.5570000000007</v>
      </c>
      <c r="DY30" s="1">
        <f>[8]Slovenia!DY$4</f>
        <v>5924.0580000000009</v>
      </c>
      <c r="DZ30" s="1">
        <f>[8]Slovenia!DZ$4</f>
        <v>8045.8230000000003</v>
      </c>
      <c r="EA30" s="1">
        <f>[8]Slovenia!EA$4</f>
        <v>8397.2450000000008</v>
      </c>
      <c r="EB30" s="1">
        <f>[8]Slovenia!EB$4</f>
        <v>7489.607</v>
      </c>
      <c r="EC30" s="1">
        <f>[8]Slovenia!EC$4</f>
        <v>7277.1010000000006</v>
      </c>
      <c r="ED30" s="1">
        <f>[8]Slovenia!ED$4</f>
        <v>7353.1640000000007</v>
      </c>
      <c r="EE30" s="1">
        <f>[8]Slovenia!EE$4</f>
        <v>6040.8279999999995</v>
      </c>
      <c r="EF30" s="1">
        <f>[8]Slovenia!EF$4</f>
        <v>7833.8140000000003</v>
      </c>
      <c r="EG30" s="1">
        <f>[8]Slovenia!EG$4</f>
        <v>5045.7359999999999</v>
      </c>
      <c r="EH30" s="1">
        <f>[8]Slovenia!EH$4</f>
        <v>8973.0360000000001</v>
      </c>
      <c r="EI30" s="1">
        <f>[8]Slovenia!EI$4</f>
        <v>6533.1839999999993</v>
      </c>
      <c r="EJ30" s="1">
        <f>[8]Slovenia!EJ$4</f>
        <v>8116.8819999999996</v>
      </c>
      <c r="EK30" s="1">
        <f>[8]Slovenia!EK$4</f>
        <v>5381.2339999999986</v>
      </c>
      <c r="EL30" s="1">
        <f>[8]Slovenia!EL$4</f>
        <v>6235.9000000000024</v>
      </c>
      <c r="EM30" s="1">
        <f>[8]Slovenia!EM$4</f>
        <v>7019.2899999999991</v>
      </c>
      <c r="EN30" s="1">
        <f>[8]Slovenia!EN$4</f>
        <v>8627.6020000000008</v>
      </c>
      <c r="EO30" s="1">
        <f>[8]Slovenia!EO$4</f>
        <v>9945.1830000000009</v>
      </c>
      <c r="EP30" s="1">
        <f>[8]Slovenia!EP$4</f>
        <v>5068.226999999999</v>
      </c>
      <c r="EQ30" s="1">
        <f>[8]Slovenia!EQ$4</f>
        <v>5571.5850000000009</v>
      </c>
      <c r="ER30" s="1">
        <f>[8]Slovenia!ER$4</f>
        <v>5750.4869999999992</v>
      </c>
      <c r="ES30" s="1">
        <f>[8]Slovenia!ES$4</f>
        <v>4062.8560000000007</v>
      </c>
      <c r="ET30" s="1">
        <f>[8]Slovenia!ET$4</f>
        <v>5651.7690000000002</v>
      </c>
      <c r="EU30" s="1">
        <f>[8]Slovenia!EU$4</f>
        <v>3970.9309999999987</v>
      </c>
      <c r="EV30" s="1">
        <f>[8]Slovenia!EV$4</f>
        <v>4934.9580000000014</v>
      </c>
      <c r="EW30" s="1">
        <f>[8]Slovenia!EW$4</f>
        <v>2993.9920000000002</v>
      </c>
      <c r="EX30" s="1">
        <f>[8]Slovenia!EX$4</f>
        <v>4804.5919999999996</v>
      </c>
      <c r="EY30" s="1">
        <f>[8]Slovenia!EY$4</f>
        <v>4165.3160000000007</v>
      </c>
      <c r="EZ30" s="1">
        <f>[8]Slovenia!EZ$4</f>
        <v>5482.0960000000005</v>
      </c>
      <c r="FA30" s="1">
        <f>[8]Slovenia!FA$4</f>
        <v>4142.8429999999989</v>
      </c>
      <c r="FB30" s="1">
        <f>[8]Slovenia!FB$4</f>
        <v>3982.3179999999993</v>
      </c>
      <c r="FC30" s="1">
        <f>[8]Slovenia!FC$4</f>
        <v>4933.768</v>
      </c>
      <c r="FD30" s="1">
        <f>[8]Slovenia!FD$4</f>
        <v>6124.3350000000009</v>
      </c>
      <c r="FE30" s="1">
        <f>[8]Slovenia!FE$4</f>
        <v>5815.1200000000008</v>
      </c>
      <c r="FF30" s="1">
        <f>[8]Slovenia!FF$4</f>
        <v>7151.8309999999983</v>
      </c>
      <c r="FG30" s="1">
        <f>[8]Slovenia!FG$4</f>
        <v>5825.0579999999991</v>
      </c>
      <c r="FH30" s="1">
        <f>[8]Slovenia!FH$4</f>
        <v>7475.5519999999997</v>
      </c>
      <c r="FI30" s="1">
        <f>[8]Slovenia!FI$4</f>
        <v>5523.6819999999998</v>
      </c>
      <c r="FJ30" s="1">
        <f>[8]Slovenia!FJ$4</f>
        <v>6005.5589999999993</v>
      </c>
      <c r="FK30" s="1">
        <f>[8]Slovenia!FK$4</f>
        <v>6717.8370000000023</v>
      </c>
      <c r="FL30" s="1">
        <f>[8]Slovenia!FL$4</f>
        <v>7220.1740000000009</v>
      </c>
      <c r="FM30" s="1">
        <f>[8]Slovenia!FM$4</f>
        <v>5542.0559999999996</v>
      </c>
      <c r="FN30" s="1">
        <f>[8]Slovenia!FN$4</f>
        <v>3629.7649999999999</v>
      </c>
      <c r="FO30" s="1">
        <f>[8]Slovenia!FO$4</f>
        <v>3915.3179999999998</v>
      </c>
      <c r="FP30" s="1">
        <f>[8]Slovenia!FP$4</f>
        <v>3962.7020000000002</v>
      </c>
      <c r="FQ30" s="1">
        <f>[8]Slovenia!FQ$4</f>
        <v>4060.3240000000005</v>
      </c>
      <c r="FR30" s="1">
        <f>[8]Slovenia!FR$4</f>
        <v>4926.6540000000005</v>
      </c>
      <c r="FS30" s="1">
        <f>[8]Slovenia!FS$4</f>
        <v>4311.0429999999997</v>
      </c>
      <c r="FT30" s="1">
        <f>[8]Slovenia!FT$4</f>
        <v>3739.085</v>
      </c>
      <c r="FU30" s="1">
        <f>[8]Slovenia!FU$4</f>
        <v>4814.6940000000004</v>
      </c>
      <c r="FV30" s="1">
        <f>[8]Slovenia!FV$4</f>
        <v>6182.9949999999999</v>
      </c>
      <c r="FW30" s="1">
        <f>[8]Slovenia!FW$4</f>
        <v>6291.4580000000005</v>
      </c>
      <c r="FX30" s="1">
        <f>[8]Slovenia!FX$4</f>
        <v>6084.8680000000004</v>
      </c>
      <c r="FY30" s="1">
        <f>[8]Slovenia!FY$4</f>
        <v>0</v>
      </c>
      <c r="FZ30" s="7">
        <f>1/1000*SUM($B30:FY30)</f>
        <v>1460.6404640000005</v>
      </c>
    </row>
    <row r="31" spans="1:182">
      <c r="A31" t="s">
        <v>34</v>
      </c>
      <c r="B31" s="1">
        <f>[8]Spain!B$4</f>
        <v>0</v>
      </c>
      <c r="C31" s="1">
        <f>[8]Spain!C$4</f>
        <v>0</v>
      </c>
      <c r="D31" s="1">
        <f>[8]Spain!D$4</f>
        <v>0</v>
      </c>
      <c r="E31" s="1">
        <f>[8]Spain!E$4</f>
        <v>0</v>
      </c>
      <c r="F31" s="1">
        <f>[8]Spain!F$4</f>
        <v>0</v>
      </c>
      <c r="G31" s="1">
        <f>[8]Spain!G$4</f>
        <v>0</v>
      </c>
      <c r="H31" s="1">
        <f>[8]Spain!H$4</f>
        <v>0</v>
      </c>
      <c r="I31" s="1">
        <f>[8]Spain!I$4</f>
        <v>0</v>
      </c>
      <c r="J31" s="1">
        <f>[8]Spain!J$4</f>
        <v>0</v>
      </c>
      <c r="K31" s="1">
        <f>[8]Spain!K$4</f>
        <v>0</v>
      </c>
      <c r="L31" s="1">
        <f>[8]Spain!L$4</f>
        <v>0</v>
      </c>
      <c r="M31" s="1">
        <f>[8]Spain!M$4</f>
        <v>0</v>
      </c>
      <c r="N31" s="1">
        <f>[8]Spain!N$4</f>
        <v>0</v>
      </c>
      <c r="O31" s="1">
        <f>[8]Spain!O$4</f>
        <v>0</v>
      </c>
      <c r="P31" s="1">
        <f>[8]Spain!P$4</f>
        <v>0</v>
      </c>
      <c r="Q31" s="1">
        <f>[8]Spain!Q$4</f>
        <v>0</v>
      </c>
      <c r="R31" s="1">
        <f>[8]Spain!R$4</f>
        <v>0</v>
      </c>
      <c r="S31" s="1">
        <f>[8]Spain!S$4</f>
        <v>0</v>
      </c>
      <c r="T31" s="1">
        <f>[8]Spain!T$4</f>
        <v>0</v>
      </c>
      <c r="U31" s="1">
        <f>[8]Spain!U$4</f>
        <v>0</v>
      </c>
      <c r="V31" s="1">
        <f>[8]Spain!V$4</f>
        <v>0</v>
      </c>
      <c r="W31" s="1">
        <f>[8]Spain!W$4</f>
        <v>0</v>
      </c>
      <c r="X31" s="1">
        <f>[8]Spain!X$4</f>
        <v>0</v>
      </c>
      <c r="Y31" s="1">
        <f>[8]Spain!Y$4</f>
        <v>0</v>
      </c>
      <c r="Z31" s="1">
        <f>[8]Spain!Z$4</f>
        <v>0</v>
      </c>
      <c r="AA31" s="1">
        <f>[8]Spain!AA$4</f>
        <v>0</v>
      </c>
      <c r="AB31" s="1">
        <f>[8]Spain!AB$4</f>
        <v>0</v>
      </c>
      <c r="AC31" s="1">
        <f>[8]Spain!AC$4</f>
        <v>0</v>
      </c>
      <c r="AD31" s="1">
        <f>[8]Spain!AD$4</f>
        <v>0</v>
      </c>
      <c r="AE31" s="1">
        <f>[8]Spain!AE$4</f>
        <v>0</v>
      </c>
      <c r="AF31" s="1">
        <f>[8]Spain!AF$4</f>
        <v>0</v>
      </c>
      <c r="AG31" s="1">
        <f>[8]Spain!AG$4</f>
        <v>0</v>
      </c>
      <c r="AH31" s="1">
        <f>[8]Spain!AH$4</f>
        <v>0</v>
      </c>
      <c r="AI31" s="1">
        <f>[8]Spain!AI$4</f>
        <v>0</v>
      </c>
      <c r="AJ31" s="1">
        <f>[8]Spain!AJ$4</f>
        <v>0</v>
      </c>
      <c r="AK31" s="1">
        <f>[8]Spain!AK$4</f>
        <v>0</v>
      </c>
      <c r="AL31" s="1">
        <f>[8]Spain!AL$4</f>
        <v>0</v>
      </c>
      <c r="AM31" s="1">
        <f>[8]Spain!AM$4</f>
        <v>0</v>
      </c>
      <c r="AN31" s="1">
        <f>[8]Spain!AN$4</f>
        <v>0</v>
      </c>
      <c r="AO31" s="1">
        <f>[8]Spain!AO$4</f>
        <v>0</v>
      </c>
      <c r="AP31" s="1">
        <f>[8]Spain!AP$4</f>
        <v>0</v>
      </c>
      <c r="AQ31" s="1">
        <f>[8]Spain!AQ$4</f>
        <v>0</v>
      </c>
      <c r="AR31" s="1">
        <f>[8]Spain!AR$4</f>
        <v>0</v>
      </c>
      <c r="AS31" s="1">
        <f>[8]Spain!AS$4</f>
        <v>0</v>
      </c>
      <c r="AT31" s="1">
        <f>[8]Spain!AT$4</f>
        <v>0</v>
      </c>
      <c r="AU31" s="1">
        <f>[8]Spain!AU$4</f>
        <v>0</v>
      </c>
      <c r="AV31" s="1">
        <f>[8]Spain!AV$4</f>
        <v>0</v>
      </c>
      <c r="AW31" s="1">
        <f>[8]Spain!AW$4</f>
        <v>0</v>
      </c>
      <c r="AX31" s="1">
        <f>[8]Spain!AX$4</f>
        <v>0</v>
      </c>
      <c r="AY31" s="1">
        <f>[8]Spain!AY$4</f>
        <v>0</v>
      </c>
      <c r="AZ31" s="1">
        <f>[8]Spain!AZ$4</f>
        <v>0</v>
      </c>
      <c r="BA31" s="1">
        <f>[8]Spain!BA$4</f>
        <v>0</v>
      </c>
      <c r="BB31" s="1">
        <f>[8]Spain!BB$4</f>
        <v>0</v>
      </c>
      <c r="BC31" s="1">
        <f>[8]Spain!BC$4</f>
        <v>0</v>
      </c>
      <c r="BD31" s="1">
        <f>[8]Spain!BD$4</f>
        <v>0</v>
      </c>
      <c r="BE31" s="1">
        <f>[8]Spain!BE$4</f>
        <v>0</v>
      </c>
      <c r="BF31" s="1">
        <f>[8]Spain!BF$4</f>
        <v>0</v>
      </c>
      <c r="BG31" s="1">
        <f>[8]Spain!BG$4</f>
        <v>0</v>
      </c>
      <c r="BH31" s="1">
        <f>[8]Spain!BH$4</f>
        <v>0</v>
      </c>
      <c r="BI31" s="1">
        <f>[8]Spain!BI$4</f>
        <v>0</v>
      </c>
      <c r="BJ31" s="1">
        <f>[8]Spain!BJ$4</f>
        <v>0</v>
      </c>
      <c r="BK31" s="1">
        <f>[8]Spain!BK$4</f>
        <v>0</v>
      </c>
      <c r="BL31" s="1">
        <f>[8]Spain!BL$4</f>
        <v>0</v>
      </c>
      <c r="BM31" s="1">
        <f>[8]Spain!BM$4</f>
        <v>0</v>
      </c>
      <c r="BN31" s="1">
        <f>[8]Spain!BN$4</f>
        <v>0</v>
      </c>
      <c r="BO31" s="1">
        <f>[8]Spain!BO$4</f>
        <v>0</v>
      </c>
      <c r="BP31" s="1">
        <f>[8]Spain!BP$4</f>
        <v>0</v>
      </c>
      <c r="BQ31" s="1">
        <f>[8]Spain!BQ$4</f>
        <v>0</v>
      </c>
      <c r="BR31" s="1">
        <f>[8]Spain!BR$4</f>
        <v>0</v>
      </c>
      <c r="BS31" s="1">
        <f>[8]Spain!BS$4</f>
        <v>0</v>
      </c>
      <c r="BT31" s="1">
        <f>[8]Spain!BT$4</f>
        <v>0</v>
      </c>
      <c r="BU31" s="1">
        <f>[8]Spain!BU$4</f>
        <v>0</v>
      </c>
      <c r="BV31" s="1">
        <f>[8]Spain!BV$4</f>
        <v>0</v>
      </c>
      <c r="BW31" s="1">
        <f>[8]Spain!BW$4</f>
        <v>0</v>
      </c>
      <c r="BX31" s="1">
        <f>[8]Spain!BX$4</f>
        <v>0</v>
      </c>
      <c r="BY31" s="1">
        <f>[8]Spain!BY$4</f>
        <v>0</v>
      </c>
      <c r="BZ31" s="1">
        <f>[8]Spain!BZ$4</f>
        <v>0</v>
      </c>
      <c r="CA31" s="1">
        <f>[8]Spain!CA$4</f>
        <v>0</v>
      </c>
      <c r="CB31" s="1">
        <f>[8]Spain!CB$4</f>
        <v>0</v>
      </c>
      <c r="CC31" s="1">
        <f>[8]Spain!CC$4</f>
        <v>0</v>
      </c>
      <c r="CD31" s="1">
        <f>[8]Spain!CD$4</f>
        <v>0</v>
      </c>
      <c r="CE31" s="1">
        <f>[8]Spain!CE$4</f>
        <v>0</v>
      </c>
      <c r="CF31" s="1">
        <f>[8]Spain!CF$4</f>
        <v>0</v>
      </c>
      <c r="CG31" s="1">
        <f>[8]Spain!CG$4</f>
        <v>0</v>
      </c>
      <c r="CH31" s="1">
        <f>[8]Spain!CH$4</f>
        <v>0</v>
      </c>
      <c r="CI31" s="1">
        <f>[8]Spain!CI$4</f>
        <v>0</v>
      </c>
      <c r="CJ31" s="1">
        <f>[8]Spain!CJ$4</f>
        <v>0</v>
      </c>
      <c r="CK31" s="1">
        <f>[8]Spain!CK$4</f>
        <v>0</v>
      </c>
      <c r="CL31" s="1">
        <f>[8]Spain!CL$4</f>
        <v>0</v>
      </c>
      <c r="CM31" s="1">
        <f>[8]Spain!CM$4</f>
        <v>0</v>
      </c>
      <c r="CN31" s="1">
        <f>[8]Spain!CN$4</f>
        <v>0</v>
      </c>
      <c r="CO31" s="1">
        <f>[8]Spain!CO$4</f>
        <v>0</v>
      </c>
      <c r="CP31" s="1">
        <f>[8]Spain!CP$4</f>
        <v>0</v>
      </c>
      <c r="CQ31" s="1">
        <f>[8]Spain!CQ$4</f>
        <v>0</v>
      </c>
      <c r="CR31" s="1">
        <f>[8]Spain!CR$4</f>
        <v>0</v>
      </c>
      <c r="CS31" s="1">
        <f>[8]Spain!CS$4</f>
        <v>0</v>
      </c>
      <c r="CT31" s="1">
        <f>[8]Spain!CT$4</f>
        <v>0</v>
      </c>
      <c r="CU31" s="1">
        <f>[8]Spain!CU$4</f>
        <v>0</v>
      </c>
      <c r="CV31" s="1">
        <f>[8]Spain!CV$4</f>
        <v>0</v>
      </c>
      <c r="CW31" s="1">
        <f>[8]Spain!CW$4</f>
        <v>0</v>
      </c>
      <c r="CX31" s="1">
        <f>[8]Spain!CX$4</f>
        <v>0</v>
      </c>
      <c r="CY31" s="1">
        <f>[8]Spain!CY$4</f>
        <v>0</v>
      </c>
      <c r="CZ31" s="1">
        <f>[8]Spain!CZ$4</f>
        <v>0</v>
      </c>
      <c r="DA31" s="1">
        <f>[8]Spain!DA$4</f>
        <v>0</v>
      </c>
      <c r="DB31" s="1">
        <f>[8]Spain!DB$4</f>
        <v>0</v>
      </c>
      <c r="DC31" s="1">
        <f>[8]Spain!DC$4</f>
        <v>0</v>
      </c>
      <c r="DD31" s="1">
        <f>[8]Spain!DD$4</f>
        <v>0</v>
      </c>
      <c r="DE31" s="1">
        <f>[8]Spain!DE$4</f>
        <v>0</v>
      </c>
      <c r="DF31" s="1">
        <f>[8]Spain!DF$4</f>
        <v>0</v>
      </c>
      <c r="DG31" s="1">
        <f>[8]Spain!DG$4</f>
        <v>0</v>
      </c>
      <c r="DH31" s="1">
        <f>[8]Spain!DH$4</f>
        <v>0</v>
      </c>
      <c r="DI31" s="1">
        <f>[8]Spain!DI$4</f>
        <v>0</v>
      </c>
      <c r="DJ31" s="1">
        <f>[8]Spain!DJ$4</f>
        <v>0</v>
      </c>
      <c r="DK31" s="1">
        <f>[8]Spain!DK$4</f>
        <v>0</v>
      </c>
      <c r="DL31" s="1">
        <f>[8]Spain!DL$4</f>
        <v>0</v>
      </c>
      <c r="DM31" s="1">
        <f>[8]Spain!DM$4</f>
        <v>0</v>
      </c>
      <c r="DN31" s="1">
        <f>[8]Spain!DN$4</f>
        <v>0</v>
      </c>
      <c r="DO31" s="1">
        <f>[8]Spain!DO$4</f>
        <v>0</v>
      </c>
      <c r="DP31" s="1">
        <f>[8]Spain!DP$4</f>
        <v>0</v>
      </c>
      <c r="DQ31" s="1">
        <f>[8]Spain!DQ$4</f>
        <v>0</v>
      </c>
      <c r="DR31" s="1">
        <f>[8]Spain!DR$4</f>
        <v>0</v>
      </c>
      <c r="DS31" s="1">
        <f>[8]Spain!DS$4</f>
        <v>0</v>
      </c>
      <c r="DT31" s="1">
        <f>[8]Spain!DT$4</f>
        <v>0</v>
      </c>
      <c r="DU31" s="1">
        <f>[8]Spain!DU$4</f>
        <v>0</v>
      </c>
      <c r="DV31" s="1">
        <f>[8]Spain!DV$4</f>
        <v>0</v>
      </c>
      <c r="DW31" s="1">
        <f>[8]Spain!DW$4</f>
        <v>0</v>
      </c>
      <c r="DX31" s="1">
        <f>[8]Spain!DX$4</f>
        <v>0</v>
      </c>
      <c r="DY31" s="1">
        <f>[8]Spain!DY$4</f>
        <v>0</v>
      </c>
      <c r="DZ31" s="1">
        <f>[8]Spain!DZ$4</f>
        <v>0</v>
      </c>
      <c r="EA31" s="1">
        <f>[8]Spain!EA$4</f>
        <v>0</v>
      </c>
      <c r="EB31" s="1">
        <f>[8]Spain!EB$4</f>
        <v>0</v>
      </c>
      <c r="EC31" s="1">
        <f>[8]Spain!EC$4</f>
        <v>0</v>
      </c>
      <c r="ED31" s="1">
        <f>[8]Spain!ED$4</f>
        <v>0</v>
      </c>
      <c r="EE31" s="1">
        <f>[8]Spain!EE$4</f>
        <v>0</v>
      </c>
      <c r="EF31" s="1">
        <f>[8]Spain!EF$4</f>
        <v>0</v>
      </c>
      <c r="EG31" s="1">
        <f>[8]Spain!EG$4</f>
        <v>0</v>
      </c>
      <c r="EH31" s="1">
        <f>[8]Spain!EH$4</f>
        <v>0</v>
      </c>
      <c r="EI31" s="1">
        <f>[8]Spain!EI$4</f>
        <v>0</v>
      </c>
      <c r="EJ31" s="1">
        <f>[8]Spain!EJ$4</f>
        <v>0</v>
      </c>
      <c r="EK31" s="1">
        <f>[8]Spain!EK$4</f>
        <v>0</v>
      </c>
      <c r="EL31" s="1">
        <f>[8]Spain!EL$4</f>
        <v>0</v>
      </c>
      <c r="EM31" s="1">
        <f>[8]Spain!EM$4</f>
        <v>0</v>
      </c>
      <c r="EN31" s="1">
        <f>[8]Spain!EN$4</f>
        <v>0</v>
      </c>
      <c r="EO31" s="1">
        <f>[8]Spain!EO$4</f>
        <v>0</v>
      </c>
      <c r="EP31" s="1">
        <f>[8]Spain!EP$4</f>
        <v>0</v>
      </c>
      <c r="EQ31" s="1">
        <f>[8]Spain!EQ$4</f>
        <v>0</v>
      </c>
      <c r="ER31" s="1">
        <f>[8]Spain!ER$4</f>
        <v>0</v>
      </c>
      <c r="ES31" s="1">
        <f>[8]Spain!ES$4</f>
        <v>0</v>
      </c>
      <c r="ET31" s="1">
        <f>[8]Spain!ET$4</f>
        <v>0</v>
      </c>
      <c r="EU31" s="1">
        <f>[8]Spain!EU$4</f>
        <v>0</v>
      </c>
      <c r="EV31" s="1">
        <f>[8]Spain!EV$4</f>
        <v>0</v>
      </c>
      <c r="EW31" s="1">
        <f>[8]Spain!EW$4</f>
        <v>0</v>
      </c>
      <c r="EX31" s="1">
        <f>[8]Spain!EX$4</f>
        <v>0</v>
      </c>
      <c r="EY31" s="1">
        <f>[8]Spain!EY$4</f>
        <v>0</v>
      </c>
      <c r="EZ31" s="1">
        <f>[8]Spain!EZ$4</f>
        <v>0</v>
      </c>
      <c r="FA31" s="1">
        <f>[8]Spain!FA$4</f>
        <v>0</v>
      </c>
      <c r="FB31" s="1">
        <f>[8]Spain!FB$4</f>
        <v>0</v>
      </c>
      <c r="FC31" s="1">
        <f>[8]Spain!FC$4</f>
        <v>0</v>
      </c>
      <c r="FD31" s="1">
        <f>[8]Spain!FD$4</f>
        <v>0</v>
      </c>
      <c r="FE31" s="1">
        <f>[8]Spain!FE$4</f>
        <v>0</v>
      </c>
      <c r="FF31" s="1">
        <f>[8]Spain!FF$4</f>
        <v>0</v>
      </c>
      <c r="FG31" s="1">
        <f>[8]Spain!FG$4</f>
        <v>0</v>
      </c>
      <c r="FH31" s="1">
        <f>[8]Spain!FH$4</f>
        <v>0</v>
      </c>
      <c r="FI31" s="1">
        <f>[8]Spain!FI$4</f>
        <v>0</v>
      </c>
      <c r="FJ31" s="1">
        <f>[8]Spain!FJ$4</f>
        <v>0</v>
      </c>
      <c r="FK31" s="1">
        <f>[8]Spain!FK$4</f>
        <v>0</v>
      </c>
      <c r="FL31" s="1">
        <f>[8]Spain!FL$4</f>
        <v>0</v>
      </c>
      <c r="FM31" s="1">
        <f>[8]Spain!FM$4</f>
        <v>0</v>
      </c>
      <c r="FN31" s="1">
        <f>[8]Spain!FN$4</f>
        <v>0</v>
      </c>
      <c r="FO31" s="1">
        <f>[8]Spain!FO$4</f>
        <v>0</v>
      </c>
      <c r="FP31" s="1">
        <f>[8]Spain!FP$4</f>
        <v>0</v>
      </c>
      <c r="FQ31" s="1">
        <f>[8]Spain!FQ$4</f>
        <v>0</v>
      </c>
      <c r="FR31" s="1">
        <f>[8]Spain!FR$4</f>
        <v>0</v>
      </c>
      <c r="FS31" s="1">
        <f>[8]Spain!FS$4</f>
        <v>0</v>
      </c>
      <c r="FT31" s="1">
        <f>[8]Spain!FT$4</f>
        <v>0</v>
      </c>
      <c r="FU31" s="1">
        <f>[8]Spain!FU$4</f>
        <v>0</v>
      </c>
      <c r="FV31" s="1">
        <f>[8]Spain!FV$4</f>
        <v>0</v>
      </c>
      <c r="FW31" s="1">
        <f>[8]Spain!FW$4</f>
        <v>0</v>
      </c>
      <c r="FX31" s="1">
        <f>[8]Spain!FX$4</f>
        <v>0</v>
      </c>
      <c r="FY31" s="1">
        <f>[8]Spain!FY$4</f>
        <v>0</v>
      </c>
      <c r="FZ31" s="7">
        <f>1/1000*SUM($B31:FY31)</f>
        <v>0</v>
      </c>
    </row>
    <row r="32" spans="1:182">
      <c r="A32" t="s">
        <v>26</v>
      </c>
      <c r="B32" s="1">
        <f>[8]Sweden!B$4</f>
        <v>0</v>
      </c>
      <c r="C32" s="1">
        <f>[8]Sweden!C$4</f>
        <v>0</v>
      </c>
      <c r="D32" s="1">
        <f>[8]Sweden!D$4</f>
        <v>0</v>
      </c>
      <c r="E32" s="1">
        <f>[8]Sweden!E$4</f>
        <v>0</v>
      </c>
      <c r="F32" s="1">
        <f>[8]Sweden!F$4</f>
        <v>0</v>
      </c>
      <c r="G32" s="1">
        <f>[8]Sweden!G$4</f>
        <v>0</v>
      </c>
      <c r="H32" s="1">
        <f>[8]Sweden!H$4</f>
        <v>0</v>
      </c>
      <c r="I32" s="1">
        <f>[8]Sweden!I$4</f>
        <v>0</v>
      </c>
      <c r="J32" s="1">
        <f>[8]Sweden!J$4</f>
        <v>0</v>
      </c>
      <c r="K32" s="1">
        <f>[8]Sweden!K$4</f>
        <v>0</v>
      </c>
      <c r="L32" s="1">
        <f>[8]Sweden!L$4</f>
        <v>0</v>
      </c>
      <c r="M32" s="1">
        <f>[8]Sweden!M$4</f>
        <v>0</v>
      </c>
      <c r="N32" s="1">
        <f>[8]Sweden!N$4</f>
        <v>0</v>
      </c>
      <c r="O32" s="1">
        <f>[8]Sweden!O$4</f>
        <v>0</v>
      </c>
      <c r="P32" s="1">
        <f>[8]Sweden!P$4</f>
        <v>0</v>
      </c>
      <c r="Q32" s="1">
        <f>[8]Sweden!Q$4</f>
        <v>0</v>
      </c>
      <c r="R32" s="1">
        <f>[8]Sweden!R$4</f>
        <v>0</v>
      </c>
      <c r="S32" s="1">
        <f>[8]Sweden!S$4</f>
        <v>0</v>
      </c>
      <c r="T32" s="1">
        <f>[8]Sweden!T$4</f>
        <v>0</v>
      </c>
      <c r="U32" s="1">
        <f>[8]Sweden!U$4</f>
        <v>0</v>
      </c>
      <c r="V32" s="1">
        <f>[8]Sweden!V$4</f>
        <v>0</v>
      </c>
      <c r="W32" s="1">
        <f>[8]Sweden!W$4</f>
        <v>0</v>
      </c>
      <c r="X32" s="1">
        <f>[8]Sweden!X$4</f>
        <v>0</v>
      </c>
      <c r="Y32" s="1">
        <f>[8]Sweden!Y$4</f>
        <v>0</v>
      </c>
      <c r="Z32" s="1">
        <f>[8]Sweden!Z$4</f>
        <v>0</v>
      </c>
      <c r="AA32" s="1">
        <f>[8]Sweden!AA$4</f>
        <v>0</v>
      </c>
      <c r="AB32" s="1">
        <f>[8]Sweden!AB$4</f>
        <v>0</v>
      </c>
      <c r="AC32" s="1">
        <f>[8]Sweden!AC$4</f>
        <v>0</v>
      </c>
      <c r="AD32" s="1">
        <f>[8]Sweden!AD$4</f>
        <v>0</v>
      </c>
      <c r="AE32" s="1">
        <f>[8]Sweden!AE$4</f>
        <v>0</v>
      </c>
      <c r="AF32" s="1">
        <f>[8]Sweden!AF$4</f>
        <v>0</v>
      </c>
      <c r="AG32" s="1">
        <f>[8]Sweden!AG$4</f>
        <v>0</v>
      </c>
      <c r="AH32" s="1">
        <f>[8]Sweden!AH$4</f>
        <v>0</v>
      </c>
      <c r="AI32" s="1">
        <f>[8]Sweden!AI$4</f>
        <v>0</v>
      </c>
      <c r="AJ32" s="1">
        <f>[8]Sweden!AJ$4</f>
        <v>0</v>
      </c>
      <c r="AK32" s="1">
        <f>[8]Sweden!AK$4</f>
        <v>0</v>
      </c>
      <c r="AL32" s="1">
        <f>[8]Sweden!AL$4</f>
        <v>0</v>
      </c>
      <c r="AM32" s="1">
        <f>[8]Sweden!AM$4</f>
        <v>0</v>
      </c>
      <c r="AN32" s="1">
        <f>[8]Sweden!AN$4</f>
        <v>0</v>
      </c>
      <c r="AO32" s="1">
        <f>[8]Sweden!AO$4</f>
        <v>0</v>
      </c>
      <c r="AP32" s="1">
        <f>[8]Sweden!AP$4</f>
        <v>0</v>
      </c>
      <c r="AQ32" s="1">
        <f>[8]Sweden!AQ$4</f>
        <v>0</v>
      </c>
      <c r="AR32" s="1">
        <f>[8]Sweden!AR$4</f>
        <v>0</v>
      </c>
      <c r="AS32" s="1">
        <f>[8]Sweden!AS$4</f>
        <v>0</v>
      </c>
      <c r="AT32" s="1">
        <f>[8]Sweden!AT$4</f>
        <v>0</v>
      </c>
      <c r="AU32" s="1">
        <f>[8]Sweden!AU$4</f>
        <v>0</v>
      </c>
      <c r="AV32" s="1">
        <f>[8]Sweden!AV$4</f>
        <v>0</v>
      </c>
      <c r="AW32" s="1">
        <f>[8]Sweden!AW$4</f>
        <v>0</v>
      </c>
      <c r="AX32" s="1">
        <f>[8]Sweden!AX$4</f>
        <v>0</v>
      </c>
      <c r="AY32" s="1">
        <f>[8]Sweden!AY$4</f>
        <v>0</v>
      </c>
      <c r="AZ32" s="1">
        <f>[8]Sweden!AZ$4</f>
        <v>0</v>
      </c>
      <c r="BA32" s="1">
        <f>[8]Sweden!BA$4</f>
        <v>0</v>
      </c>
      <c r="BB32" s="1">
        <f>[8]Sweden!BB$4</f>
        <v>0</v>
      </c>
      <c r="BC32" s="1">
        <f>[8]Sweden!BC$4</f>
        <v>0</v>
      </c>
      <c r="BD32" s="1">
        <f>[8]Sweden!BD$4</f>
        <v>0</v>
      </c>
      <c r="BE32" s="1">
        <f>[8]Sweden!BE$4</f>
        <v>0</v>
      </c>
      <c r="BF32" s="1">
        <f>[8]Sweden!BF$4</f>
        <v>0</v>
      </c>
      <c r="BG32" s="1">
        <f>[8]Sweden!BG$4</f>
        <v>0</v>
      </c>
      <c r="BH32" s="1">
        <f>[8]Sweden!BH$4</f>
        <v>0</v>
      </c>
      <c r="BI32" s="1">
        <f>[8]Sweden!BI$4</f>
        <v>0</v>
      </c>
      <c r="BJ32" s="1">
        <f>[8]Sweden!BJ$4</f>
        <v>0</v>
      </c>
      <c r="BK32" s="1">
        <f>[8]Sweden!BK$4</f>
        <v>0</v>
      </c>
      <c r="BL32" s="1">
        <f>[8]Sweden!BL$4</f>
        <v>0</v>
      </c>
      <c r="BM32" s="1">
        <f>[8]Sweden!BM$4</f>
        <v>21.700000000000003</v>
      </c>
      <c r="BN32" s="1">
        <f>[8]Sweden!BN$4</f>
        <v>0</v>
      </c>
      <c r="BO32" s="1">
        <f>[8]Sweden!BO$4</f>
        <v>0</v>
      </c>
      <c r="BP32" s="1">
        <f>[8]Sweden!BP$4</f>
        <v>0</v>
      </c>
      <c r="BQ32" s="1">
        <f>[8]Sweden!BQ$4</f>
        <v>0</v>
      </c>
      <c r="BR32" s="1">
        <f>[8]Sweden!BR$4</f>
        <v>0</v>
      </c>
      <c r="BS32" s="1">
        <f>[8]Sweden!BS$4</f>
        <v>0</v>
      </c>
      <c r="BT32" s="1">
        <f>[8]Sweden!BT$4</f>
        <v>0</v>
      </c>
      <c r="BU32" s="1">
        <f>[8]Sweden!BU$4</f>
        <v>0</v>
      </c>
      <c r="BV32" s="1">
        <f>[8]Sweden!BV$4</f>
        <v>0</v>
      </c>
      <c r="BW32" s="1">
        <f>[8]Sweden!BW$4</f>
        <v>0</v>
      </c>
      <c r="BX32" s="1">
        <f>[8]Sweden!BX$4</f>
        <v>0</v>
      </c>
      <c r="BY32" s="1">
        <f>[8]Sweden!BY$4</f>
        <v>0</v>
      </c>
      <c r="BZ32" s="1">
        <f>[8]Sweden!BZ$4</f>
        <v>0</v>
      </c>
      <c r="CA32" s="1">
        <f>[8]Sweden!CA$4</f>
        <v>0</v>
      </c>
      <c r="CB32" s="1">
        <f>[8]Sweden!CB$4</f>
        <v>0</v>
      </c>
      <c r="CC32" s="1">
        <f>[8]Sweden!CC$4</f>
        <v>0</v>
      </c>
      <c r="CD32" s="1">
        <f>[8]Sweden!CD$4</f>
        <v>0</v>
      </c>
      <c r="CE32" s="1">
        <f>[8]Sweden!CE$4</f>
        <v>0</v>
      </c>
      <c r="CF32" s="1">
        <f>[8]Sweden!CF$4</f>
        <v>0</v>
      </c>
      <c r="CG32" s="1">
        <f>[8]Sweden!CG$4</f>
        <v>0</v>
      </c>
      <c r="CH32" s="1">
        <f>[8]Sweden!CH$4</f>
        <v>0</v>
      </c>
      <c r="CI32" s="1">
        <f>[8]Sweden!CI$4</f>
        <v>0</v>
      </c>
      <c r="CJ32" s="1">
        <f>[8]Sweden!CJ$4</f>
        <v>0</v>
      </c>
      <c r="CK32" s="1">
        <f>[8]Sweden!CK$4</f>
        <v>0</v>
      </c>
      <c r="CL32" s="1">
        <f>[8]Sweden!CL$4</f>
        <v>0</v>
      </c>
      <c r="CM32" s="1">
        <f>[8]Sweden!CM$4</f>
        <v>0</v>
      </c>
      <c r="CN32" s="1">
        <f>[8]Sweden!CN$4</f>
        <v>0</v>
      </c>
      <c r="CO32" s="1">
        <f>[8]Sweden!CO$4</f>
        <v>0</v>
      </c>
      <c r="CP32" s="1">
        <f>[8]Sweden!CP$4</f>
        <v>0</v>
      </c>
      <c r="CQ32" s="1">
        <f>[8]Sweden!CQ$4</f>
        <v>0</v>
      </c>
      <c r="CR32" s="1">
        <f>[8]Sweden!CR$4</f>
        <v>0</v>
      </c>
      <c r="CS32" s="1">
        <f>[8]Sweden!CS$4</f>
        <v>0</v>
      </c>
      <c r="CT32" s="1">
        <f>[8]Sweden!CT$4</f>
        <v>0</v>
      </c>
      <c r="CU32" s="1">
        <f>[8]Sweden!CU$4</f>
        <v>0</v>
      </c>
      <c r="CV32" s="1">
        <f>[8]Sweden!CV$4</f>
        <v>0</v>
      </c>
      <c r="CW32" s="1">
        <f>[8]Sweden!CW$4</f>
        <v>0</v>
      </c>
      <c r="CX32" s="1">
        <f>[8]Sweden!CX$4</f>
        <v>0</v>
      </c>
      <c r="CY32" s="1">
        <f>[8]Sweden!CY$4</f>
        <v>0</v>
      </c>
      <c r="CZ32" s="1">
        <f>[8]Sweden!CZ$4</f>
        <v>0</v>
      </c>
      <c r="DA32" s="1">
        <f>[8]Sweden!DA$4</f>
        <v>0</v>
      </c>
      <c r="DB32" s="1">
        <f>[8]Sweden!DB$4</f>
        <v>0</v>
      </c>
      <c r="DC32" s="1">
        <f>[8]Sweden!DC$4</f>
        <v>0</v>
      </c>
      <c r="DD32" s="1">
        <f>[8]Sweden!DD$4</f>
        <v>0</v>
      </c>
      <c r="DE32" s="1">
        <f>[8]Sweden!DE$4</f>
        <v>2.1</v>
      </c>
      <c r="DF32" s="1">
        <f>[8]Sweden!DF$4</f>
        <v>0</v>
      </c>
      <c r="DG32" s="1">
        <f>[8]Sweden!DG$4</f>
        <v>0</v>
      </c>
      <c r="DH32" s="1">
        <f>[8]Sweden!DH$4</f>
        <v>0</v>
      </c>
      <c r="DI32" s="1">
        <f>[8]Sweden!DI$4</f>
        <v>0</v>
      </c>
      <c r="DJ32" s="1">
        <f>[8]Sweden!DJ$4</f>
        <v>0</v>
      </c>
      <c r="DK32" s="1">
        <f>[8]Sweden!DK$4</f>
        <v>0</v>
      </c>
      <c r="DL32" s="1">
        <f>[8]Sweden!DL$4</f>
        <v>0</v>
      </c>
      <c r="DM32" s="1">
        <f>[8]Sweden!DM$4</f>
        <v>0</v>
      </c>
      <c r="DN32" s="1">
        <f>[8]Sweden!DN$4</f>
        <v>0</v>
      </c>
      <c r="DO32" s="1">
        <f>[8]Sweden!DO$4</f>
        <v>0</v>
      </c>
      <c r="DP32" s="1">
        <f>[8]Sweden!DP$4</f>
        <v>0</v>
      </c>
      <c r="DQ32" s="1">
        <f>[8]Sweden!DQ$4</f>
        <v>0</v>
      </c>
      <c r="DR32" s="1">
        <f>[8]Sweden!DR$4</f>
        <v>0</v>
      </c>
      <c r="DS32" s="1">
        <f>[8]Sweden!DS$4</f>
        <v>0</v>
      </c>
      <c r="DT32" s="1">
        <f>[8]Sweden!DT$4</f>
        <v>0</v>
      </c>
      <c r="DU32" s="1">
        <f>[8]Sweden!DU$4</f>
        <v>0</v>
      </c>
      <c r="DV32" s="1">
        <f>[8]Sweden!DV$4</f>
        <v>0</v>
      </c>
      <c r="DW32" s="1">
        <f>[8]Sweden!DW$4</f>
        <v>0</v>
      </c>
      <c r="DX32" s="1">
        <f>[8]Sweden!DX$4</f>
        <v>0</v>
      </c>
      <c r="DY32" s="1">
        <f>[8]Sweden!DY$4</f>
        <v>0</v>
      </c>
      <c r="DZ32" s="1">
        <f>[8]Sweden!DZ$4</f>
        <v>0</v>
      </c>
      <c r="EA32" s="1">
        <f>[8]Sweden!EA$4</f>
        <v>0</v>
      </c>
      <c r="EB32" s="1">
        <f>[8]Sweden!EB$4</f>
        <v>0</v>
      </c>
      <c r="EC32" s="1">
        <f>[8]Sweden!EC$4</f>
        <v>0</v>
      </c>
      <c r="ED32" s="1">
        <f>[8]Sweden!ED$4</f>
        <v>0</v>
      </c>
      <c r="EE32" s="1">
        <f>[8]Sweden!EE$4</f>
        <v>0</v>
      </c>
      <c r="EF32" s="1">
        <f>[8]Sweden!EF$4</f>
        <v>0</v>
      </c>
      <c r="EG32" s="1">
        <f>[8]Sweden!EG$4</f>
        <v>0</v>
      </c>
      <c r="EH32" s="1">
        <f>[8]Sweden!EH$4</f>
        <v>0</v>
      </c>
      <c r="EI32" s="1">
        <f>[8]Sweden!EI$4</f>
        <v>0</v>
      </c>
      <c r="EJ32" s="1">
        <f>[8]Sweden!EJ$4</f>
        <v>0</v>
      </c>
      <c r="EK32" s="1">
        <f>[8]Sweden!EK$4</f>
        <v>0</v>
      </c>
      <c r="EL32" s="1">
        <f>[8]Sweden!EL$4</f>
        <v>0</v>
      </c>
      <c r="EM32" s="1">
        <f>[8]Sweden!EM$4</f>
        <v>0</v>
      </c>
      <c r="EN32" s="1">
        <f>[8]Sweden!EN$4</f>
        <v>0</v>
      </c>
      <c r="EO32" s="1">
        <f>[8]Sweden!EO$4</f>
        <v>0</v>
      </c>
      <c r="EP32" s="1">
        <f>[8]Sweden!EP$4</f>
        <v>0</v>
      </c>
      <c r="EQ32" s="1">
        <f>[8]Sweden!EQ$4</f>
        <v>0</v>
      </c>
      <c r="ER32" s="1">
        <f>[8]Sweden!ER$4</f>
        <v>0</v>
      </c>
      <c r="ES32" s="1">
        <f>[8]Sweden!ES$4</f>
        <v>0</v>
      </c>
      <c r="ET32" s="1">
        <f>[8]Sweden!ET$4</f>
        <v>0</v>
      </c>
      <c r="EU32" s="1">
        <f>[8]Sweden!EU$4</f>
        <v>0</v>
      </c>
      <c r="EV32" s="1">
        <f>[8]Sweden!EV$4</f>
        <v>0</v>
      </c>
      <c r="EW32" s="1">
        <f>[8]Sweden!EW$4</f>
        <v>0</v>
      </c>
      <c r="EX32" s="1">
        <f>[8]Sweden!EX$4</f>
        <v>1.6959999999999997</v>
      </c>
      <c r="EY32" s="1">
        <f>[8]Sweden!EY$4</f>
        <v>48.98</v>
      </c>
      <c r="EZ32" s="1">
        <f>[8]Sweden!EZ$4</f>
        <v>0</v>
      </c>
      <c r="FA32" s="1">
        <f>[8]Sweden!FA$4</f>
        <v>0</v>
      </c>
      <c r="FB32" s="1">
        <f>[8]Sweden!FB$4</f>
        <v>0</v>
      </c>
      <c r="FC32" s="1">
        <f>[8]Sweden!FC$4</f>
        <v>0</v>
      </c>
      <c r="FD32" s="1">
        <f>[8]Sweden!FD$4</f>
        <v>0</v>
      </c>
      <c r="FE32" s="1">
        <f>[8]Sweden!FE$4</f>
        <v>0</v>
      </c>
      <c r="FF32" s="1">
        <f>[8]Sweden!FF$4</f>
        <v>0</v>
      </c>
      <c r="FG32" s="1">
        <f>[8]Sweden!FG$4</f>
        <v>0</v>
      </c>
      <c r="FH32" s="1">
        <f>[8]Sweden!FH$4</f>
        <v>0</v>
      </c>
      <c r="FI32" s="1">
        <f>[8]Sweden!FI$4</f>
        <v>0</v>
      </c>
      <c r="FJ32" s="1">
        <f>[8]Sweden!FJ$4</f>
        <v>0</v>
      </c>
      <c r="FK32" s="1">
        <f>[8]Sweden!FK$4</f>
        <v>0</v>
      </c>
      <c r="FL32" s="1">
        <f>[8]Sweden!FL$4</f>
        <v>0</v>
      </c>
      <c r="FM32" s="1">
        <f>[8]Sweden!FM$4</f>
        <v>0</v>
      </c>
      <c r="FN32" s="1">
        <f>[8]Sweden!FN$4</f>
        <v>0</v>
      </c>
      <c r="FO32" s="1">
        <f>[8]Sweden!FO$4</f>
        <v>0</v>
      </c>
      <c r="FP32" s="1">
        <f>[8]Sweden!FP$4</f>
        <v>0</v>
      </c>
      <c r="FQ32" s="1">
        <f>[8]Sweden!FQ$4</f>
        <v>0</v>
      </c>
      <c r="FR32" s="1">
        <f>[8]Sweden!FR$4</f>
        <v>0</v>
      </c>
      <c r="FS32" s="1">
        <f>[8]Sweden!FS$4</f>
        <v>0</v>
      </c>
      <c r="FT32" s="1">
        <f>[8]Sweden!FT$4</f>
        <v>0</v>
      </c>
      <c r="FU32" s="1">
        <f>[8]Sweden!FU$4</f>
        <v>0</v>
      </c>
      <c r="FV32" s="1">
        <f>[8]Sweden!FV$4</f>
        <v>0</v>
      </c>
      <c r="FW32" s="1">
        <f>[8]Sweden!FW$4</f>
        <v>0</v>
      </c>
      <c r="FX32" s="1">
        <f>[8]Sweden!FX$4</f>
        <v>0</v>
      </c>
      <c r="FY32" s="1">
        <f>[8]Sweden!FY$4</f>
        <v>0</v>
      </c>
      <c r="FZ32" s="7">
        <f>1/1000*SUM($B32:FY32)</f>
        <v>7.4476000000000001E-2</v>
      </c>
    </row>
    <row r="33" spans="1:182">
      <c r="A33" t="s">
        <v>37</v>
      </c>
      <c r="B33" s="1">
        <f>[8]UK!B$4</f>
        <v>0</v>
      </c>
      <c r="C33" s="1">
        <f>[8]UK!C$4</f>
        <v>0</v>
      </c>
      <c r="D33" s="1">
        <f>[8]UK!D$4</f>
        <v>0</v>
      </c>
      <c r="E33" s="1">
        <f>[8]UK!E$4</f>
        <v>0</v>
      </c>
      <c r="F33" s="1">
        <f>[8]UK!F$4</f>
        <v>0</v>
      </c>
      <c r="G33" s="1">
        <f>[8]UK!G$4</f>
        <v>0</v>
      </c>
      <c r="H33" s="1">
        <f>[8]UK!H$4</f>
        <v>0</v>
      </c>
      <c r="I33" s="1">
        <f>[8]UK!I$4</f>
        <v>0</v>
      </c>
      <c r="J33" s="1">
        <f>[8]UK!J$4</f>
        <v>0</v>
      </c>
      <c r="K33" s="1">
        <f>[8]UK!K$4</f>
        <v>0</v>
      </c>
      <c r="L33" s="1">
        <f>[8]UK!L$4</f>
        <v>0</v>
      </c>
      <c r="M33" s="1">
        <f>[8]UK!M$4</f>
        <v>0</v>
      </c>
      <c r="N33" s="1">
        <f>[8]UK!N$4</f>
        <v>0</v>
      </c>
      <c r="O33" s="1">
        <f>[8]UK!O$4</f>
        <v>0</v>
      </c>
      <c r="P33" s="1">
        <f>[8]UK!P$4</f>
        <v>0</v>
      </c>
      <c r="Q33" s="1">
        <f>[8]UK!Q$4</f>
        <v>0</v>
      </c>
      <c r="R33" s="1">
        <f>[8]UK!R$4</f>
        <v>0</v>
      </c>
      <c r="S33" s="1">
        <f>[8]UK!S$4</f>
        <v>0</v>
      </c>
      <c r="T33" s="1">
        <f>[8]UK!T$4</f>
        <v>0</v>
      </c>
      <c r="U33" s="1">
        <f>[8]UK!U$4</f>
        <v>0</v>
      </c>
      <c r="V33" s="1">
        <f>[8]UK!V$4</f>
        <v>0</v>
      </c>
      <c r="W33" s="1">
        <f>[8]UK!W$4</f>
        <v>0</v>
      </c>
      <c r="X33" s="1">
        <f>[8]UK!X$4</f>
        <v>0</v>
      </c>
      <c r="Y33" s="1">
        <f>[8]UK!Y$4</f>
        <v>0</v>
      </c>
      <c r="Z33" s="1">
        <f>[8]UK!Z$4</f>
        <v>0</v>
      </c>
      <c r="AA33" s="1">
        <f>[8]UK!AA$4</f>
        <v>23</v>
      </c>
      <c r="AB33" s="1">
        <f>[8]UK!AB$4</f>
        <v>0</v>
      </c>
      <c r="AC33" s="1">
        <f>[8]UK!AC$4</f>
        <v>0</v>
      </c>
      <c r="AD33" s="1">
        <f>[8]UK!AD$4</f>
        <v>0</v>
      </c>
      <c r="AE33" s="1">
        <f>[8]UK!AE$4</f>
        <v>0</v>
      </c>
      <c r="AF33" s="1">
        <f>[8]UK!AF$4</f>
        <v>0</v>
      </c>
      <c r="AG33" s="1">
        <f>[8]UK!AG$4</f>
        <v>0</v>
      </c>
      <c r="AH33" s="1">
        <f>[8]UK!AH$4</f>
        <v>0</v>
      </c>
      <c r="AI33" s="1">
        <f>[8]UK!AI$4</f>
        <v>0</v>
      </c>
      <c r="AJ33" s="1">
        <f>[8]UK!AJ$4</f>
        <v>0</v>
      </c>
      <c r="AK33" s="1">
        <f>[8]UK!AK$4</f>
        <v>23</v>
      </c>
      <c r="AL33" s="1">
        <f>[8]UK!AL$4</f>
        <v>0</v>
      </c>
      <c r="AM33" s="1">
        <f>[8]UK!AM$4</f>
        <v>0</v>
      </c>
      <c r="AN33" s="1">
        <f>[8]UK!AN$4</f>
        <v>0</v>
      </c>
      <c r="AO33" s="1">
        <f>[8]UK!AO$4</f>
        <v>0</v>
      </c>
      <c r="AP33" s="1">
        <f>[8]UK!AP$4</f>
        <v>0</v>
      </c>
      <c r="AQ33" s="1">
        <f>[8]UK!AQ$4</f>
        <v>0</v>
      </c>
      <c r="AR33" s="1">
        <f>[8]UK!AR$4</f>
        <v>0</v>
      </c>
      <c r="AS33" s="1">
        <f>[8]UK!AS$4</f>
        <v>0</v>
      </c>
      <c r="AT33" s="1">
        <f>[8]UK!AT$4</f>
        <v>0</v>
      </c>
      <c r="AU33" s="1">
        <f>[8]UK!AU$4</f>
        <v>0</v>
      </c>
      <c r="AV33" s="1">
        <f>[8]UK!AV$4</f>
        <v>0</v>
      </c>
      <c r="AW33" s="1">
        <f>[8]UK!AW$4</f>
        <v>0</v>
      </c>
      <c r="AX33" s="1">
        <f>[8]UK!AX$4</f>
        <v>0</v>
      </c>
      <c r="AY33" s="1">
        <f>[8]UK!AY$4</f>
        <v>0</v>
      </c>
      <c r="AZ33" s="1">
        <f>[8]UK!AZ$4</f>
        <v>0</v>
      </c>
      <c r="BA33" s="1">
        <f>[8]UK!BA$4</f>
        <v>0</v>
      </c>
      <c r="BB33" s="1">
        <f>[8]UK!BB$4</f>
        <v>0</v>
      </c>
      <c r="BC33" s="1">
        <f>[8]UK!BC$4</f>
        <v>0</v>
      </c>
      <c r="BD33" s="1">
        <f>[8]UK!BD$4</f>
        <v>0</v>
      </c>
      <c r="BE33" s="1">
        <f>[8]UK!BE$4</f>
        <v>0</v>
      </c>
      <c r="BF33" s="1">
        <f>[8]UK!BF$4</f>
        <v>0</v>
      </c>
      <c r="BG33" s="1">
        <f>[8]UK!BG$4</f>
        <v>0</v>
      </c>
      <c r="BH33" s="1">
        <f>[8]UK!BH$4</f>
        <v>0</v>
      </c>
      <c r="BI33" s="1">
        <f>[8]UK!BI$4</f>
        <v>0</v>
      </c>
      <c r="BJ33" s="1">
        <f>[8]UK!BJ$4</f>
        <v>0</v>
      </c>
      <c r="BK33" s="1">
        <f>[8]UK!BK$4</f>
        <v>0</v>
      </c>
      <c r="BL33" s="1">
        <f>[8]UK!BL$4</f>
        <v>0</v>
      </c>
      <c r="BM33" s="1">
        <f>[8]UK!BM$4</f>
        <v>0</v>
      </c>
      <c r="BN33" s="1">
        <f>[8]UK!BN$4</f>
        <v>0</v>
      </c>
      <c r="BO33" s="1">
        <f>[8]UK!BO$4</f>
        <v>0</v>
      </c>
      <c r="BP33" s="1">
        <f>[8]UK!BP$4</f>
        <v>0</v>
      </c>
      <c r="BQ33" s="1">
        <f>[8]UK!BQ$4</f>
        <v>0</v>
      </c>
      <c r="BR33" s="1">
        <f>[8]UK!BR$4</f>
        <v>0</v>
      </c>
      <c r="BS33" s="1">
        <f>[8]UK!BS$4</f>
        <v>0</v>
      </c>
      <c r="BT33" s="1">
        <f>[8]UK!BT$4</f>
        <v>0</v>
      </c>
      <c r="BU33" s="1">
        <f>[8]UK!BU$4</f>
        <v>0</v>
      </c>
      <c r="BV33" s="1">
        <f>[8]UK!BV$4</f>
        <v>0</v>
      </c>
      <c r="BW33" s="1">
        <f>[8]UK!BW$4</f>
        <v>0</v>
      </c>
      <c r="BX33" s="1">
        <f>[8]UK!BX$4</f>
        <v>0</v>
      </c>
      <c r="BY33" s="1">
        <f>[8]UK!BY$4</f>
        <v>0</v>
      </c>
      <c r="BZ33" s="1">
        <f>[8]UK!BZ$4</f>
        <v>0</v>
      </c>
      <c r="CA33" s="1">
        <f>[8]UK!CA$4</f>
        <v>0</v>
      </c>
      <c r="CB33" s="1">
        <f>[8]UK!CB$4</f>
        <v>0</v>
      </c>
      <c r="CC33" s="1">
        <f>[8]UK!CC$4</f>
        <v>0</v>
      </c>
      <c r="CD33" s="1">
        <f>[8]UK!CD$4</f>
        <v>0</v>
      </c>
      <c r="CE33" s="1">
        <f>[8]UK!CE$4</f>
        <v>0</v>
      </c>
      <c r="CF33" s="1">
        <f>[8]UK!CF$4</f>
        <v>0</v>
      </c>
      <c r="CG33" s="1">
        <f>[8]UK!CG$4</f>
        <v>0</v>
      </c>
      <c r="CH33" s="1">
        <f>[8]UK!CH$4</f>
        <v>0</v>
      </c>
      <c r="CI33" s="1">
        <f>[8]UK!CI$4</f>
        <v>0</v>
      </c>
      <c r="CJ33" s="1">
        <f>[8]UK!CJ$4</f>
        <v>0</v>
      </c>
      <c r="CK33" s="1">
        <f>[8]UK!CK$4</f>
        <v>0</v>
      </c>
      <c r="CL33" s="1">
        <f>[8]UK!CL$4</f>
        <v>0</v>
      </c>
      <c r="CM33" s="1">
        <f>[8]UK!CM$4</f>
        <v>0</v>
      </c>
      <c r="CN33" s="1">
        <f>[8]UK!CN$4</f>
        <v>0</v>
      </c>
      <c r="CO33" s="1">
        <f>[8]UK!CO$4</f>
        <v>0</v>
      </c>
      <c r="CP33" s="1">
        <f>[8]UK!CP$4</f>
        <v>0</v>
      </c>
      <c r="CQ33" s="1">
        <f>[8]UK!CQ$4</f>
        <v>0</v>
      </c>
      <c r="CR33" s="1">
        <f>[8]UK!CR$4</f>
        <v>0</v>
      </c>
      <c r="CS33" s="1">
        <f>[8]UK!CS$4</f>
        <v>0</v>
      </c>
      <c r="CT33" s="1">
        <f>[8]UK!CT$4</f>
        <v>0</v>
      </c>
      <c r="CU33" s="1">
        <f>[8]UK!CU$4</f>
        <v>0</v>
      </c>
      <c r="CV33" s="1">
        <f>[8]UK!CV$4</f>
        <v>0</v>
      </c>
      <c r="CW33" s="1">
        <f>[8]UK!CW$4</f>
        <v>0</v>
      </c>
      <c r="CX33" s="1">
        <f>[8]UK!CX$4</f>
        <v>0</v>
      </c>
      <c r="CY33" s="1">
        <f>[8]UK!CY$4</f>
        <v>0</v>
      </c>
      <c r="CZ33" s="1">
        <f>[8]UK!CZ$4</f>
        <v>0</v>
      </c>
      <c r="DA33" s="1">
        <f>[8]UK!DA$4</f>
        <v>0</v>
      </c>
      <c r="DB33" s="1">
        <f>[8]UK!DB$4</f>
        <v>0</v>
      </c>
      <c r="DC33" s="1">
        <f>[8]UK!DC$4</f>
        <v>0</v>
      </c>
      <c r="DD33" s="1">
        <f>[8]UK!DD$4</f>
        <v>0</v>
      </c>
      <c r="DE33" s="1">
        <f>[8]UK!DE$4</f>
        <v>0</v>
      </c>
      <c r="DF33" s="1">
        <f>[8]UK!DF$4</f>
        <v>0</v>
      </c>
      <c r="DG33" s="1">
        <f>[8]UK!DG$4</f>
        <v>0</v>
      </c>
      <c r="DH33" s="1">
        <f>[8]UK!DH$4</f>
        <v>0</v>
      </c>
      <c r="DI33" s="1">
        <f>[8]UK!DI$4</f>
        <v>0</v>
      </c>
      <c r="DJ33" s="1">
        <f>[8]UK!DJ$4</f>
        <v>0</v>
      </c>
      <c r="DK33" s="1">
        <f>[8]UK!DK$4</f>
        <v>0</v>
      </c>
      <c r="DL33" s="1">
        <f>[8]UK!DL$4</f>
        <v>0</v>
      </c>
      <c r="DM33" s="1">
        <f>[8]UK!DM$4</f>
        <v>0</v>
      </c>
      <c r="DN33" s="1">
        <f>[8]UK!DN$4</f>
        <v>0</v>
      </c>
      <c r="DO33" s="1">
        <f>[8]UK!DO$4</f>
        <v>0</v>
      </c>
      <c r="DP33" s="1">
        <f>[8]UK!DP$4</f>
        <v>0</v>
      </c>
      <c r="DQ33" s="1">
        <f>[8]UK!DQ$4</f>
        <v>0</v>
      </c>
      <c r="DR33" s="1">
        <f>[8]UK!DR$4</f>
        <v>0</v>
      </c>
      <c r="DS33" s="1">
        <f>[8]UK!DS$4</f>
        <v>0</v>
      </c>
      <c r="DT33" s="1">
        <f>[8]UK!DT$4</f>
        <v>0</v>
      </c>
      <c r="DU33" s="1">
        <f>[8]UK!DU$4</f>
        <v>0</v>
      </c>
      <c r="DV33" s="1">
        <f>[8]UK!DV$4</f>
        <v>0</v>
      </c>
      <c r="DW33" s="1">
        <f>[8]UK!DW$4</f>
        <v>0</v>
      </c>
      <c r="DX33" s="1">
        <f>[8]UK!DX$4</f>
        <v>0</v>
      </c>
      <c r="DY33" s="1">
        <f>[8]UK!DY$4</f>
        <v>0</v>
      </c>
      <c r="DZ33" s="1">
        <f>[8]UK!DZ$4</f>
        <v>0</v>
      </c>
      <c r="EA33" s="1">
        <f>[8]UK!EA$4</f>
        <v>0</v>
      </c>
      <c r="EB33" s="1">
        <f>[8]UK!EB$4</f>
        <v>44.64</v>
      </c>
      <c r="EC33" s="1">
        <f>[8]UK!EC$4</f>
        <v>0</v>
      </c>
      <c r="ED33" s="1">
        <f>[8]UK!ED$4</f>
        <v>18.391999999999999</v>
      </c>
      <c r="EE33" s="1">
        <f>[8]UK!EE$4</f>
        <v>0</v>
      </c>
      <c r="EF33" s="1">
        <f>[8]UK!EF$4</f>
        <v>11.86</v>
      </c>
      <c r="EG33" s="1">
        <f>[8]UK!EG$4</f>
        <v>28.87</v>
      </c>
      <c r="EH33" s="1">
        <f>[8]UK!EH$4</f>
        <v>17.016000000000002</v>
      </c>
      <c r="EI33" s="1">
        <f>[8]UK!EI$4</f>
        <v>0</v>
      </c>
      <c r="EJ33" s="1">
        <f>[8]UK!EJ$4</f>
        <v>23.040000000000003</v>
      </c>
      <c r="EK33" s="1">
        <f>[8]UK!EK$4</f>
        <v>0</v>
      </c>
      <c r="EL33" s="1">
        <f>[8]UK!EL$4</f>
        <v>0</v>
      </c>
      <c r="EM33" s="1">
        <f>[8]UK!EM$4</f>
        <v>0</v>
      </c>
      <c r="EN33" s="1">
        <f>[8]UK!EN$4</f>
        <v>0</v>
      </c>
      <c r="EO33" s="1">
        <f>[8]UK!EO$4</f>
        <v>0</v>
      </c>
      <c r="EP33" s="1">
        <f>[8]UK!EP$4</f>
        <v>0</v>
      </c>
      <c r="EQ33" s="1">
        <f>[8]UK!EQ$4</f>
        <v>30.980000000000004</v>
      </c>
      <c r="ER33" s="1">
        <f>[8]UK!ER$4</f>
        <v>0</v>
      </c>
      <c r="ES33" s="1">
        <f>[8]UK!ES$4</f>
        <v>0</v>
      </c>
      <c r="ET33" s="1">
        <f>[8]UK!ET$4</f>
        <v>0</v>
      </c>
      <c r="EU33" s="1">
        <f>[8]UK!EU$4</f>
        <v>0</v>
      </c>
      <c r="EV33" s="1">
        <f>[8]UK!EV$4</f>
        <v>0</v>
      </c>
      <c r="EW33" s="1">
        <f>[8]UK!EW$4</f>
        <v>0</v>
      </c>
      <c r="EX33" s="1">
        <f>[8]UK!EX$4</f>
        <v>0</v>
      </c>
      <c r="EY33" s="1">
        <f>[8]UK!EY$4</f>
        <v>0</v>
      </c>
      <c r="EZ33" s="1">
        <f>[8]UK!EZ$4</f>
        <v>0</v>
      </c>
      <c r="FA33" s="1">
        <f>[8]UK!FA$4</f>
        <v>0</v>
      </c>
      <c r="FB33" s="1">
        <f>[8]UK!FB$4</f>
        <v>0</v>
      </c>
      <c r="FC33" s="1">
        <f>[8]UK!FC$4</f>
        <v>0</v>
      </c>
      <c r="FD33" s="1">
        <f>[8]UK!FD$4</f>
        <v>0</v>
      </c>
      <c r="FE33" s="1">
        <f>[8]UK!FE$4</f>
        <v>0</v>
      </c>
      <c r="FF33" s="1">
        <f>[8]UK!FF$4</f>
        <v>0.96</v>
      </c>
      <c r="FG33" s="1">
        <f>[8]UK!FG$4</f>
        <v>0</v>
      </c>
      <c r="FH33" s="1">
        <f>[8]UK!FH$4</f>
        <v>0</v>
      </c>
      <c r="FI33" s="1">
        <f>[8]UK!FI$4</f>
        <v>0</v>
      </c>
      <c r="FJ33" s="1">
        <f>[8]UK!FJ$4</f>
        <v>0</v>
      </c>
      <c r="FK33" s="1">
        <f>[8]UK!FK$4</f>
        <v>23.76</v>
      </c>
      <c r="FL33" s="1">
        <f>[8]UK!FL$4</f>
        <v>0</v>
      </c>
      <c r="FM33" s="1">
        <f>[8]UK!FM$4</f>
        <v>0</v>
      </c>
      <c r="FN33" s="1">
        <f>[8]UK!FN$4</f>
        <v>0</v>
      </c>
      <c r="FO33" s="1">
        <f>[8]UK!FO$4</f>
        <v>0</v>
      </c>
      <c r="FP33" s="1">
        <f>[8]UK!FP$4</f>
        <v>0</v>
      </c>
      <c r="FQ33" s="1">
        <f>[8]UK!FQ$4</f>
        <v>0</v>
      </c>
      <c r="FR33" s="1">
        <f>[8]UK!FR$4</f>
        <v>0</v>
      </c>
      <c r="FS33" s="1">
        <f>[8]UK!FS$4</f>
        <v>0</v>
      </c>
      <c r="FT33" s="1">
        <f>[8]UK!FT$4</f>
        <v>0</v>
      </c>
      <c r="FU33" s="1">
        <f>[8]UK!FU$4</f>
        <v>0</v>
      </c>
      <c r="FV33" s="1">
        <f>[8]UK!FV$4</f>
        <v>0</v>
      </c>
      <c r="FW33" s="1">
        <f>[8]UK!FW$4</f>
        <v>0</v>
      </c>
      <c r="FX33" s="1">
        <f>[8]UK!FX$4</f>
        <v>0</v>
      </c>
      <c r="FY33" s="1">
        <f>[8]UK!FY$4</f>
        <v>0</v>
      </c>
      <c r="FZ33" s="7">
        <f>1/1000*SUM($B33:FY33)</f>
        <v>0.24551800000000001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0"/>
  <sheetViews>
    <sheetView workbookViewId="0">
      <pane ySplit="4" topLeftCell="A5" activePane="bottomLeft" state="frozen"/>
      <selection pane="bottomLeft" sqref="A1:A1048576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9.1359899999999994E-2</v>
      </c>
      <c r="C1" s="2">
        <f>1/1000000*SUM(Pellets!C$3:N$3)</f>
        <v>9.22288E-2</v>
      </c>
      <c r="D1" s="2">
        <f>1/1000000*SUM(Pellets!D$3:O$3)</f>
        <v>9.3986199999999992E-2</v>
      </c>
      <c r="E1" s="2">
        <f>1/1000000*SUM(Pellets!E$3:P$3)</f>
        <v>9.6500299999999997E-2</v>
      </c>
      <c r="F1" s="2">
        <f>1/1000000*SUM(Pellets!F$3:Q$3)</f>
        <v>9.664010000000002E-2</v>
      </c>
      <c r="G1" s="2">
        <f>1/1000000*SUM(Pellets!G$3:R$3)</f>
        <v>0.10022170000000002</v>
      </c>
      <c r="H1" s="2">
        <f>1/1000000*SUM(Pellets!H$3:S$3)</f>
        <v>0.10360430000000001</v>
      </c>
      <c r="I1" s="2">
        <f>1/1000000*SUM(Pellets!I$3:T$3)</f>
        <v>0.10596120000000003</v>
      </c>
      <c r="J1" s="2">
        <f>1/1000000*SUM(Pellets!J$3:U$3)</f>
        <v>0.1064567</v>
      </c>
      <c r="K1" s="2">
        <f>1/1000000*SUM(Pellets!K$3:V$3)</f>
        <v>0.10886739999999999</v>
      </c>
      <c r="L1" s="2">
        <f>1/1000000*SUM(Pellets!L$3:W$3)</f>
        <v>0.10985819999999999</v>
      </c>
      <c r="M1" s="2">
        <f>1/1000000*SUM(Pellets!M$3:X$3)</f>
        <v>0.11346340000000001</v>
      </c>
      <c r="N1" s="2">
        <f>1/1000000*SUM(Pellets!N$3:Y$3)</f>
        <v>0.11384379999999999</v>
      </c>
      <c r="O1" s="2">
        <f>1/1000000*SUM(Pellets!O$3:Z$3)</f>
        <v>0.11472600000000001</v>
      </c>
      <c r="P1" s="2">
        <f>1/1000000*SUM(Pellets!P$3:AA$3)</f>
        <v>0.11632869999999999</v>
      </c>
      <c r="Q1" s="2">
        <f>1/1000000*SUM(Pellets!Q$3:AB$3)</f>
        <v>0.1189495</v>
      </c>
      <c r="R1" s="2">
        <f>1/1000000*SUM(Pellets!R$3:AC$3)</f>
        <v>0.11943469999999999</v>
      </c>
      <c r="S1" s="2">
        <f>1/1000000*SUM(Pellets!S$3:AD$3)</f>
        <v>0.12167990000000001</v>
      </c>
      <c r="T1" s="2">
        <f>1/1000000*SUM(Pellets!T$3:AE$3)</f>
        <v>0.12055270000000001</v>
      </c>
      <c r="U1" s="2">
        <f>1/1000000*SUM(Pellets!U$3:AF$3)</f>
        <v>0.1247246</v>
      </c>
      <c r="V1" s="2">
        <f>1/1000000*SUM(Pellets!V$3:AG$3)</f>
        <v>0.12470060000000001</v>
      </c>
      <c r="W1" s="2">
        <f>1/1000000*SUM(Pellets!W$3:AH$3)</f>
        <v>0.12378690000000002</v>
      </c>
      <c r="X1" s="2">
        <f>1/1000000*SUM(Pellets!X$3:AI$3)</f>
        <v>0.13077810000000001</v>
      </c>
      <c r="Y1" s="2">
        <f>1/1000000*SUM(Pellets!Y$3:AJ$3)</f>
        <v>0.134906</v>
      </c>
      <c r="Z1" s="2">
        <f>1/1000000*SUM(Pellets!Z$3:AK$3)</f>
        <v>0.13802999999999999</v>
      </c>
      <c r="AA1" s="2">
        <f>1/1000000*SUM(Pellets!AA$3:AL$3)</f>
        <v>0.1431982</v>
      </c>
      <c r="AB1" s="2">
        <f>1/1000000*SUM(Pellets!AB$3:AM$3)</f>
        <v>0.14614080000000002</v>
      </c>
      <c r="AC1" s="2">
        <f>1/1000000*SUM(Pellets!AC$3:AN$3)</f>
        <v>0.1473199</v>
      </c>
      <c r="AD1" s="2">
        <f>1/1000000*SUM(Pellets!AD$3:AO$3)</f>
        <v>0.15003669999999997</v>
      </c>
      <c r="AE1" s="2">
        <f>1/1000000*SUM(Pellets!AE$3:AP$3)</f>
        <v>0.15216399999999999</v>
      </c>
      <c r="AF1" s="2">
        <f>1/1000000*SUM(Pellets!AF$3:AQ$3)</f>
        <v>0.15612950000000003</v>
      </c>
      <c r="AG1" s="2">
        <f>1/1000000*SUM(Pellets!AG$3:AR$3)</f>
        <v>0.16121050000000001</v>
      </c>
      <c r="AH1" s="2">
        <f>1/1000000*SUM(Pellets!AH$3:AS$3)</f>
        <v>0.16176560000000004</v>
      </c>
      <c r="AI1" s="2">
        <f>1/1000000*SUM(Pellets!AI$3:AT$3)</f>
        <v>0.16233200000000003</v>
      </c>
      <c r="AJ1" s="2">
        <f>1/1000000*SUM(Pellets!AJ$3:AU$3)</f>
        <v>0.15775180000000005</v>
      </c>
      <c r="AK1" s="2">
        <f>1/1000000*SUM(Pellets!AK$3:AV$3)</f>
        <v>0.15257000000000001</v>
      </c>
      <c r="AL1" s="2">
        <f>1/1000000*SUM(Pellets!AL$3:AW$3)</f>
        <v>0.14736339999999998</v>
      </c>
      <c r="AM1" s="2">
        <f>1/1000000*SUM(Pellets!AM$3:AX$3)</f>
        <v>0.1467521</v>
      </c>
      <c r="AN1" s="2">
        <f>1/1000000*SUM(Pellets!AN$3:AY$3)</f>
        <v>0.14221</v>
      </c>
      <c r="AO1" s="2">
        <f>1/1000000*SUM(Pellets!AO$3:AZ$3)</f>
        <v>0.14353009999999999</v>
      </c>
      <c r="AP1" s="2">
        <f>1/1000000*SUM(Pellets!AP$3:BA$3)</f>
        <v>0.14866260000000001</v>
      </c>
      <c r="AQ1" s="2">
        <f>1/1000000*SUM(Pellets!AQ$3:BB$3)</f>
        <v>0.15139800000000003</v>
      </c>
      <c r="AR1" s="2">
        <f>1/1000000*SUM(Pellets!AR$3:BC$3)</f>
        <v>0.15140850000000003</v>
      </c>
      <c r="AS1" s="2">
        <f>1/1000000*SUM(Pellets!AS$3:BD$3)</f>
        <v>0.1475311</v>
      </c>
      <c r="AT1" s="2">
        <f>1/1000000*SUM(Pellets!AT$3:BE$3)</f>
        <v>0.15073710000000004</v>
      </c>
      <c r="AU1" s="2">
        <f>1/1000000*SUM(Pellets!AU$3:BF$3)</f>
        <v>0.15558020000000003</v>
      </c>
      <c r="AV1" s="2">
        <f>1/1000000*SUM(Pellets!AV$3:BG$3)</f>
        <v>0.15732279999999998</v>
      </c>
      <c r="AW1" s="2">
        <f>1/1000000*SUM(Pellets!AW$3:BH$3)</f>
        <v>0.15841869999999997</v>
      </c>
      <c r="AX1" s="2">
        <f>1/1000000*SUM(Pellets!AX$3:BI$3)</f>
        <v>0.16172109999999998</v>
      </c>
      <c r="AY1" s="2">
        <f>1/1000000*SUM(Pellets!AY$3:BJ$3)</f>
        <v>0.16176949999999995</v>
      </c>
      <c r="AZ1" s="2">
        <f>1/1000000*SUM(Pellets!AZ$3:BK$3)</f>
        <v>0.16579749999999996</v>
      </c>
      <c r="BA1" s="2">
        <f>1/1000000*SUM(Pellets!BA$3:BL$3)</f>
        <v>0.1665035</v>
      </c>
      <c r="BB1" s="2">
        <f>1/1000000*SUM(Pellets!BB$3:BM$3)</f>
        <v>0.1649322</v>
      </c>
      <c r="BC1" s="2">
        <f>1/1000000*SUM(Pellets!BC$3:BN$3)</f>
        <v>0.16348119999999999</v>
      </c>
      <c r="BD1" s="2">
        <f>1/1000000*SUM(Pellets!BD$3:BO$3)</f>
        <v>0.1652556</v>
      </c>
      <c r="BE1" s="2">
        <f>1/1000000*SUM(Pellets!BE$3:BP$3)</f>
        <v>0.16722399999999998</v>
      </c>
      <c r="BF1" s="2">
        <f>1/1000000*SUM(Pellets!BF$3:BQ$3)</f>
        <v>0.16705919999999996</v>
      </c>
      <c r="BG1" s="2">
        <f>1/1000000*SUM(Pellets!BG$3:BR$3)</f>
        <v>0.17319570000000001</v>
      </c>
      <c r="BH1" s="2">
        <f>1/1000000*SUM(Pellets!BH$3:BS$3)</f>
        <v>0.18216180000000001</v>
      </c>
      <c r="BI1" s="2">
        <f>1/1000000*SUM(Pellets!BI$3:BT$3)</f>
        <v>0.19121890000000002</v>
      </c>
      <c r="BJ1" s="2">
        <f>1/1000000*SUM(Pellets!BJ$3:BU$3)</f>
        <v>0.20017620000000003</v>
      </c>
      <c r="BK1" s="2">
        <f>1/1000000*SUM(Pellets!BK$3:BV$3)</f>
        <v>0.20506290000000002</v>
      </c>
      <c r="BL1" s="2">
        <f>1/1000000*SUM(Pellets!BL$3:BW$3)</f>
        <v>0.20665840000000002</v>
      </c>
      <c r="BM1" s="2">
        <f>1/1000000*SUM(Pellets!BM$3:BX$3)</f>
        <v>0.20746300000000001</v>
      </c>
      <c r="BN1" s="2">
        <f>1/1000000*SUM(Pellets!BN$3:BY$3)</f>
        <v>0.21008220000000002</v>
      </c>
      <c r="BO1" s="2">
        <f>1/1000000*SUM(Pellets!BO$3:BZ$3)</f>
        <v>0.21383590000000005</v>
      </c>
      <c r="BP1" s="2">
        <f>1/1000000*SUM(Pellets!BP$3:CA$3)</f>
        <v>0.21602480000000002</v>
      </c>
      <c r="BQ1" s="2">
        <f>1/1000000*SUM(Pellets!BQ$3:CB$3)</f>
        <v>0.21439630000000001</v>
      </c>
      <c r="BR1" s="2">
        <f>1/1000000*SUM(Pellets!BR$3:CC$3)</f>
        <v>0.2169903</v>
      </c>
      <c r="BS1" s="2">
        <f>1/1000000*SUM(Pellets!BS$3:CD$3)</f>
        <v>0.22088149999999995</v>
      </c>
      <c r="BT1" s="2">
        <f>1/1000000*SUM(Pellets!BT$3:CE$3)</f>
        <v>0.22594029999999998</v>
      </c>
      <c r="BU1" s="2">
        <f>1/1000000*SUM(Pellets!BU$3:CF$3)</f>
        <v>0.23088689999999998</v>
      </c>
      <c r="BV1" s="2">
        <f>1/1000000*SUM(Pellets!BV$3:CG$3)</f>
        <v>0.23366800000000004</v>
      </c>
      <c r="BW1" s="2">
        <f>1/1000000*SUM(Pellets!BW$3:CH$3)</f>
        <v>0.23636150000000006</v>
      </c>
      <c r="BX1" s="2">
        <f>1/1000000*SUM(Pellets!BX$3:CI$3)</f>
        <v>0.24081740000000001</v>
      </c>
      <c r="BY1" s="2">
        <f>1/1000000*SUM(Pellets!BY$3:CJ$3)</f>
        <v>0.24081080000000002</v>
      </c>
      <c r="BZ1" s="2">
        <f>1/1000000*SUM(Pellets!BZ$3:CK$3)</f>
        <v>0.24213209999999999</v>
      </c>
      <c r="CA1" s="2">
        <f>1/1000000*SUM(Pellets!CA$3:CL$3)</f>
        <v>0.24862870000000001</v>
      </c>
      <c r="CB1" s="2">
        <f>1/1000000*SUM(Pellets!CB$3:CM$3)</f>
        <v>0.25146589999999996</v>
      </c>
      <c r="CC1" s="2">
        <f>1/1000000*SUM(Pellets!CC$3:CN$3)</f>
        <v>0.25627630000000001</v>
      </c>
      <c r="CD1" s="2">
        <f>1/1000000*SUM(Pellets!CD$3:CO$3)</f>
        <v>0.2575865</v>
      </c>
      <c r="CE1" s="2">
        <f>1/1000000*SUM(Pellets!CE$3:CP$3)</f>
        <v>0.2550325</v>
      </c>
      <c r="CF1" s="2">
        <f>1/1000000*SUM(Pellets!CF$3:CQ$3)</f>
        <v>0.24786450000000002</v>
      </c>
      <c r="CG1" s="2">
        <f>1/1000000*SUM(Pellets!CG$3:CR$3)</f>
        <v>0.23929730000000005</v>
      </c>
      <c r="CH1" s="2">
        <f>1/1000000*SUM(Pellets!CH$3:CS$3)</f>
        <v>0.23432140000000001</v>
      </c>
      <c r="CI1" s="2">
        <f>1/1000000*SUM(Pellets!CI$3:CT$3)</f>
        <v>0.23673279999999997</v>
      </c>
      <c r="CJ1" s="2">
        <f>1/1000000*SUM(Pellets!CJ$3:CU$3)</f>
        <v>0.23615620000000001</v>
      </c>
      <c r="CK1" s="2">
        <f>1/1000000*SUM(Pellets!CK$3:CV$3)</f>
        <v>0.23853170000000004</v>
      </c>
      <c r="CL1" s="2">
        <f>1/1000000*SUM(Pellets!CL$3:CW$3)</f>
        <v>0.23718400000000001</v>
      </c>
      <c r="CM1" s="2">
        <f>1/1000000*SUM(Pellets!CM$3:CX$3)</f>
        <v>0.23488040000000004</v>
      </c>
      <c r="CN1" s="2">
        <f>1/1000000*SUM(Pellets!CN$3:CY$3)</f>
        <v>0.23737210000000003</v>
      </c>
      <c r="CO1" s="2">
        <f>1/1000000*SUM(Pellets!CO$3:CZ$3)</f>
        <v>0.2397492</v>
      </c>
      <c r="CP1" s="2">
        <f>1/1000000*SUM(Pellets!CP$3:DA$3)</f>
        <v>0.23921699999999996</v>
      </c>
      <c r="CQ1" s="2">
        <f>1/1000000*SUM(Pellets!CQ$3:DB$3)</f>
        <v>0.23605699999999999</v>
      </c>
      <c r="CR1" s="2">
        <f>1/1000000*SUM(Pellets!CR$3:DC$3)</f>
        <v>0.23598679999999997</v>
      </c>
      <c r="CS1" s="2">
        <f>1/1000000*SUM(Pellets!CS$3:DD$3)</f>
        <v>0.24069759999999996</v>
      </c>
      <c r="CT1" s="2">
        <f>1/1000000*SUM(Pellets!CT$3:DE$3)</f>
        <v>0.2407734</v>
      </c>
      <c r="CU1" s="2">
        <f>1/1000000*SUM(Pellets!CU$3:DF$3)</f>
        <v>0.23888409999999999</v>
      </c>
      <c r="CV1" s="2">
        <f>1/1000000*SUM(Pellets!CV$3:DG$3)</f>
        <v>0.23738750000000006</v>
      </c>
      <c r="CW1" s="2">
        <f>1/1000000*SUM(Pellets!CW$3:DH$3)</f>
        <v>0.2299659</v>
      </c>
      <c r="CX1" s="2">
        <f>1/1000000*SUM(Pellets!CX$3:DI$3)</f>
        <v>0.23307250000000004</v>
      </c>
      <c r="CY1" s="2">
        <f>1/1000000*SUM(Pellets!CY$3:DJ$3)</f>
        <v>0.23896520000000002</v>
      </c>
      <c r="CZ1" s="2">
        <f>1/1000000*SUM(Pellets!CZ$3:DK$3)</f>
        <v>0.24460000000000001</v>
      </c>
      <c r="DA1" s="2">
        <f>1/1000000*SUM(Pellets!DA$3:DL$3)</f>
        <v>0.25086349999999996</v>
      </c>
      <c r="DB1" s="2">
        <f>1/1000000*SUM(Pellets!DB$3:DM$3)</f>
        <v>0.25503970000000004</v>
      </c>
      <c r="DC1" s="2">
        <f>1/1000000*SUM(Pellets!DC$3:DN$3)</f>
        <v>0.26280520000000002</v>
      </c>
      <c r="DD1" s="2">
        <f>1/1000000*SUM(Pellets!DD$3:DO$3)</f>
        <v>0.27402589999999999</v>
      </c>
      <c r="DE1" s="2">
        <f>1/1000000*SUM(Pellets!DE$3:DP$3)</f>
        <v>0.27660660000000004</v>
      </c>
      <c r="DF1" s="2">
        <f>1/1000000*SUM(Pellets!DF$3:DQ$3)</f>
        <v>0.28127219999999997</v>
      </c>
      <c r="DG1" s="2">
        <f>1/1000000*SUM(Pellets!DG$3:DR$3)</f>
        <v>0.28380999900000003</v>
      </c>
      <c r="DH1" s="2">
        <f>1/1000000*SUM(Pellets!DH$3:DS$3)</f>
        <v>0.27976339099999997</v>
      </c>
      <c r="DI1" s="2">
        <f>1/1000000*SUM(Pellets!DI$3:DT$3)</f>
        <v>0.28594179400000003</v>
      </c>
      <c r="DJ1" s="2">
        <f>1/1000000*SUM(Pellets!DJ$3:DU$3)</f>
        <v>0.29014688500000008</v>
      </c>
      <c r="DK1" s="2">
        <f>1/1000000*SUM(Pellets!DK$3:DV$3)</f>
        <v>0.29100029299999997</v>
      </c>
      <c r="DL1" s="2">
        <f>1/1000000*SUM(Pellets!DL$3:DW$3)</f>
        <v>0.29695929399999998</v>
      </c>
      <c r="DM1" s="2">
        <f>1/1000000*SUM(Pellets!DM$3:DX$3)</f>
        <v>0.29766579199999998</v>
      </c>
      <c r="DN1" s="2">
        <f>1/1000000*SUM(Pellets!DN$3:DY$3)</f>
        <v>0.30132339499999994</v>
      </c>
      <c r="DO1" s="2">
        <f>1/1000000*SUM(Pellets!DO$3:DZ$3)</f>
        <v>0.30671267000000002</v>
      </c>
      <c r="DP1" s="2">
        <f>1/1000000*SUM(Pellets!DP$3:EA$3)</f>
        <v>0.310866584</v>
      </c>
      <c r="DQ1" s="2">
        <f>1/1000000*SUM(Pellets!DQ$3:EB$3)</f>
        <v>0.31607936500000006</v>
      </c>
      <c r="DR1" s="2">
        <f>1/1000000*SUM(Pellets!DR$3:EC$3)</f>
        <v>0.31634980300000004</v>
      </c>
      <c r="DS1" s="2">
        <f>1/1000000*SUM(Pellets!DS$3:ED$3)</f>
        <v>0.32108200800000003</v>
      </c>
      <c r="DT1" s="2">
        <f>1/1000000*SUM(Pellets!DT$3:EE$3)</f>
        <v>0.32757009500000006</v>
      </c>
      <c r="DU1" s="2">
        <f>1/1000000*SUM(Pellets!DU$3:EF$3)</f>
        <v>0.33309522000000008</v>
      </c>
      <c r="DV1" s="2">
        <f>1/1000000*SUM(Pellets!DV$3:EG$3)</f>
        <v>0.33934199800000009</v>
      </c>
      <c r="DW1" s="2">
        <f>1/1000000*SUM(Pellets!DW$3:EH$3)</f>
        <v>0.34078306100000005</v>
      </c>
      <c r="DX1" s="2">
        <f>1/1000000*SUM(Pellets!DX$3:EI$3)</f>
        <v>0.333238539</v>
      </c>
      <c r="DY1" s="2">
        <f>1/1000000*SUM(Pellets!DY$3:EJ$3)</f>
        <v>0.33003376699999992</v>
      </c>
      <c r="DZ1" s="2">
        <f>1/1000000*SUM(Pellets!DZ$3:EK$3)</f>
        <v>0.32895118899999998</v>
      </c>
      <c r="EA1" s="2">
        <f>1/1000000*SUM(Pellets!EA$3:EL$3)</f>
        <v>0.330532728</v>
      </c>
      <c r="EB1" s="2">
        <f>1/1000000*SUM(Pellets!EB$3:EM$3)</f>
        <v>0.32478254700000003</v>
      </c>
      <c r="EC1" s="2">
        <f>1/1000000*SUM(Pellets!EC$3:EN$3)</f>
        <v>0.32486462600000005</v>
      </c>
      <c r="ED1" s="2">
        <f>1/1000000*SUM(Pellets!ED$3:EO$3)</f>
        <v>0.32581866100000001</v>
      </c>
      <c r="EE1" s="2">
        <f>1/1000000*SUM(Pellets!EE$3:EP$3)</f>
        <v>0.32367208199999997</v>
      </c>
      <c r="EF1" s="2">
        <f>1/1000000*SUM(Pellets!EF$3:EQ$3)</f>
        <v>0.33141441800000004</v>
      </c>
      <c r="EG1" s="2">
        <f>1/1000000*SUM(Pellets!EG$3:ER$3)</f>
        <v>0.339678272</v>
      </c>
      <c r="EH1" s="2">
        <f>1/1000000*SUM(Pellets!EH$3:ES$3)</f>
        <v>0.33824953900000004</v>
      </c>
      <c r="EI1" s="2">
        <f>1/1000000*SUM(Pellets!EI$3:ET$3)</f>
        <v>0.33993393</v>
      </c>
      <c r="EJ1" s="2">
        <f>1/1000000*SUM(Pellets!EJ$3:EU$3)</f>
        <v>0.345265349</v>
      </c>
      <c r="EK1" s="2">
        <f>1/1000000*SUM(Pellets!EK$3:EV$3)</f>
        <v>0.34883121200000006</v>
      </c>
      <c r="EL1" s="2">
        <f>1/1000000*SUM(Pellets!EL$3:EW$3)</f>
        <v>0.34895638000000007</v>
      </c>
      <c r="EM1" s="2">
        <f>1/1000000*SUM(Pellets!EM$3:EX$3)</f>
        <v>0.34654010800000007</v>
      </c>
      <c r="EN1" s="2">
        <f>1/1000000*SUM(Pellets!EN$3:EY$3)</f>
        <v>0.34322870500000008</v>
      </c>
      <c r="EO1" s="2">
        <f>1/1000000*SUM(Pellets!EO$3:EZ$3)</f>
        <v>0.33192659800000007</v>
      </c>
      <c r="EP1" s="2">
        <f>1/1000000*SUM(Pellets!EP$3:FA$3)</f>
        <v>0.3277824820000001</v>
      </c>
      <c r="EQ1" s="2">
        <f>1/1000000*SUM(Pellets!EQ$3:FB$3)</f>
        <v>0.32315683500000014</v>
      </c>
      <c r="ER1" s="2">
        <f>1/1000000*SUM(Pellets!ER$3:FC$3)</f>
        <v>0.31764308200000002</v>
      </c>
      <c r="ES1" s="2">
        <f>1/1000000*SUM(Pellets!ES$3:FD$3)</f>
        <v>0.32288356200000007</v>
      </c>
      <c r="ET1" s="2">
        <f>1/1000000*SUM(Pellets!ET$3:FE$3)</f>
        <v>0.32642267899999999</v>
      </c>
      <c r="EU1" s="2">
        <f>1/1000000*SUM(Pellets!EU$3:FF$3)</f>
        <v>0.33297628699999998</v>
      </c>
      <c r="EV1" s="2">
        <f>1/1000000*SUM(Pellets!EV$3:FG$3)</f>
        <v>0.32696945399999994</v>
      </c>
      <c r="EW1" s="2">
        <f>1/1000000*SUM(Pellets!EW$3:FH$3)</f>
        <v>0.31905325300000004</v>
      </c>
      <c r="EX1" s="2">
        <f>1/1000000*SUM(Pellets!EX$3:FI$3)</f>
        <v>0.30920754299999997</v>
      </c>
      <c r="EY1" s="2">
        <f>1/1000000*SUM(Pellets!EY$3:FJ$3)</f>
        <v>0.30292692700000001</v>
      </c>
      <c r="EZ1" s="2">
        <f>1/1000000*SUM(Pellets!EZ$3:FK$3)</f>
        <v>0.30101660299999999</v>
      </c>
      <c r="FA1" s="2">
        <f>1/1000000*SUM(Pellets!FA$3:FL$3)</f>
        <v>0.30400206299999993</v>
      </c>
      <c r="FB1" s="2">
        <f>1/1000000*SUM(Pellets!FB$3:FM$3)</f>
        <v>0.30785173799999993</v>
      </c>
      <c r="FC1" s="2">
        <f>1/1000000*SUM(Pellets!FC$3:FN$3)</f>
        <v>0.31604945799999995</v>
      </c>
      <c r="FD1" s="2">
        <f>1/1000000*SUM(Pellets!FD$3:FO$3)</f>
        <v>0.32557978599999998</v>
      </c>
      <c r="FE1" s="2">
        <f>1/1000000*SUM(Pellets!FE$3:FP$3)</f>
        <v>0.31637360499999995</v>
      </c>
      <c r="FF1" s="2">
        <f>1/1000000*SUM(Pellets!FF$3:FQ$3)</f>
        <v>0.30617252399999995</v>
      </c>
      <c r="FG1" s="2">
        <f>1/1000000*SUM(Pellets!FG$3:FR$3)</f>
        <v>0.28695924599999995</v>
      </c>
      <c r="FH1" s="2">
        <f>1/1000000*SUM(Pellets!FH$3:FS$3)</f>
        <v>0.27595464700000005</v>
      </c>
      <c r="FI1" s="2">
        <f>1/1000000*SUM(Pellets!FI$3:FT$3)</f>
        <v>0.27482856699999997</v>
      </c>
      <c r="FJ1" s="2">
        <f>1/1000000*SUM(Pellets!FJ$3:FU$3)</f>
        <v>0.27461063499999999</v>
      </c>
      <c r="FK1" s="2">
        <f>1/1000000*SUM(Pellets!FK$3:FV$3)</f>
        <v>0.27693412000000006</v>
      </c>
      <c r="FL1" s="2">
        <f>1/1000000*SUM(Pellets!FL$3:FW$3)</f>
        <v>0.28425941299999996</v>
      </c>
      <c r="FM1" s="2">
        <f>1/1000000*SUM(Pellets!FM$3:FX$3)</f>
        <v>0.28897064699999997</v>
      </c>
      <c r="FN1" s="2">
        <f>1/1000000*SUM(Pellets!FN$3:FY$3)</f>
        <v>0.26617381499999998</v>
      </c>
    </row>
    <row r="2" spans="1:170">
      <c r="A2" t="str">
        <f>Pellets!A$4</f>
        <v>ExtraEU</v>
      </c>
      <c r="B2" s="2">
        <f>1/1000000*SUM(Pellets!B$4:M$4)</f>
        <v>1.3560000000000002E-4</v>
      </c>
      <c r="C2" s="2">
        <f>1/1000000*SUM(Pellets!C$4:N$4)</f>
        <v>1.693E-4</v>
      </c>
      <c r="D2" s="2">
        <f>1/1000000*SUM(Pellets!D$4:O$4)</f>
        <v>1.6710000000000002E-4</v>
      </c>
      <c r="E2" s="2">
        <f>1/1000000*SUM(Pellets!E$4:P$4)</f>
        <v>1.5590000000000002E-4</v>
      </c>
      <c r="F2" s="2">
        <f>1/1000000*SUM(Pellets!F$4:Q$4)</f>
        <v>1.5590000000000002E-4</v>
      </c>
      <c r="G2" s="2">
        <f>1/1000000*SUM(Pellets!G$4:R$4)</f>
        <v>1.5590000000000002E-4</v>
      </c>
      <c r="H2" s="2">
        <f>1/1000000*SUM(Pellets!H$4:S$4)</f>
        <v>1.7460000000000002E-4</v>
      </c>
      <c r="I2" s="2">
        <f>1/1000000*SUM(Pellets!I$4:T$4)</f>
        <v>1.7230000000000001E-4</v>
      </c>
      <c r="J2" s="2">
        <f>1/1000000*SUM(Pellets!J$4:U$4)</f>
        <v>1.9339999999999998E-4</v>
      </c>
      <c r="K2" s="2">
        <f>1/1000000*SUM(Pellets!K$4:V$4)</f>
        <v>1.6920000000000002E-4</v>
      </c>
      <c r="L2" s="2">
        <f>1/1000000*SUM(Pellets!L$4:W$4)</f>
        <v>1.7169999999999997E-4</v>
      </c>
      <c r="M2" s="2">
        <f>1/1000000*SUM(Pellets!M$4:X$4)</f>
        <v>2.0279999999999997E-4</v>
      </c>
      <c r="N2" s="2">
        <f>1/1000000*SUM(Pellets!N$4:Y$4)</f>
        <v>1.462E-4</v>
      </c>
      <c r="O2" s="2">
        <f>1/1000000*SUM(Pellets!O$4:Z$4)</f>
        <v>1.2009999999999998E-4</v>
      </c>
      <c r="P2" s="2">
        <f>1/1000000*SUM(Pellets!P$4:AA$4)</f>
        <v>1.6199999999999998E-4</v>
      </c>
      <c r="Q2" s="2">
        <f>1/1000000*SUM(Pellets!Q$4:AB$4)</f>
        <v>1.6199999999999998E-4</v>
      </c>
      <c r="R2" s="2">
        <f>1/1000000*SUM(Pellets!R$4:AC$4)</f>
        <v>1.864E-4</v>
      </c>
      <c r="S2" s="2">
        <f>1/1000000*SUM(Pellets!S$4:AD$4)</f>
        <v>1.864E-4</v>
      </c>
      <c r="T2" s="2">
        <f>1/1000000*SUM(Pellets!T$4:AE$4)</f>
        <v>1.6090000000000001E-4</v>
      </c>
      <c r="U2" s="2">
        <f>1/1000000*SUM(Pellets!U$4:AF$4)</f>
        <v>1.853E-4</v>
      </c>
      <c r="V2" s="2">
        <f>1/1000000*SUM(Pellets!V$4:AG$4)</f>
        <v>1.6419999999999998E-4</v>
      </c>
      <c r="W2" s="2">
        <f>1/1000000*SUM(Pellets!W$4:AH$4)</f>
        <v>1.8639999999999998E-4</v>
      </c>
      <c r="X2" s="2">
        <f>1/1000000*SUM(Pellets!X$4:AI$4)</f>
        <v>2.1080000000000003E-4</v>
      </c>
      <c r="Y2" s="2">
        <f>1/1000000*SUM(Pellets!Y$4:AJ$4)</f>
        <v>2.541E-4</v>
      </c>
      <c r="Z2" s="2">
        <f>1/1000000*SUM(Pellets!Z$4:AK$4)</f>
        <v>2.8429999999999997E-4</v>
      </c>
      <c r="AA2" s="2">
        <f>1/1000000*SUM(Pellets!AA$4:AL$4)</f>
        <v>3.0300000000000005E-4</v>
      </c>
      <c r="AB2" s="2">
        <f>1/1000000*SUM(Pellets!AB$4:AM$4)</f>
        <v>2.7809999999999998E-4</v>
      </c>
      <c r="AC2" s="2">
        <f>1/1000000*SUM(Pellets!AC$4:AN$4)</f>
        <v>2.8020000000000003E-4</v>
      </c>
      <c r="AD2" s="2">
        <f>1/1000000*SUM(Pellets!AD$4:AO$4)</f>
        <v>2.5580000000000004E-4</v>
      </c>
      <c r="AE2" s="2">
        <f>1/1000000*SUM(Pellets!AE$4:AP$4)</f>
        <v>2.5580000000000004E-4</v>
      </c>
      <c r="AF2" s="2">
        <f>1/1000000*SUM(Pellets!AF$4:AQ$4)</f>
        <v>3.0500000000000004E-4</v>
      </c>
      <c r="AG2" s="2">
        <f>1/1000000*SUM(Pellets!AG$4:AR$4)</f>
        <v>3.0160000000000001E-4</v>
      </c>
      <c r="AH2" s="2">
        <f>1/1000000*SUM(Pellets!AH$4:AS$4)</f>
        <v>3.0160000000000001E-4</v>
      </c>
      <c r="AI2" s="2">
        <f>1/1000000*SUM(Pellets!AI$4:AT$4)</f>
        <v>3.1280000000000001E-4</v>
      </c>
      <c r="AJ2" s="2">
        <f>1/1000000*SUM(Pellets!AJ$4:AU$4)</f>
        <v>3.3710000000000001E-4</v>
      </c>
      <c r="AK2" s="2">
        <f>1/1000000*SUM(Pellets!AK$4:AV$4)</f>
        <v>2.7359999999999993E-4</v>
      </c>
      <c r="AL2" s="2">
        <f>1/1000000*SUM(Pellets!AL$4:AW$4)</f>
        <v>2.4240000000000001E-4</v>
      </c>
      <c r="AM2" s="2">
        <f>1/1000000*SUM(Pellets!AM$4:AX$4)</f>
        <v>2.1829999999999999E-4</v>
      </c>
      <c r="AN2" s="2">
        <f>1/1000000*SUM(Pellets!AN$4:AY$4)</f>
        <v>1.9450000000000001E-4</v>
      </c>
      <c r="AO2" s="2">
        <f>1/1000000*SUM(Pellets!AO$4:AZ$4)</f>
        <v>1.9359999999999999E-4</v>
      </c>
      <c r="AP2" s="2">
        <f>1/1000000*SUM(Pellets!AP$4:BA$4)</f>
        <v>1.9359999999999999E-4</v>
      </c>
      <c r="AQ2" s="2">
        <f>1/1000000*SUM(Pellets!AQ$4:BB$4)</f>
        <v>1.9359999999999999E-4</v>
      </c>
      <c r="AR2" s="2">
        <f>1/1000000*SUM(Pellets!AR$4:BC$4)</f>
        <v>1.4439999999999999E-4</v>
      </c>
      <c r="AS2" s="2">
        <f>1/1000000*SUM(Pellets!AS$4:BD$4)</f>
        <v>1.528E-4</v>
      </c>
      <c r="AT2" s="2">
        <f>1/1000000*SUM(Pellets!AT$4:BE$4)</f>
        <v>1.528E-4</v>
      </c>
      <c r="AU2" s="2">
        <f>1/1000000*SUM(Pellets!AU$4:BF$4)</f>
        <v>1.3290000000000003E-4</v>
      </c>
      <c r="AV2" s="2">
        <f>1/1000000*SUM(Pellets!AV$4:BG$4)</f>
        <v>6.7000000000000002E-5</v>
      </c>
      <c r="AW2" s="2">
        <f>1/1000000*SUM(Pellets!AW$4:BH$4)</f>
        <v>5.4499999999999997E-5</v>
      </c>
      <c r="AX2" s="2">
        <f>1/1000000*SUM(Pellets!AX$4:BI$4)</f>
        <v>5.1400000000000003E-5</v>
      </c>
      <c r="AY2" s="2">
        <f>1/1000000*SUM(Pellets!AY$4:BJ$4)</f>
        <v>7.1600000000000006E-5</v>
      </c>
      <c r="AZ2" s="2">
        <f>1/1000000*SUM(Pellets!AZ$4:BK$4)</f>
        <v>7.1600000000000006E-5</v>
      </c>
      <c r="BA2" s="2">
        <f>1/1000000*SUM(Pellets!BA$4:BL$4)</f>
        <v>7.0400000000000004E-5</v>
      </c>
      <c r="BB2" s="2">
        <f>1/1000000*SUM(Pellets!BB$4:BM$4)</f>
        <v>7.0400000000000004E-5</v>
      </c>
      <c r="BC2" s="2">
        <f>1/1000000*SUM(Pellets!BC$4:BN$4)</f>
        <v>7.0400000000000004E-5</v>
      </c>
      <c r="BD2" s="2">
        <f>1/1000000*SUM(Pellets!BD$4:BO$4)</f>
        <v>7.8800000000000004E-5</v>
      </c>
      <c r="BE2" s="2">
        <f>1/1000000*SUM(Pellets!BE$4:BP$4)</f>
        <v>8.2299999999999995E-5</v>
      </c>
      <c r="BF2" s="2">
        <f>1/1000000*SUM(Pellets!BF$4:BQ$4)</f>
        <v>8.2299999999999995E-5</v>
      </c>
      <c r="BG2" s="2">
        <f>1/1000000*SUM(Pellets!BG$4:BR$4)</f>
        <v>1.293E-4</v>
      </c>
      <c r="BH2" s="2">
        <f>1/1000000*SUM(Pellets!BH$4:BS$4)</f>
        <v>1.574E-4</v>
      </c>
      <c r="BI2" s="2">
        <f>1/1000000*SUM(Pellets!BI$4:BT$4)</f>
        <v>2.0009999999999998E-4</v>
      </c>
      <c r="BJ2" s="2">
        <f>1/1000000*SUM(Pellets!BJ$4:BU$4)</f>
        <v>2.388E-4</v>
      </c>
      <c r="BK2" s="2">
        <f>1/1000000*SUM(Pellets!BK$4:BV$4)</f>
        <v>2.5369999999999999E-4</v>
      </c>
      <c r="BL2" s="2">
        <f>1/1000000*SUM(Pellets!BL$4:BW$4)</f>
        <v>2.7470000000000001E-4</v>
      </c>
      <c r="BM2" s="2">
        <f>1/1000000*SUM(Pellets!BM$4:BX$4)</f>
        <v>2.9570000000000003E-4</v>
      </c>
      <c r="BN2" s="2">
        <f>1/1000000*SUM(Pellets!BN$4:BY$4)</f>
        <v>2.9570000000000003E-4</v>
      </c>
      <c r="BO2" s="2">
        <f>1/1000000*SUM(Pellets!BO$4:BZ$4)</f>
        <v>3.1970000000000002E-4</v>
      </c>
      <c r="BP2" s="2">
        <f>1/1000000*SUM(Pellets!BP$4:CA$4)</f>
        <v>3.3129999999999998E-4</v>
      </c>
      <c r="BQ2" s="2">
        <f>1/1000000*SUM(Pellets!BQ$4:CB$4)</f>
        <v>3.2279999999999993E-4</v>
      </c>
      <c r="BR2" s="2">
        <f>1/1000000*SUM(Pellets!BR$4:CC$4)</f>
        <v>4.2519999999999993E-4</v>
      </c>
      <c r="BS2" s="2">
        <f>1/1000000*SUM(Pellets!BS$4:CD$4)</f>
        <v>5.1790000000000007E-4</v>
      </c>
      <c r="BT2" s="2">
        <f>1/1000000*SUM(Pellets!BT$4:CE$4)</f>
        <v>1.2098E-3</v>
      </c>
      <c r="BU2" s="2">
        <f>1/1000000*SUM(Pellets!BU$4:CF$4)</f>
        <v>1.6376000000000001E-3</v>
      </c>
      <c r="BV2" s="2">
        <f>1/1000000*SUM(Pellets!BV$4:CG$4)</f>
        <v>2.2940000000000005E-3</v>
      </c>
      <c r="BW2" s="2">
        <f>1/1000000*SUM(Pellets!BW$4:CH$4)</f>
        <v>4.0544999999999999E-3</v>
      </c>
      <c r="BX2" s="2">
        <f>1/1000000*SUM(Pellets!BX$4:CI$4)</f>
        <v>5.0254999999999996E-3</v>
      </c>
      <c r="BY2" s="2">
        <f>1/1000000*SUM(Pellets!BY$4:CJ$4)</f>
        <v>5.2415999999999999E-3</v>
      </c>
      <c r="BZ2" s="2">
        <f>1/1000000*SUM(Pellets!BZ$4:CK$4)</f>
        <v>5.5377999999999998E-3</v>
      </c>
      <c r="CA2" s="2">
        <f>1/1000000*SUM(Pellets!CA$4:CL$4)</f>
        <v>6.1977999999999998E-3</v>
      </c>
      <c r="CB2" s="2">
        <f>1/1000000*SUM(Pellets!CB$4:CM$4)</f>
        <v>7.2315000000000001E-3</v>
      </c>
      <c r="CC2" s="2">
        <f>1/1000000*SUM(Pellets!CC$4:CN$4)</f>
        <v>9.271999999999999E-3</v>
      </c>
      <c r="CD2" s="2">
        <f>1/1000000*SUM(Pellets!CD$4:CO$4)</f>
        <v>1.2038E-2</v>
      </c>
      <c r="CE2" s="2">
        <f>1/1000000*SUM(Pellets!CE$4:CP$4)</f>
        <v>1.7491900000000001E-2</v>
      </c>
      <c r="CF2" s="2">
        <f>1/1000000*SUM(Pellets!CF$4:CQ$4)</f>
        <v>2.14892E-2</v>
      </c>
      <c r="CG2" s="2">
        <f>1/1000000*SUM(Pellets!CG$4:CR$4)</f>
        <v>2.4106799999999998E-2</v>
      </c>
      <c r="CH2" s="2">
        <f>1/1000000*SUM(Pellets!CH$4:CS$4)</f>
        <v>2.4808299999999998E-2</v>
      </c>
      <c r="CI2" s="2">
        <f>1/1000000*SUM(Pellets!CI$4:CT$4)</f>
        <v>2.3802299999999998E-2</v>
      </c>
      <c r="CJ2" s="2">
        <f>1/1000000*SUM(Pellets!CJ$4:CU$4)</f>
        <v>2.3320599999999997E-2</v>
      </c>
      <c r="CK2" s="2">
        <f>1/1000000*SUM(Pellets!CK$4:CV$4)</f>
        <v>2.3507E-2</v>
      </c>
      <c r="CL2" s="2">
        <f>1/1000000*SUM(Pellets!CL$4:CW$4)</f>
        <v>2.3746099999999999E-2</v>
      </c>
      <c r="CM2" s="2">
        <f>1/1000000*SUM(Pellets!CM$4:CX$4)</f>
        <v>2.41075E-2</v>
      </c>
      <c r="CN2" s="2">
        <f>1/1000000*SUM(Pellets!CN$4:CY$4)</f>
        <v>2.4662799999999999E-2</v>
      </c>
      <c r="CO2" s="2">
        <f>1/1000000*SUM(Pellets!CO$4:CZ$4)</f>
        <v>2.4069699999999996E-2</v>
      </c>
      <c r="CP2" s="2">
        <f>1/1000000*SUM(Pellets!CP$4:DA$4)</f>
        <v>2.1817299999999998E-2</v>
      </c>
      <c r="CQ2" s="2">
        <f>1/1000000*SUM(Pellets!CQ$4:DB$4)</f>
        <v>1.7229499999999995E-2</v>
      </c>
      <c r="CR2" s="2">
        <f>1/1000000*SUM(Pellets!CR$4:DC$4)</f>
        <v>1.34965E-2</v>
      </c>
      <c r="CS2" s="2">
        <f>1/1000000*SUM(Pellets!CS$4:DD$4)</f>
        <v>1.1077499999999999E-2</v>
      </c>
      <c r="CT2" s="2">
        <f>1/1000000*SUM(Pellets!CT$4:DE$4)</f>
        <v>9.9812000000000008E-3</v>
      </c>
      <c r="CU2" s="2">
        <f>1/1000000*SUM(Pellets!CU$4:DF$4)</f>
        <v>9.5909999999999988E-3</v>
      </c>
      <c r="CV2" s="2">
        <f>1/1000000*SUM(Pellets!CV$4:DG$4)</f>
        <v>9.562300000000001E-3</v>
      </c>
      <c r="CW2" s="2">
        <f>1/1000000*SUM(Pellets!CW$4:DH$4)</f>
        <v>9.8329000000000003E-3</v>
      </c>
      <c r="CX2" s="2">
        <f>1/1000000*SUM(Pellets!CX$4:DI$4)</f>
        <v>1.0262200000000003E-2</v>
      </c>
      <c r="CY2" s="2">
        <f>1/1000000*SUM(Pellets!CY$4:DJ$4)</f>
        <v>9.9990000000000009E-3</v>
      </c>
      <c r="CZ2" s="2">
        <f>1/1000000*SUM(Pellets!CZ$4:DK$4)</f>
        <v>9.3346000000000019E-3</v>
      </c>
      <c r="DA2" s="2">
        <f>1/1000000*SUM(Pellets!DA$4:DL$4)</f>
        <v>9.1782000000000009E-3</v>
      </c>
      <c r="DB2" s="2">
        <f>1/1000000*SUM(Pellets!DB$4:DM$4)</f>
        <v>9.7544000000000016E-3</v>
      </c>
      <c r="DC2" s="2">
        <f>1/1000000*SUM(Pellets!DC$4:DN$4)</f>
        <v>9.8831000000000006E-3</v>
      </c>
      <c r="DD2" s="2">
        <f>1/1000000*SUM(Pellets!DD$4:DO$4)</f>
        <v>1.0079099999999999E-2</v>
      </c>
      <c r="DE2" s="2">
        <f>1/1000000*SUM(Pellets!DE$4:DP$4)</f>
        <v>1.0608199999999998E-2</v>
      </c>
      <c r="DF2" s="2">
        <f>1/1000000*SUM(Pellets!DF$4:DQ$4)</f>
        <v>1.0950700000000001E-2</v>
      </c>
      <c r="DG2" s="2">
        <f>1/1000000*SUM(Pellets!DG$4:DR$4)</f>
        <v>1.1304520000000002E-2</v>
      </c>
      <c r="DH2" s="2">
        <f>1/1000000*SUM(Pellets!DH$4:DS$4)</f>
        <v>1.1281093000000001E-2</v>
      </c>
      <c r="DI2" s="2">
        <f>1/1000000*SUM(Pellets!DI$4:DT$4)</f>
        <v>1.1226139000000003E-2</v>
      </c>
      <c r="DJ2" s="2">
        <f>1/1000000*SUM(Pellets!DJ$4:DU$4)</f>
        <v>1.0947612000000004E-2</v>
      </c>
      <c r="DK2" s="2">
        <f>1/1000000*SUM(Pellets!DK$4:DV$4)</f>
        <v>1.1777371999999996E-2</v>
      </c>
      <c r="DL2" s="2">
        <f>1/1000000*SUM(Pellets!DL$4:DW$4)</f>
        <v>1.2577860999999991E-2</v>
      </c>
      <c r="DM2" s="2">
        <f>1/1000000*SUM(Pellets!DM$4:DX$4)</f>
        <v>1.3735604999999991E-2</v>
      </c>
      <c r="DN2" s="2">
        <f>1/1000000*SUM(Pellets!DN$4:DY$4)</f>
        <v>1.4127616999999999E-2</v>
      </c>
      <c r="DO2" s="2">
        <f>1/1000000*SUM(Pellets!DO$4:DZ$4)</f>
        <v>1.5549116999999998E-2</v>
      </c>
      <c r="DP2" s="2">
        <f>1/1000000*SUM(Pellets!DP$4:EA$4)</f>
        <v>1.6247596999999996E-2</v>
      </c>
      <c r="DQ2" s="2">
        <f>1/1000000*SUM(Pellets!DQ$4:EB$4)</f>
        <v>1.6376849999999991E-2</v>
      </c>
      <c r="DR2" s="2">
        <f>1/1000000*SUM(Pellets!DR$4:EC$4)</f>
        <v>1.7166635999999992E-2</v>
      </c>
      <c r="DS2" s="2">
        <f>1/1000000*SUM(Pellets!DS$4:ED$4)</f>
        <v>1.7569020999999994E-2</v>
      </c>
      <c r="DT2" s="2">
        <f>1/1000000*SUM(Pellets!DT$4:EE$4)</f>
        <v>1.7974817999999997E-2</v>
      </c>
      <c r="DU2" s="2">
        <f>1/1000000*SUM(Pellets!DU$4:EF$4)</f>
        <v>1.8339649999999992E-2</v>
      </c>
      <c r="DV2" s="2">
        <f>1/1000000*SUM(Pellets!DV$4:EG$4)</f>
        <v>1.9450276999999995E-2</v>
      </c>
      <c r="DW2" s="2">
        <f>1/1000000*SUM(Pellets!DW$4:EH$4)</f>
        <v>1.9198868999999997E-2</v>
      </c>
      <c r="DX2" s="2">
        <f>1/1000000*SUM(Pellets!DX$4:EI$4)</f>
        <v>1.9965572000000001E-2</v>
      </c>
      <c r="DY2" s="2">
        <f>1/1000000*SUM(Pellets!DY$4:EJ$4)</f>
        <v>2.0818441999999996E-2</v>
      </c>
      <c r="DZ2" s="2">
        <f>1/1000000*SUM(Pellets!DZ$4:EK$4)</f>
        <v>2.2185259999999991E-2</v>
      </c>
      <c r="EA2" s="2">
        <f>1/1000000*SUM(Pellets!EA$4:EL$4)</f>
        <v>2.6057216999999997E-2</v>
      </c>
      <c r="EB2" s="2">
        <f>1/1000000*SUM(Pellets!EB$4:EM$4)</f>
        <v>2.8785130999999992E-2</v>
      </c>
      <c r="EC2" s="2">
        <f>1/1000000*SUM(Pellets!EC$4:EN$4)</f>
        <v>3.2017630999999998E-2</v>
      </c>
      <c r="ED2" s="2">
        <f>1/1000000*SUM(Pellets!ED$4:EO$4)</f>
        <v>3.4197526999999998E-2</v>
      </c>
      <c r="EE2" s="2">
        <f>1/1000000*SUM(Pellets!EE$4:EP$4)</f>
        <v>3.5586984000000002E-2</v>
      </c>
      <c r="EF2" s="2">
        <f>1/1000000*SUM(Pellets!EF$4:EQ$4)</f>
        <v>3.8119343999999999E-2</v>
      </c>
      <c r="EG2" s="2">
        <f>1/1000000*SUM(Pellets!EG$4:ER$4)</f>
        <v>4.1155564999999998E-2</v>
      </c>
      <c r="EH2" s="2">
        <f>1/1000000*SUM(Pellets!EH$4:ES$4)</f>
        <v>4.355676E-2</v>
      </c>
      <c r="EI2" s="2">
        <f>1/1000000*SUM(Pellets!EI$4:ET$4)</f>
        <v>4.569020800000001E-2</v>
      </c>
      <c r="EJ2" s="2">
        <f>1/1000000*SUM(Pellets!EJ$4:EU$4)</f>
        <v>4.7206056000000017E-2</v>
      </c>
      <c r="EK2" s="2">
        <f>1/1000000*SUM(Pellets!EK$4:EV$4)</f>
        <v>4.6749588000000022E-2</v>
      </c>
      <c r="EL2" s="2">
        <f>1/1000000*SUM(Pellets!EL$4:EW$4)</f>
        <v>4.4671288000000017E-2</v>
      </c>
      <c r="EM2" s="2">
        <f>1/1000000*SUM(Pellets!EM$4:EX$4)</f>
        <v>3.8996505000000015E-2</v>
      </c>
      <c r="EN2" s="2">
        <f>1/1000000*SUM(Pellets!EN$4:EY$4)</f>
        <v>3.4998591000000023E-2</v>
      </c>
      <c r="EO2" s="2">
        <f>1/1000000*SUM(Pellets!EO$4:EZ$4)</f>
        <v>3.0562548000000023E-2</v>
      </c>
      <c r="EP2" s="2">
        <f>1/1000000*SUM(Pellets!EP$4:FA$4)</f>
        <v>2.7337606000000021E-2</v>
      </c>
      <c r="EQ2" s="2">
        <f>1/1000000*SUM(Pellets!EQ$4:FB$4)</f>
        <v>2.5753754000000014E-2</v>
      </c>
      <c r="ER2" s="2">
        <f>1/1000000*SUM(Pellets!ER$4:FC$4)</f>
        <v>2.3977664000000013E-2</v>
      </c>
      <c r="ES2" s="2">
        <f>1/1000000*SUM(Pellets!ES$4:FD$4)</f>
        <v>2.3200085000000013E-2</v>
      </c>
      <c r="ET2" s="2">
        <f>1/1000000*SUM(Pellets!ET$4:FE$4)</f>
        <v>2.2372090000000018E-2</v>
      </c>
      <c r="EU2" s="2">
        <f>1/1000000*SUM(Pellets!EU$4:FF$4)</f>
        <v>2.242961000000001E-2</v>
      </c>
      <c r="EV2" s="2">
        <f>1/1000000*SUM(Pellets!EV$4:FG$4)</f>
        <v>2.1853141000000003E-2</v>
      </c>
      <c r="EW2" s="2">
        <f>1/1000000*SUM(Pellets!EW$4:FH$4)</f>
        <v>2.1997804999999995E-2</v>
      </c>
      <c r="EX2" s="2">
        <f>1/1000000*SUM(Pellets!EX$4:FI$4)</f>
        <v>2.3416842E-2</v>
      </c>
      <c r="EY2" s="2">
        <f>1/1000000*SUM(Pellets!EY$4:FJ$4)</f>
        <v>2.4779607999999998E-2</v>
      </c>
      <c r="EZ2" s="2">
        <f>1/1000000*SUM(Pellets!EZ$4:FK$4)</f>
        <v>2.6013773999999996E-2</v>
      </c>
      <c r="FA2" s="2">
        <f>1/1000000*SUM(Pellets!FA$4:FL$4)</f>
        <v>2.7190587999999995E-2</v>
      </c>
      <c r="FB2" s="2">
        <f>1/1000000*SUM(Pellets!FB$4:FM$4)</f>
        <v>2.8730518E-2</v>
      </c>
      <c r="FC2" s="2">
        <f>1/1000000*SUM(Pellets!FC$4:FN$4)</f>
        <v>2.9921863E-2</v>
      </c>
      <c r="FD2" s="2">
        <f>1/1000000*SUM(Pellets!FD$4:FO$4)</f>
        <v>2.9690746E-2</v>
      </c>
      <c r="FE2" s="2">
        <f>1/1000000*SUM(Pellets!FE$4:FP$4)</f>
        <v>2.7415337000000001E-2</v>
      </c>
      <c r="FF2" s="2">
        <f>1/1000000*SUM(Pellets!FF$4:FQ$4)</f>
        <v>2.6589537E-2</v>
      </c>
      <c r="FG2" s="2">
        <f>1/1000000*SUM(Pellets!FG$4:FR$4)</f>
        <v>2.3350478999999993E-2</v>
      </c>
      <c r="FH2" s="2">
        <f>1/1000000*SUM(Pellets!FH$4:FS$4)</f>
        <v>2.0252501999999995E-2</v>
      </c>
      <c r="FI2" s="2">
        <f>1/1000000*SUM(Pellets!FI$4:FT$4)</f>
        <v>1.7675632E-2</v>
      </c>
      <c r="FJ2" s="2">
        <f>1/1000000*SUM(Pellets!FJ$4:FU$4)</f>
        <v>1.5769785000000001E-2</v>
      </c>
      <c r="FK2" s="2">
        <f>1/1000000*SUM(Pellets!FK$4:FV$4)</f>
        <v>1.4043139999999999E-2</v>
      </c>
      <c r="FL2" s="2">
        <f>1/1000000*SUM(Pellets!FL$4:FW$4)</f>
        <v>1.2702654000000002E-2</v>
      </c>
      <c r="FM2" s="2">
        <f>1/1000000*SUM(Pellets!FM$4:FX$4)</f>
        <v>1.1558989999999998E-2</v>
      </c>
      <c r="FN2" s="2">
        <f>1/1000000*SUM(Pellets!FN$4:FY$4)</f>
        <v>9.7510699999999988E-3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1.3560000000000002E-4</v>
      </c>
      <c r="C5" s="4">
        <f t="shared" ref="C5:AV5" si="0">C2</f>
        <v>1.693E-4</v>
      </c>
      <c r="D5" s="4">
        <f t="shared" si="0"/>
        <v>1.6710000000000002E-4</v>
      </c>
      <c r="E5" s="4">
        <f t="shared" si="0"/>
        <v>1.5590000000000002E-4</v>
      </c>
      <c r="F5" s="4">
        <f t="shared" si="0"/>
        <v>1.5590000000000002E-4</v>
      </c>
      <c r="G5" s="4">
        <f t="shared" si="0"/>
        <v>1.5590000000000002E-4</v>
      </c>
      <c r="H5" s="4">
        <f t="shared" si="0"/>
        <v>1.7460000000000002E-4</v>
      </c>
      <c r="I5" s="4">
        <f t="shared" si="0"/>
        <v>1.7230000000000001E-4</v>
      </c>
      <c r="J5" s="4">
        <f t="shared" si="0"/>
        <v>1.9339999999999998E-4</v>
      </c>
      <c r="K5" s="4">
        <f t="shared" si="0"/>
        <v>1.6920000000000002E-4</v>
      </c>
      <c r="L5" s="4">
        <f t="shared" si="0"/>
        <v>1.7169999999999997E-4</v>
      </c>
      <c r="M5" s="4">
        <f t="shared" si="0"/>
        <v>2.0279999999999997E-4</v>
      </c>
      <c r="N5" s="4">
        <f t="shared" si="0"/>
        <v>1.462E-4</v>
      </c>
      <c r="O5" s="4">
        <f t="shared" si="0"/>
        <v>1.2009999999999998E-4</v>
      </c>
      <c r="P5" s="4">
        <f t="shared" si="0"/>
        <v>1.6199999999999998E-4</v>
      </c>
      <c r="Q5" s="4">
        <f t="shared" si="0"/>
        <v>1.6199999999999998E-4</v>
      </c>
      <c r="R5" s="4">
        <f t="shared" si="0"/>
        <v>1.864E-4</v>
      </c>
      <c r="S5" s="4">
        <f t="shared" si="0"/>
        <v>1.864E-4</v>
      </c>
      <c r="T5" s="4">
        <f t="shared" si="0"/>
        <v>1.6090000000000001E-4</v>
      </c>
      <c r="U5" s="4">
        <f t="shared" si="0"/>
        <v>1.853E-4</v>
      </c>
      <c r="V5" s="4">
        <f t="shared" si="0"/>
        <v>1.6419999999999998E-4</v>
      </c>
      <c r="W5" s="4">
        <f t="shared" si="0"/>
        <v>1.8639999999999998E-4</v>
      </c>
      <c r="X5" s="4">
        <f t="shared" si="0"/>
        <v>2.1080000000000003E-4</v>
      </c>
      <c r="Y5" s="4">
        <f t="shared" si="0"/>
        <v>2.541E-4</v>
      </c>
      <c r="Z5" s="4">
        <f t="shared" si="0"/>
        <v>2.8429999999999997E-4</v>
      </c>
      <c r="AA5" s="4">
        <f t="shared" si="0"/>
        <v>3.0300000000000005E-4</v>
      </c>
      <c r="AB5" s="4">
        <f t="shared" si="0"/>
        <v>2.7809999999999998E-4</v>
      </c>
      <c r="AC5" s="4">
        <f t="shared" si="0"/>
        <v>2.8020000000000003E-4</v>
      </c>
      <c r="AD5" s="4">
        <f t="shared" si="0"/>
        <v>2.5580000000000004E-4</v>
      </c>
      <c r="AE5" s="4">
        <f t="shared" si="0"/>
        <v>2.5580000000000004E-4</v>
      </c>
      <c r="AF5" s="4">
        <f t="shared" si="0"/>
        <v>3.0500000000000004E-4</v>
      </c>
      <c r="AG5" s="4">
        <f t="shared" si="0"/>
        <v>3.0160000000000001E-4</v>
      </c>
      <c r="AH5" s="4">
        <f t="shared" si="0"/>
        <v>3.0160000000000001E-4</v>
      </c>
      <c r="AI5" s="4">
        <f t="shared" si="0"/>
        <v>3.1280000000000001E-4</v>
      </c>
      <c r="AJ5" s="4">
        <f t="shared" si="0"/>
        <v>3.3710000000000001E-4</v>
      </c>
      <c r="AK5" s="4">
        <f t="shared" si="0"/>
        <v>2.7359999999999993E-4</v>
      </c>
      <c r="AL5" s="4">
        <f t="shared" si="0"/>
        <v>2.4240000000000001E-4</v>
      </c>
      <c r="AM5" s="4">
        <f t="shared" si="0"/>
        <v>2.1829999999999999E-4</v>
      </c>
      <c r="AN5" s="4">
        <f t="shared" si="0"/>
        <v>1.9450000000000001E-4</v>
      </c>
      <c r="AO5" s="4">
        <f t="shared" si="0"/>
        <v>1.9359999999999999E-4</v>
      </c>
      <c r="AP5" s="4">
        <f t="shared" si="0"/>
        <v>1.9359999999999999E-4</v>
      </c>
      <c r="AQ5" s="4">
        <f t="shared" si="0"/>
        <v>1.9359999999999999E-4</v>
      </c>
      <c r="AR5" s="4">
        <f t="shared" si="0"/>
        <v>1.4439999999999999E-4</v>
      </c>
      <c r="AS5" s="4">
        <f t="shared" si="0"/>
        <v>1.528E-4</v>
      </c>
      <c r="AT5" s="4">
        <f t="shared" si="0"/>
        <v>1.528E-4</v>
      </c>
      <c r="AU5" s="4">
        <f t="shared" si="0"/>
        <v>1.3290000000000003E-4</v>
      </c>
      <c r="AV5" s="4">
        <f t="shared" si="0"/>
        <v>6.7000000000000002E-5</v>
      </c>
      <c r="AW5" s="4">
        <f>AW2</f>
        <v>5.4499999999999997E-5</v>
      </c>
      <c r="AX5" s="4">
        <f>AX2</f>
        <v>5.1400000000000003E-5</v>
      </c>
      <c r="AY5" s="4">
        <f t="shared" ref="AY5:BH5" si="1">AY2</f>
        <v>7.1600000000000006E-5</v>
      </c>
      <c r="AZ5" s="4">
        <f t="shared" si="1"/>
        <v>7.1600000000000006E-5</v>
      </c>
      <c r="BA5" s="4">
        <f t="shared" si="1"/>
        <v>7.0400000000000004E-5</v>
      </c>
      <c r="BB5" s="4">
        <f t="shared" si="1"/>
        <v>7.0400000000000004E-5</v>
      </c>
      <c r="BC5" s="4">
        <f t="shared" si="1"/>
        <v>7.0400000000000004E-5</v>
      </c>
      <c r="BD5" s="4">
        <f t="shared" si="1"/>
        <v>7.8800000000000004E-5</v>
      </c>
      <c r="BE5" s="4">
        <f t="shared" si="1"/>
        <v>8.2299999999999995E-5</v>
      </c>
      <c r="BF5" s="4">
        <f t="shared" si="1"/>
        <v>8.2299999999999995E-5</v>
      </c>
      <c r="BG5" s="4">
        <f t="shared" si="1"/>
        <v>1.293E-4</v>
      </c>
      <c r="BH5" s="4">
        <f t="shared" si="1"/>
        <v>1.574E-4</v>
      </c>
      <c r="BI5" s="4">
        <f>BI2</f>
        <v>2.0009999999999998E-4</v>
      </c>
      <c r="BJ5" s="4">
        <f>BJ2</f>
        <v>2.388E-4</v>
      </c>
      <c r="BK5" s="4">
        <f t="shared" ref="BK5:BT5" si="2">BK2</f>
        <v>2.5369999999999999E-4</v>
      </c>
      <c r="BL5" s="4">
        <f t="shared" si="2"/>
        <v>2.7470000000000001E-4</v>
      </c>
      <c r="BM5" s="4">
        <f t="shared" si="2"/>
        <v>2.9570000000000003E-4</v>
      </c>
      <c r="BN5" s="4">
        <f t="shared" si="2"/>
        <v>2.9570000000000003E-4</v>
      </c>
      <c r="BO5" s="4">
        <f t="shared" si="2"/>
        <v>3.1970000000000002E-4</v>
      </c>
      <c r="BP5" s="4">
        <f t="shared" si="2"/>
        <v>3.3129999999999998E-4</v>
      </c>
      <c r="BQ5" s="4">
        <f t="shared" si="2"/>
        <v>3.2279999999999993E-4</v>
      </c>
      <c r="BR5" s="4">
        <f t="shared" si="2"/>
        <v>4.2519999999999993E-4</v>
      </c>
      <c r="BS5" s="4">
        <f t="shared" si="2"/>
        <v>5.1790000000000007E-4</v>
      </c>
      <c r="BT5" s="4">
        <f t="shared" si="2"/>
        <v>1.2098E-3</v>
      </c>
      <c r="BU5" s="4">
        <f>BU2</f>
        <v>1.6376000000000001E-3</v>
      </c>
      <c r="BV5" s="4">
        <f>BV2</f>
        <v>2.2940000000000005E-3</v>
      </c>
      <c r="BW5" s="4">
        <f t="shared" ref="BW5:CF5" si="3">BW2</f>
        <v>4.0544999999999999E-3</v>
      </c>
      <c r="BX5" s="4">
        <f t="shared" si="3"/>
        <v>5.0254999999999996E-3</v>
      </c>
      <c r="BY5" s="4">
        <f t="shared" si="3"/>
        <v>5.2415999999999999E-3</v>
      </c>
      <c r="BZ5" s="4">
        <f t="shared" si="3"/>
        <v>5.5377999999999998E-3</v>
      </c>
      <c r="CA5" s="4">
        <f t="shared" si="3"/>
        <v>6.1977999999999998E-3</v>
      </c>
      <c r="CB5" s="4">
        <f t="shared" si="3"/>
        <v>7.2315000000000001E-3</v>
      </c>
      <c r="CC5" s="4">
        <f t="shared" si="3"/>
        <v>9.271999999999999E-3</v>
      </c>
      <c r="CD5" s="4">
        <f t="shared" si="3"/>
        <v>1.2038E-2</v>
      </c>
      <c r="CE5" s="4">
        <f t="shared" si="3"/>
        <v>1.7491900000000001E-2</v>
      </c>
      <c r="CF5" s="4">
        <f t="shared" si="3"/>
        <v>2.14892E-2</v>
      </c>
      <c r="CG5" s="4">
        <f>CG2</f>
        <v>2.4106799999999998E-2</v>
      </c>
      <c r="CH5" s="4">
        <f>CH2</f>
        <v>2.4808299999999998E-2</v>
      </c>
      <c r="CI5" s="4">
        <f t="shared" ref="CI5:CR5" si="4">CI2</f>
        <v>2.3802299999999998E-2</v>
      </c>
      <c r="CJ5" s="4">
        <f t="shared" si="4"/>
        <v>2.3320599999999997E-2</v>
      </c>
      <c r="CK5" s="4">
        <f t="shared" si="4"/>
        <v>2.3507E-2</v>
      </c>
      <c r="CL5" s="4">
        <f t="shared" si="4"/>
        <v>2.3746099999999999E-2</v>
      </c>
      <c r="CM5" s="4">
        <f t="shared" si="4"/>
        <v>2.41075E-2</v>
      </c>
      <c r="CN5" s="4">
        <f t="shared" si="4"/>
        <v>2.4662799999999999E-2</v>
      </c>
      <c r="CO5" s="4">
        <f t="shared" si="4"/>
        <v>2.4069699999999996E-2</v>
      </c>
      <c r="CP5" s="4">
        <f t="shared" si="4"/>
        <v>2.1817299999999998E-2</v>
      </c>
      <c r="CQ5" s="4">
        <f t="shared" si="4"/>
        <v>1.7229499999999995E-2</v>
      </c>
      <c r="CR5" s="4">
        <f t="shared" si="4"/>
        <v>1.34965E-2</v>
      </c>
      <c r="CS5" s="4">
        <f>CS2</f>
        <v>1.1077499999999999E-2</v>
      </c>
      <c r="CT5" s="4">
        <f>CT2</f>
        <v>9.9812000000000008E-3</v>
      </c>
      <c r="CU5" s="4">
        <f t="shared" ref="CU5:DD5" si="5">CU2</f>
        <v>9.5909999999999988E-3</v>
      </c>
      <c r="CV5" s="4">
        <f t="shared" si="5"/>
        <v>9.562300000000001E-3</v>
      </c>
      <c r="CW5" s="4">
        <f t="shared" si="5"/>
        <v>9.8329000000000003E-3</v>
      </c>
      <c r="CX5" s="4">
        <f t="shared" si="5"/>
        <v>1.0262200000000003E-2</v>
      </c>
      <c r="CY5" s="4">
        <f t="shared" si="5"/>
        <v>9.9990000000000009E-3</v>
      </c>
      <c r="CZ5" s="4">
        <f t="shared" si="5"/>
        <v>9.3346000000000019E-3</v>
      </c>
      <c r="DA5" s="4">
        <f t="shared" si="5"/>
        <v>9.1782000000000009E-3</v>
      </c>
      <c r="DB5" s="4">
        <f t="shared" si="5"/>
        <v>9.7544000000000016E-3</v>
      </c>
      <c r="DC5" s="4">
        <f t="shared" si="5"/>
        <v>9.8831000000000006E-3</v>
      </c>
      <c r="DD5" s="4">
        <f t="shared" si="5"/>
        <v>1.0079099999999999E-2</v>
      </c>
      <c r="DE5" s="4">
        <f>DE2</f>
        <v>1.0608199999999998E-2</v>
      </c>
      <c r="DF5" s="4">
        <f>DF2</f>
        <v>1.0950700000000001E-2</v>
      </c>
      <c r="DG5" s="4">
        <f t="shared" ref="DG5:DP5" si="6">DG2</f>
        <v>1.1304520000000002E-2</v>
      </c>
      <c r="DH5" s="4">
        <f t="shared" si="6"/>
        <v>1.1281093000000001E-2</v>
      </c>
      <c r="DI5" s="4">
        <f t="shared" si="6"/>
        <v>1.1226139000000003E-2</v>
      </c>
      <c r="DJ5" s="4">
        <f t="shared" si="6"/>
        <v>1.0947612000000004E-2</v>
      </c>
      <c r="DK5" s="4">
        <f t="shared" si="6"/>
        <v>1.1777371999999996E-2</v>
      </c>
      <c r="DL5" s="4">
        <f t="shared" si="6"/>
        <v>1.2577860999999991E-2</v>
      </c>
      <c r="DM5" s="4">
        <f t="shared" si="6"/>
        <v>1.3735604999999991E-2</v>
      </c>
      <c r="DN5" s="4">
        <f t="shared" si="6"/>
        <v>1.4127616999999999E-2</v>
      </c>
      <c r="DO5" s="4">
        <f t="shared" si="6"/>
        <v>1.5549116999999998E-2</v>
      </c>
      <c r="DP5" s="4">
        <f t="shared" si="6"/>
        <v>1.6247596999999996E-2</v>
      </c>
      <c r="DQ5" s="4">
        <f>DQ2</f>
        <v>1.6376849999999991E-2</v>
      </c>
      <c r="DR5" s="4">
        <f>DR2</f>
        <v>1.7166635999999992E-2</v>
      </c>
      <c r="DS5" s="4">
        <f t="shared" ref="DS5:EB5" si="7">DS2</f>
        <v>1.7569020999999994E-2</v>
      </c>
      <c r="DT5" s="4">
        <f t="shared" si="7"/>
        <v>1.7974817999999997E-2</v>
      </c>
      <c r="DU5" s="4">
        <f t="shared" si="7"/>
        <v>1.8339649999999992E-2</v>
      </c>
      <c r="DV5" s="4">
        <f t="shared" si="7"/>
        <v>1.9450276999999995E-2</v>
      </c>
      <c r="DW5" s="4">
        <f t="shared" si="7"/>
        <v>1.9198868999999997E-2</v>
      </c>
      <c r="DX5" s="4">
        <f t="shared" si="7"/>
        <v>1.9965572000000001E-2</v>
      </c>
      <c r="DY5" s="4">
        <f t="shared" si="7"/>
        <v>2.0818441999999996E-2</v>
      </c>
      <c r="DZ5" s="4">
        <f t="shared" si="7"/>
        <v>2.2185259999999991E-2</v>
      </c>
      <c r="EA5" s="4">
        <f t="shared" si="7"/>
        <v>2.6057216999999997E-2</v>
      </c>
      <c r="EB5" s="4">
        <f t="shared" si="7"/>
        <v>2.8785130999999992E-2</v>
      </c>
      <c r="EC5" s="4">
        <f>EC2</f>
        <v>3.2017630999999998E-2</v>
      </c>
      <c r="ED5" s="4">
        <f>ED2</f>
        <v>3.4197526999999998E-2</v>
      </c>
      <c r="EE5" s="4">
        <f t="shared" ref="EE5:EN5" si="8">EE2</f>
        <v>3.5586984000000002E-2</v>
      </c>
      <c r="EF5" s="4">
        <f t="shared" si="8"/>
        <v>3.8119343999999999E-2</v>
      </c>
      <c r="EG5" s="4">
        <f t="shared" si="8"/>
        <v>4.1155564999999998E-2</v>
      </c>
      <c r="EH5" s="4">
        <f t="shared" si="8"/>
        <v>4.355676E-2</v>
      </c>
      <c r="EI5" s="4">
        <f t="shared" si="8"/>
        <v>4.569020800000001E-2</v>
      </c>
      <c r="EJ5" s="4">
        <f t="shared" si="8"/>
        <v>4.7206056000000017E-2</v>
      </c>
      <c r="EK5" s="4">
        <f t="shared" si="8"/>
        <v>4.6749588000000022E-2</v>
      </c>
      <c r="EL5" s="4">
        <f t="shared" si="8"/>
        <v>4.4671288000000017E-2</v>
      </c>
      <c r="EM5" s="4">
        <f t="shared" si="8"/>
        <v>3.8996505000000015E-2</v>
      </c>
      <c r="EN5" s="4">
        <f t="shared" si="8"/>
        <v>3.4998591000000023E-2</v>
      </c>
      <c r="EO5" s="4">
        <f>EO2</f>
        <v>3.0562548000000023E-2</v>
      </c>
      <c r="EP5" s="4">
        <f>EP2</f>
        <v>2.7337606000000021E-2</v>
      </c>
      <c r="EQ5" s="4">
        <f t="shared" ref="EQ5:EZ5" si="9">EQ2</f>
        <v>2.5753754000000014E-2</v>
      </c>
      <c r="ER5" s="4">
        <f t="shared" si="9"/>
        <v>2.3977664000000013E-2</v>
      </c>
      <c r="ES5" s="4">
        <f t="shared" si="9"/>
        <v>2.3200085000000013E-2</v>
      </c>
      <c r="ET5" s="4">
        <f t="shared" si="9"/>
        <v>2.2372090000000018E-2</v>
      </c>
      <c r="EU5" s="4">
        <f t="shared" si="9"/>
        <v>2.242961000000001E-2</v>
      </c>
      <c r="EV5" s="4">
        <f t="shared" si="9"/>
        <v>2.1853141000000003E-2</v>
      </c>
      <c r="EW5" s="4">
        <f t="shared" si="9"/>
        <v>2.1997804999999995E-2</v>
      </c>
      <c r="EX5" s="4">
        <f t="shared" si="9"/>
        <v>2.3416842E-2</v>
      </c>
      <c r="EY5" s="4">
        <f t="shared" si="9"/>
        <v>2.4779607999999998E-2</v>
      </c>
      <c r="EZ5" s="4">
        <f t="shared" si="9"/>
        <v>2.6013773999999996E-2</v>
      </c>
      <c r="FA5" s="4">
        <f>FA2</f>
        <v>2.7190587999999995E-2</v>
      </c>
      <c r="FB5" s="4">
        <f>FB2</f>
        <v>2.8730518E-2</v>
      </c>
      <c r="FC5" s="4">
        <f t="shared" ref="FC5:FL5" si="10">FC2</f>
        <v>2.9921863E-2</v>
      </c>
      <c r="FD5" s="4">
        <f t="shared" si="10"/>
        <v>2.9690746E-2</v>
      </c>
      <c r="FE5" s="4">
        <f t="shared" si="10"/>
        <v>2.7415337000000001E-2</v>
      </c>
      <c r="FF5" s="4">
        <f t="shared" si="10"/>
        <v>2.6589537E-2</v>
      </c>
      <c r="FG5" s="4">
        <f t="shared" si="10"/>
        <v>2.3350478999999993E-2</v>
      </c>
      <c r="FH5" s="4">
        <f t="shared" si="10"/>
        <v>2.0252501999999995E-2</v>
      </c>
      <c r="FI5" s="4">
        <f t="shared" si="10"/>
        <v>1.7675632E-2</v>
      </c>
      <c r="FJ5" s="4">
        <f t="shared" si="10"/>
        <v>1.5769785000000001E-2</v>
      </c>
      <c r="FK5" s="4">
        <f t="shared" si="10"/>
        <v>1.4043139999999999E-2</v>
      </c>
      <c r="FL5" s="4">
        <f t="shared" si="10"/>
        <v>1.2702654000000002E-2</v>
      </c>
      <c r="FM5" s="4">
        <f>FM2</f>
        <v>1.1558989999999998E-2</v>
      </c>
      <c r="FN5" s="4">
        <f>FN2</f>
        <v>9.7510699999999988E-3</v>
      </c>
    </row>
    <row r="6" spans="1:170">
      <c r="A6" t="str">
        <f>Pellets!A$6</f>
        <v>Austria</v>
      </c>
      <c r="B6" s="2">
        <f>1/1000000*SUM(Pellets!B$6:M$6)</f>
        <v>2.1100000000000001E-5</v>
      </c>
      <c r="C6" s="2">
        <f>1/1000000*SUM(Pellets!C$6:N$6)</f>
        <v>4.5599999999999997E-5</v>
      </c>
      <c r="D6" s="2">
        <f>1/1000000*SUM(Pellets!D$6:O$6)</f>
        <v>2.4499999999999999E-5</v>
      </c>
      <c r="E6" s="2">
        <f>1/1000000*SUM(Pellets!E$6:P$6)</f>
        <v>4.8699999999999998E-5</v>
      </c>
      <c r="F6" s="2">
        <f>1/1000000*SUM(Pellets!F$6:Q$6)</f>
        <v>4.8699999999999998E-5</v>
      </c>
      <c r="G6" s="2">
        <f>1/1000000*SUM(Pellets!G$6:R$6)</f>
        <v>7.25E-5</v>
      </c>
      <c r="H6" s="2">
        <f>1/1000000*SUM(Pellets!H$6:S$6)</f>
        <v>7.25E-5</v>
      </c>
      <c r="I6" s="2">
        <f>1/1000000*SUM(Pellets!I$6:T$6)</f>
        <v>7.25E-5</v>
      </c>
      <c r="J6" s="2">
        <f>1/1000000*SUM(Pellets!J$6:U$6)</f>
        <v>7.25E-5</v>
      </c>
      <c r="K6" s="2">
        <f>1/1000000*SUM(Pellets!K$6:V$6)</f>
        <v>7.25E-5</v>
      </c>
      <c r="L6" s="2">
        <f>1/1000000*SUM(Pellets!L$6:W$6)</f>
        <v>7.25E-5</v>
      </c>
      <c r="M6" s="2">
        <f>1/1000000*SUM(Pellets!M$6:X$6)</f>
        <v>7.25E-5</v>
      </c>
      <c r="N6" s="2">
        <f>1/1000000*SUM(Pellets!N$6:Y$6)</f>
        <v>7.25E-5</v>
      </c>
      <c r="O6" s="2">
        <f>1/1000000*SUM(Pellets!O$6:Z$6)</f>
        <v>4.8000000000000001E-5</v>
      </c>
      <c r="P6" s="2">
        <f>1/1000000*SUM(Pellets!P$6:AA$6)</f>
        <v>9.6099999999999991E-5</v>
      </c>
      <c r="Q6" s="2">
        <f>1/1000000*SUM(Pellets!Q$6:AB$6)</f>
        <v>7.5100000000000009E-5</v>
      </c>
      <c r="R6" s="2">
        <f>1/1000000*SUM(Pellets!R$6:AC$6)</f>
        <v>7.5100000000000009E-5</v>
      </c>
      <c r="S6" s="2">
        <f>1/1000000*SUM(Pellets!S$6:AD$6)</f>
        <v>5.13E-5</v>
      </c>
      <c r="T6" s="2">
        <f>1/1000000*SUM(Pellets!T$6:AE$6)</f>
        <v>5.13E-5</v>
      </c>
      <c r="U6" s="2">
        <f>1/1000000*SUM(Pellets!U$6:AF$6)</f>
        <v>5.13E-5</v>
      </c>
      <c r="V6" s="2">
        <f>1/1000000*SUM(Pellets!V$6:AG$6)</f>
        <v>5.13E-5</v>
      </c>
      <c r="W6" s="2">
        <f>1/1000000*SUM(Pellets!W$6:AH$6)</f>
        <v>1.6980000000000001E-4</v>
      </c>
      <c r="X6" s="2">
        <f>1/1000000*SUM(Pellets!X$6:AI$6)</f>
        <v>4.3120000000000002E-4</v>
      </c>
      <c r="Y6" s="2">
        <f>1/1000000*SUM(Pellets!Y$6:AJ$6)</f>
        <v>5.9749999999999994E-4</v>
      </c>
      <c r="Z6" s="2">
        <f>1/1000000*SUM(Pellets!Z$6:AK$6)</f>
        <v>6.9249999999999997E-4</v>
      </c>
      <c r="AA6" s="2">
        <f>1/1000000*SUM(Pellets!AA$6:AL$6)</f>
        <v>7.3999999999999999E-4</v>
      </c>
      <c r="AB6" s="2">
        <f>1/1000000*SUM(Pellets!AB$6:AM$6)</f>
        <v>6.9190000000000007E-4</v>
      </c>
      <c r="AC6" s="2">
        <f>1/1000000*SUM(Pellets!AC$6:AN$6)</f>
        <v>7.0370000000000003E-4</v>
      </c>
      <c r="AD6" s="2">
        <f>1/1000000*SUM(Pellets!AD$6:AO$6)</f>
        <v>7.5049999999999997E-4</v>
      </c>
      <c r="AE6" s="2">
        <f>1/1000000*SUM(Pellets!AE$6:AP$6)</f>
        <v>8.7849999999999994E-4</v>
      </c>
      <c r="AF6" s="2">
        <f>1/1000000*SUM(Pellets!AF$6:AQ$6)</f>
        <v>1.0999E-3</v>
      </c>
      <c r="AG6" s="2">
        <f>1/1000000*SUM(Pellets!AG$6:AR$6)</f>
        <v>1.1981000000000001E-3</v>
      </c>
      <c r="AH6" s="2">
        <f>1/1000000*SUM(Pellets!AH$6:AS$6)</f>
        <v>1.2969000000000001E-3</v>
      </c>
      <c r="AI6" s="2">
        <f>1/1000000*SUM(Pellets!AI$6:AT$6)</f>
        <v>1.3242999999999998E-3</v>
      </c>
      <c r="AJ6" s="2">
        <f>1/1000000*SUM(Pellets!AJ$6:AU$6)</f>
        <v>1.3251999999999999E-3</v>
      </c>
      <c r="AK6" s="2">
        <f>1/1000000*SUM(Pellets!AK$6:AV$6)</f>
        <v>1.4261E-3</v>
      </c>
      <c r="AL6" s="2">
        <f>1/1000000*SUM(Pellets!AL$6:AW$6)</f>
        <v>1.4279E-3</v>
      </c>
      <c r="AM6" s="2">
        <f>1/1000000*SUM(Pellets!AM$6:AX$6)</f>
        <v>1.7902E-3</v>
      </c>
      <c r="AN6" s="2">
        <f>1/1000000*SUM(Pellets!AN$6:AY$6)</f>
        <v>2.0826E-3</v>
      </c>
      <c r="AO6" s="2">
        <f>1/1000000*SUM(Pellets!AO$6:AZ$6)</f>
        <v>2.4990999999999998E-3</v>
      </c>
      <c r="AP6" s="2">
        <f>1/1000000*SUM(Pellets!AP$6:BA$6)</f>
        <v>2.9367E-3</v>
      </c>
      <c r="AQ6" s="2">
        <f>1/1000000*SUM(Pellets!AQ$6:BB$6)</f>
        <v>3.7800000000000004E-3</v>
      </c>
      <c r="AR6" s="2">
        <f>1/1000000*SUM(Pellets!AR$6:BC$6)</f>
        <v>4.5753E-3</v>
      </c>
      <c r="AS6" s="2">
        <f>1/1000000*SUM(Pellets!AS$6:BD$6)</f>
        <v>5.4474000000000007E-3</v>
      </c>
      <c r="AT6" s="2">
        <f>1/1000000*SUM(Pellets!AT$6:BE$6)</f>
        <v>5.9300999999999998E-3</v>
      </c>
      <c r="AU6" s="2">
        <f>1/1000000*SUM(Pellets!AU$6:BF$6)</f>
        <v>6.7904000000000003E-3</v>
      </c>
      <c r="AV6" s="2">
        <f>1/1000000*SUM(Pellets!AV$6:BG$6)</f>
        <v>7.2517000000000007E-3</v>
      </c>
      <c r="AW6" s="2">
        <f>1/1000000*SUM(Pellets!AW$6:BH$6)</f>
        <v>7.3727000000000003E-3</v>
      </c>
      <c r="AX6" s="2">
        <f>1/1000000*SUM(Pellets!AX$6:BI$6)</f>
        <v>7.4932999999999996E-3</v>
      </c>
      <c r="AY6" s="2">
        <f>1/1000000*SUM(Pellets!AY$6:BJ$6)</f>
        <v>7.3480999999999998E-3</v>
      </c>
      <c r="AZ6" s="2">
        <f>1/1000000*SUM(Pellets!AZ$6:BK$6)</f>
        <v>7.2010000000000008E-3</v>
      </c>
      <c r="BA6" s="2">
        <f>1/1000000*SUM(Pellets!BA$6:BL$6)</f>
        <v>6.9621000000000006E-3</v>
      </c>
      <c r="BB6" s="2">
        <f>1/1000000*SUM(Pellets!BB$6:BM$6)</f>
        <v>6.7188000000000005E-3</v>
      </c>
      <c r="BC6" s="2">
        <f>1/1000000*SUM(Pellets!BC$6:BN$6)</f>
        <v>6.4912000000000008E-3</v>
      </c>
      <c r="BD6" s="2">
        <f>1/1000000*SUM(Pellets!BD$6:BO$6)</f>
        <v>6.0935000000000008E-3</v>
      </c>
      <c r="BE6" s="2">
        <f>1/1000000*SUM(Pellets!BE$6:BP$6)</f>
        <v>5.9438E-3</v>
      </c>
      <c r="BF6" s="2">
        <f>1/1000000*SUM(Pellets!BF$6:BQ$6)</f>
        <v>5.7587999999999997E-3</v>
      </c>
      <c r="BG6" s="2">
        <f>1/1000000*SUM(Pellets!BG$6:BR$6)</f>
        <v>5.3723E-3</v>
      </c>
      <c r="BH6" s="2">
        <f>1/1000000*SUM(Pellets!BH$6:BS$6)</f>
        <v>5.1456999999999996E-3</v>
      </c>
      <c r="BI6" s="2">
        <f>1/1000000*SUM(Pellets!BI$6:BT$6)</f>
        <v>5.1289999999999999E-3</v>
      </c>
      <c r="BJ6" s="2">
        <f>1/1000000*SUM(Pellets!BJ$6:BU$6)</f>
        <v>5.1837000000000003E-3</v>
      </c>
      <c r="BK6" s="2">
        <f>1/1000000*SUM(Pellets!BK$6:BV$6)</f>
        <v>5.169E-3</v>
      </c>
      <c r="BL6" s="2">
        <f>1/1000000*SUM(Pellets!BL$6:BW$6)</f>
        <v>5.1490999999999993E-3</v>
      </c>
      <c r="BM6" s="2">
        <f>1/1000000*SUM(Pellets!BM$6:BX$6)</f>
        <v>5.0055999999999998E-3</v>
      </c>
      <c r="BN6" s="2">
        <f>1/1000000*SUM(Pellets!BN$6:BY$6)</f>
        <v>4.9353999999999995E-3</v>
      </c>
      <c r="BO6" s="2">
        <f>1/1000000*SUM(Pellets!BO$6:BZ$6)</f>
        <v>4.5370999999999996E-3</v>
      </c>
      <c r="BP6" s="2">
        <f>1/1000000*SUM(Pellets!BP$6:CA$6)</f>
        <v>4.1902000000000007E-3</v>
      </c>
      <c r="BQ6" s="2">
        <f>1/1000000*SUM(Pellets!BQ$6:CB$6)</f>
        <v>3.9109000000000001E-3</v>
      </c>
      <c r="BR6" s="2">
        <f>1/1000000*SUM(Pellets!BR$6:CC$6)</f>
        <v>3.9291000000000005E-3</v>
      </c>
      <c r="BS6" s="2">
        <f>1/1000000*SUM(Pellets!BS$6:CD$6)</f>
        <v>4.4235000000000003E-3</v>
      </c>
      <c r="BT6" s="2">
        <f>1/1000000*SUM(Pellets!BT$6:CE$6)</f>
        <v>4.5663000000000006E-3</v>
      </c>
      <c r="BU6" s="2">
        <f>1/1000000*SUM(Pellets!BU$6:CF$6)</f>
        <v>4.5800000000000007E-3</v>
      </c>
      <c r="BV6" s="2">
        <f>1/1000000*SUM(Pellets!BV$6:CG$6)</f>
        <v>4.8797000000000007E-3</v>
      </c>
      <c r="BW6" s="2">
        <f>1/1000000*SUM(Pellets!BW$6:CH$6)</f>
        <v>5.0321999999999997E-3</v>
      </c>
      <c r="BX6" s="2">
        <f>1/1000000*SUM(Pellets!BX$6:CI$6)</f>
        <v>5.0815000000000001E-3</v>
      </c>
      <c r="BY6" s="2">
        <f>1/1000000*SUM(Pellets!BY$6:CJ$6)</f>
        <v>5.2150000000000009E-3</v>
      </c>
      <c r="BZ6" s="2">
        <f>1/1000000*SUM(Pellets!BZ$6:CK$6)</f>
        <v>5.3154999999999999E-3</v>
      </c>
      <c r="CA6" s="2">
        <f>1/1000000*SUM(Pellets!CA$6:CL$6)</f>
        <v>5.3234000000000007E-3</v>
      </c>
      <c r="CB6" s="2">
        <f>1/1000000*SUM(Pellets!CB$6:CM$6)</f>
        <v>5.6380000000000006E-3</v>
      </c>
      <c r="CC6" s="2">
        <f>1/1000000*SUM(Pellets!CC$6:CN$6)</f>
        <v>5.7860999999999998E-3</v>
      </c>
      <c r="CD6" s="2">
        <f>1/1000000*SUM(Pellets!CD$6:CO$6)</f>
        <v>6.1895000000000014E-3</v>
      </c>
      <c r="CE6" s="2">
        <f>1/1000000*SUM(Pellets!CE$6:CP$6)</f>
        <v>5.5945000000000014E-3</v>
      </c>
      <c r="CF6" s="2">
        <f>1/1000000*SUM(Pellets!CF$6:CQ$6)</f>
        <v>5.350800000000001E-3</v>
      </c>
      <c r="CG6" s="2">
        <f>1/1000000*SUM(Pellets!CG$6:CR$6)</f>
        <v>5.3636000000000005E-3</v>
      </c>
      <c r="CH6" s="2">
        <f>1/1000000*SUM(Pellets!CH$6:CS$6)</f>
        <v>5.0609999999999995E-3</v>
      </c>
      <c r="CI6" s="2">
        <f>1/1000000*SUM(Pellets!CI$6:CT$6)</f>
        <v>5.2361999999999999E-3</v>
      </c>
      <c r="CJ6" s="2">
        <f>1/1000000*SUM(Pellets!CJ$6:CU$6)</f>
        <v>5.4446E-3</v>
      </c>
      <c r="CK6" s="2">
        <f>1/1000000*SUM(Pellets!CK$6:CV$6)</f>
        <v>5.5541000000000011E-3</v>
      </c>
      <c r="CL6" s="2">
        <f>1/1000000*SUM(Pellets!CL$6:CW$6)</f>
        <v>5.6529000000000006E-3</v>
      </c>
      <c r="CM6" s="2">
        <f>1/1000000*SUM(Pellets!CM$6:CX$6)</f>
        <v>6.1986000000000003E-3</v>
      </c>
      <c r="CN6" s="2">
        <f>1/1000000*SUM(Pellets!CN$6:CY$6)</f>
        <v>6.6184999999999994E-3</v>
      </c>
      <c r="CO6" s="2">
        <f>1/1000000*SUM(Pellets!CO$6:CZ$6)</f>
        <v>6.7118999999999998E-3</v>
      </c>
      <c r="CP6" s="2">
        <f>1/1000000*SUM(Pellets!CP$6:DA$6)</f>
        <v>6.3614000000000006E-3</v>
      </c>
      <c r="CQ6" s="2">
        <f>1/1000000*SUM(Pellets!CQ$6:DB$6)</f>
        <v>6.4276000000000012E-3</v>
      </c>
      <c r="CR6" s="2">
        <f>1/1000000*SUM(Pellets!CR$6:DC$6)</f>
        <v>6.5468000000000011E-3</v>
      </c>
      <c r="CS6" s="2">
        <f>1/1000000*SUM(Pellets!CS$6:DD$6)</f>
        <v>6.7786000000000001E-3</v>
      </c>
      <c r="CT6" s="2">
        <f>1/1000000*SUM(Pellets!CT$6:DE$6)</f>
        <v>6.7552000000000003E-3</v>
      </c>
      <c r="CU6" s="2">
        <f>1/1000000*SUM(Pellets!CU$6:DF$6)</f>
        <v>6.6602000000000015E-3</v>
      </c>
      <c r="CV6" s="2">
        <f>1/1000000*SUM(Pellets!CV$6:DG$6)</f>
        <v>6.3975000000000004E-3</v>
      </c>
      <c r="CW6" s="2">
        <f>1/1000000*SUM(Pellets!CW$6:DH$6)</f>
        <v>6.1970000000000003E-3</v>
      </c>
      <c r="CX6" s="2">
        <f>1/1000000*SUM(Pellets!CX$6:DI$6)</f>
        <v>5.9897000000000006E-3</v>
      </c>
      <c r="CY6" s="2">
        <f>1/1000000*SUM(Pellets!CY$6:DJ$6)</f>
        <v>5.6004000000000002E-3</v>
      </c>
      <c r="CZ6" s="2">
        <f>1/1000000*SUM(Pellets!CZ$6:DK$6)</f>
        <v>5.3502000000000003E-3</v>
      </c>
      <c r="DA6" s="2">
        <f>1/1000000*SUM(Pellets!DA$6:DL$6)</f>
        <v>5.3948000000000008E-3</v>
      </c>
      <c r="DB6" s="2">
        <f>1/1000000*SUM(Pellets!DB$6:DM$6)</f>
        <v>5.4398000000000007E-3</v>
      </c>
      <c r="DC6" s="2">
        <f>1/1000000*SUM(Pellets!DC$6:DN$6)</f>
        <v>5.6696000000000012E-3</v>
      </c>
      <c r="DD6" s="2">
        <f>1/1000000*SUM(Pellets!DD$6:DO$6)</f>
        <v>7.0943000000000004E-3</v>
      </c>
      <c r="DE6" s="2">
        <f>1/1000000*SUM(Pellets!DE$6:DP$6)</f>
        <v>6.8319000000000001E-3</v>
      </c>
      <c r="DF6" s="2">
        <f>1/1000000*SUM(Pellets!DF$6:DQ$6)</f>
        <v>6.8309E-3</v>
      </c>
      <c r="DG6" s="2">
        <f>1/1000000*SUM(Pellets!DG$6:DR$6)</f>
        <v>7.1148559999999993E-3</v>
      </c>
      <c r="DH6" s="2">
        <f>1/1000000*SUM(Pellets!DH$6:DS$6)</f>
        <v>7.3387879999999997E-3</v>
      </c>
      <c r="DI6" s="2">
        <f>1/1000000*SUM(Pellets!DI$6:DT$6)</f>
        <v>7.6143429999999991E-3</v>
      </c>
      <c r="DJ6" s="2">
        <f>1/1000000*SUM(Pellets!DJ$6:DU$6)</f>
        <v>7.5975529999999999E-3</v>
      </c>
      <c r="DK6" s="2">
        <f>1/1000000*SUM(Pellets!DK$6:DV$6)</f>
        <v>7.3867929999999983E-3</v>
      </c>
      <c r="DL6" s="2">
        <f>1/1000000*SUM(Pellets!DL$6:DW$6)</f>
        <v>7.4897669999999987E-3</v>
      </c>
      <c r="DM6" s="2">
        <f>1/1000000*SUM(Pellets!DM$6:DX$6)</f>
        <v>7.3640569999999985E-3</v>
      </c>
      <c r="DN6" s="2">
        <f>1/1000000*SUM(Pellets!DN$6:DY$6)</f>
        <v>7.5462029999999979E-3</v>
      </c>
      <c r="DO6" s="2">
        <f>1/1000000*SUM(Pellets!DO$6:DZ$6)</f>
        <v>8.6559400000000009E-3</v>
      </c>
      <c r="DP6" s="2">
        <f>1/1000000*SUM(Pellets!DP$6:EA$6)</f>
        <v>7.4048330000000004E-3</v>
      </c>
      <c r="DQ6" s="2">
        <f>1/1000000*SUM(Pellets!DQ$6:EB$6)</f>
        <v>7.6134129999999986E-3</v>
      </c>
      <c r="DR6" s="2">
        <f>1/1000000*SUM(Pellets!DR$6:EC$6)</f>
        <v>7.8433929999999989E-3</v>
      </c>
      <c r="DS6" s="2">
        <f>1/1000000*SUM(Pellets!DS$6:ED$6)</f>
        <v>7.6364919999999999E-3</v>
      </c>
      <c r="DT6" s="2">
        <f>1/1000000*SUM(Pellets!DT$6:EE$6)</f>
        <v>7.62993E-3</v>
      </c>
      <c r="DU6" s="2">
        <f>1/1000000*SUM(Pellets!DU$6:EF$6)</f>
        <v>7.5368339999999992E-3</v>
      </c>
      <c r="DV6" s="2">
        <f>1/1000000*SUM(Pellets!DV$6:EG$6)</f>
        <v>7.8045149999999988E-3</v>
      </c>
      <c r="DW6" s="2">
        <f>1/1000000*SUM(Pellets!DW$6:EH$6)</f>
        <v>7.9554250000000003E-3</v>
      </c>
      <c r="DX6" s="2">
        <f>1/1000000*SUM(Pellets!DX$6:EI$6)</f>
        <v>7.4316010000000012E-3</v>
      </c>
      <c r="DY6" s="2">
        <f>1/1000000*SUM(Pellets!DY$6:EJ$6)</f>
        <v>7.2731610000000002E-3</v>
      </c>
      <c r="DZ6" s="2">
        <f>1/1000000*SUM(Pellets!DZ$6:EK$6)</f>
        <v>6.9091810000000012E-3</v>
      </c>
      <c r="EA6" s="2">
        <f>1/1000000*SUM(Pellets!EA$6:EL$6)</f>
        <v>5.4292259999999997E-3</v>
      </c>
      <c r="EB6" s="2">
        <f>1/1000000*SUM(Pellets!EB$6:EM$6)</f>
        <v>5.5987679999999996E-3</v>
      </c>
      <c r="EC6" s="2">
        <f>1/1000000*SUM(Pellets!EC$6:EN$6)</f>
        <v>5.4838450000000002E-3</v>
      </c>
      <c r="ED6" s="2">
        <f>1/1000000*SUM(Pellets!ED$6:EO$6)</f>
        <v>5.5464460000000009E-3</v>
      </c>
      <c r="EE6" s="2">
        <f>1/1000000*SUM(Pellets!EE$6:EP$6)</f>
        <v>5.2713619999999999E-3</v>
      </c>
      <c r="EF6" s="2">
        <f>1/1000000*SUM(Pellets!EF$6:EQ$6)</f>
        <v>5.6724910000000009E-3</v>
      </c>
      <c r="EG6" s="2">
        <f>1/1000000*SUM(Pellets!EG$6:ER$6)</f>
        <v>6.1499820000000009E-3</v>
      </c>
      <c r="EH6" s="2">
        <f>1/1000000*SUM(Pellets!EH$6:ES$6)</f>
        <v>6.8029430000000005E-3</v>
      </c>
      <c r="EI6" s="2">
        <f>1/1000000*SUM(Pellets!EI$6:ET$6)</f>
        <v>7.0842130000000015E-3</v>
      </c>
      <c r="EJ6" s="2">
        <f>1/1000000*SUM(Pellets!EJ$6:EU$6)</f>
        <v>7.9970430000000006E-3</v>
      </c>
      <c r="EK6" s="2">
        <f>1/1000000*SUM(Pellets!EK$6:EV$6)</f>
        <v>8.439294E-3</v>
      </c>
      <c r="EL6" s="2">
        <f>1/1000000*SUM(Pellets!EL$6:EW$6)</f>
        <v>9.0668289999999985E-3</v>
      </c>
      <c r="EM6" s="2">
        <f>1/1000000*SUM(Pellets!EM$6:EX$6)</f>
        <v>9.894542000000001E-3</v>
      </c>
      <c r="EN6" s="2">
        <f>1/1000000*SUM(Pellets!EN$6:EY$6)</f>
        <v>9.950566000000001E-3</v>
      </c>
      <c r="EO6" s="2">
        <f>1/1000000*SUM(Pellets!EO$6:EZ$6)</f>
        <v>9.876906000000003E-3</v>
      </c>
      <c r="EP6" s="2">
        <f>1/1000000*SUM(Pellets!EP$6:FA$6)</f>
        <v>9.7625420000000008E-3</v>
      </c>
      <c r="EQ6" s="2">
        <f>1/1000000*SUM(Pellets!EQ$6:FB$6)</f>
        <v>9.4811710000000018E-3</v>
      </c>
      <c r="ER6" s="2">
        <f>1/1000000*SUM(Pellets!ER$6:FC$6)</f>
        <v>9.203036999999999E-3</v>
      </c>
      <c r="ES6" s="2">
        <f>1/1000000*SUM(Pellets!ES$6:FD$6)</f>
        <v>8.7238570000000015E-3</v>
      </c>
      <c r="ET6" s="2">
        <f>1/1000000*SUM(Pellets!ET$6:FE$6)</f>
        <v>8.8734150000000008E-3</v>
      </c>
      <c r="EU6" s="2">
        <f>1/1000000*SUM(Pellets!EU$6:FF$6)</f>
        <v>9.5689750000000004E-3</v>
      </c>
      <c r="EV6" s="2">
        <f>1/1000000*SUM(Pellets!EV$6:FG$6)</f>
        <v>9.2997150000000018E-3</v>
      </c>
      <c r="EW6" s="2">
        <f>1/1000000*SUM(Pellets!EW$6:FH$6)</f>
        <v>9.5999859999999996E-3</v>
      </c>
      <c r="EX6" s="2">
        <f>1/1000000*SUM(Pellets!EX$6:FI$6)</f>
        <v>8.9327459999999984E-3</v>
      </c>
      <c r="EY6" s="2">
        <f>1/1000000*SUM(Pellets!EY$6:FJ$6)</f>
        <v>8.2819360000000002E-3</v>
      </c>
      <c r="EZ6" s="2">
        <f>1/1000000*SUM(Pellets!EZ$6:FK$6)</f>
        <v>7.5366299999999999E-3</v>
      </c>
      <c r="FA6" s="2">
        <f>1/1000000*SUM(Pellets!FA$6:FL$6)</f>
        <v>7.2807200000000001E-3</v>
      </c>
      <c r="FB6" s="2">
        <f>1/1000000*SUM(Pellets!FB$6:FM$6)</f>
        <v>6.9771670000000003E-3</v>
      </c>
      <c r="FC6" s="2">
        <f>1/1000000*SUM(Pellets!FC$6:FN$6)</f>
        <v>7.3177969999999991E-3</v>
      </c>
      <c r="FD6" s="2">
        <f>1/1000000*SUM(Pellets!FD$6:FO$6)</f>
        <v>6.9536320000000004E-3</v>
      </c>
      <c r="FE6" s="2">
        <f>1/1000000*SUM(Pellets!FE$6:FP$6)</f>
        <v>7.1943740000000008E-3</v>
      </c>
      <c r="FF6" s="2">
        <f>1/1000000*SUM(Pellets!FF$6:FQ$6)</f>
        <v>7.0984850000000016E-3</v>
      </c>
      <c r="FG6" s="2">
        <f>1/1000000*SUM(Pellets!FG$6:FR$6)</f>
        <v>5.7688100000000001E-3</v>
      </c>
      <c r="FH6" s="2">
        <f>1/1000000*SUM(Pellets!FH$6:FS$6)</f>
        <v>5.0368050000000001E-3</v>
      </c>
      <c r="FI6" s="2">
        <f>1/1000000*SUM(Pellets!FI$6:FT$6)</f>
        <v>3.8974650000000001E-3</v>
      </c>
      <c r="FJ6" s="2">
        <f>1/1000000*SUM(Pellets!FJ$6:FU$6)</f>
        <v>3.6312439999999996E-3</v>
      </c>
      <c r="FK6" s="2">
        <f>1/1000000*SUM(Pellets!FK$6:FV$6)</f>
        <v>3.1625669999999998E-3</v>
      </c>
      <c r="FL6" s="2">
        <f>1/1000000*SUM(Pellets!FL$6:FW$6)</f>
        <v>3.1382479999999993E-3</v>
      </c>
      <c r="FM6" s="2">
        <f>1/1000000*SUM(Pellets!FM$6:FX$6)</f>
        <v>3.0827809999999993E-3</v>
      </c>
      <c r="FN6" s="2">
        <f>1/1000000*SUM(Pellets!FN$6:FY$6)</f>
        <v>2.9633169999999996E-3</v>
      </c>
    </row>
    <row r="7" spans="1:170">
      <c r="A7" t="str">
        <f>Pellets!A$18</f>
        <v>Hungary</v>
      </c>
      <c r="B7" s="2">
        <f>1/1000000*SUM(Pellets!B$18:M$18)</f>
        <v>0</v>
      </c>
      <c r="C7" s="2">
        <f>1/1000000*SUM(Pellets!C$18:N$18)</f>
        <v>0</v>
      </c>
      <c r="D7" s="2">
        <f>1/1000000*SUM(Pellets!D$18:O$18)</f>
        <v>0</v>
      </c>
      <c r="E7" s="2">
        <f>1/1000000*SUM(Pellets!E$18:P$18)</f>
        <v>0</v>
      </c>
      <c r="F7" s="2">
        <f>1/1000000*SUM(Pellets!F$18:Q$18)</f>
        <v>0</v>
      </c>
      <c r="G7" s="2">
        <f>1/1000000*SUM(Pellets!G$18:R$18)</f>
        <v>0</v>
      </c>
      <c r="H7" s="2">
        <f>1/1000000*SUM(Pellets!H$18:S$18)</f>
        <v>0</v>
      </c>
      <c r="I7" s="2">
        <f>1/1000000*SUM(Pellets!I$18:T$18)</f>
        <v>0</v>
      </c>
      <c r="J7" s="2">
        <f>1/1000000*SUM(Pellets!J$18:U$18)</f>
        <v>0</v>
      </c>
      <c r="K7" s="2">
        <f>1/1000000*SUM(Pellets!K$18:V$18)</f>
        <v>0</v>
      </c>
      <c r="L7" s="2">
        <f>1/1000000*SUM(Pellets!L$18:W$18)</f>
        <v>0</v>
      </c>
      <c r="M7" s="2">
        <f>1/1000000*SUM(Pellets!M$18:X$18)</f>
        <v>0</v>
      </c>
      <c r="N7" s="2">
        <f>1/1000000*SUM(Pellets!N$18:Y$18)</f>
        <v>0</v>
      </c>
      <c r="O7" s="2">
        <f>1/1000000*SUM(Pellets!O$18:Z$18)</f>
        <v>0</v>
      </c>
      <c r="P7" s="2">
        <f>1/1000000*SUM(Pellets!P$18:AA$18)</f>
        <v>0</v>
      </c>
      <c r="Q7" s="2">
        <f>1/1000000*SUM(Pellets!Q$18:AB$18)</f>
        <v>0</v>
      </c>
      <c r="R7" s="2">
        <f>1/1000000*SUM(Pellets!R$18:AC$18)</f>
        <v>0</v>
      </c>
      <c r="S7" s="2">
        <f>1/1000000*SUM(Pellets!S$18:AD$18)</f>
        <v>0</v>
      </c>
      <c r="T7" s="2">
        <f>1/1000000*SUM(Pellets!T$18:AE$18)</f>
        <v>0</v>
      </c>
      <c r="U7" s="2">
        <f>1/1000000*SUM(Pellets!U$18:AF$18)</f>
        <v>0</v>
      </c>
      <c r="V7" s="2">
        <f>1/1000000*SUM(Pellets!V$18:AG$18)</f>
        <v>0</v>
      </c>
      <c r="W7" s="2">
        <f>1/1000000*SUM(Pellets!W$18:AH$18)</f>
        <v>0</v>
      </c>
      <c r="X7" s="2">
        <f>1/1000000*SUM(Pellets!X$18:AI$18)</f>
        <v>0</v>
      </c>
      <c r="Y7" s="2">
        <f>1/1000000*SUM(Pellets!Y$18:AJ$18)</f>
        <v>0</v>
      </c>
      <c r="Z7" s="2">
        <f>1/1000000*SUM(Pellets!Z$18:AK$18)</f>
        <v>0</v>
      </c>
      <c r="AA7" s="2">
        <f>1/1000000*SUM(Pellets!AA$18:AL$18)</f>
        <v>0</v>
      </c>
      <c r="AB7" s="2">
        <f>1/1000000*SUM(Pellets!AB$18:AM$18)</f>
        <v>0</v>
      </c>
      <c r="AC7" s="2">
        <f>1/1000000*SUM(Pellets!AC$18:AN$18)</f>
        <v>0</v>
      </c>
      <c r="AD7" s="2">
        <f>1/1000000*SUM(Pellets!AD$18:AO$18)</f>
        <v>0</v>
      </c>
      <c r="AE7" s="2">
        <f>1/1000000*SUM(Pellets!AE$18:AP$18)</f>
        <v>0</v>
      </c>
      <c r="AF7" s="2">
        <f>1/1000000*SUM(Pellets!AF$18:AQ$18)</f>
        <v>0</v>
      </c>
      <c r="AG7" s="2">
        <f>1/1000000*SUM(Pellets!AG$18:AR$18)</f>
        <v>0</v>
      </c>
      <c r="AH7" s="2">
        <f>1/1000000*SUM(Pellets!AH$18:AS$18)</f>
        <v>0</v>
      </c>
      <c r="AI7" s="2">
        <f>1/1000000*SUM(Pellets!AI$18:AT$18)</f>
        <v>0</v>
      </c>
      <c r="AJ7" s="2">
        <f>1/1000000*SUM(Pellets!AJ$18:AU$18)</f>
        <v>0</v>
      </c>
      <c r="AK7" s="2">
        <f>1/1000000*SUM(Pellets!AK$18:AV$18)</f>
        <v>0</v>
      </c>
      <c r="AL7" s="2">
        <f>1/1000000*SUM(Pellets!AL$18:AW$18)</f>
        <v>0</v>
      </c>
      <c r="AM7" s="2">
        <f>1/1000000*SUM(Pellets!AM$18:AX$18)</f>
        <v>0</v>
      </c>
      <c r="AN7" s="2">
        <f>1/1000000*SUM(Pellets!AN$18:AY$18)</f>
        <v>2.0999999999999998E-6</v>
      </c>
      <c r="AO7" s="2">
        <f>1/1000000*SUM(Pellets!AO$18:AZ$18)</f>
        <v>2.0999999999999998E-6</v>
      </c>
      <c r="AP7" s="2">
        <f>1/1000000*SUM(Pellets!AP$18:BA$18)</f>
        <v>2.0999999999999998E-6</v>
      </c>
      <c r="AQ7" s="2">
        <f>1/1000000*SUM(Pellets!AQ$18:BB$18)</f>
        <v>2.0999999999999998E-6</v>
      </c>
      <c r="AR7" s="2">
        <f>1/1000000*SUM(Pellets!AR$18:BC$18)</f>
        <v>2.0999999999999998E-6</v>
      </c>
      <c r="AS7" s="2">
        <f>1/1000000*SUM(Pellets!AS$18:BD$18)</f>
        <v>2.0999999999999998E-6</v>
      </c>
      <c r="AT7" s="2">
        <f>1/1000000*SUM(Pellets!AT$18:BE$18)</f>
        <v>2.0999999999999998E-6</v>
      </c>
      <c r="AU7" s="2">
        <f>1/1000000*SUM(Pellets!AU$18:BF$18)</f>
        <v>2.0999999999999998E-6</v>
      </c>
      <c r="AV7" s="2">
        <f>1/1000000*SUM(Pellets!AV$18:BG$18)</f>
        <v>7.4000000000000003E-6</v>
      </c>
      <c r="AW7" s="2">
        <f>1/1000000*SUM(Pellets!AW$18:BH$18)</f>
        <v>8.4999999999999999E-6</v>
      </c>
      <c r="AX7" s="2">
        <f>1/1000000*SUM(Pellets!AX$18:BI$18)</f>
        <v>8.4999999999999999E-6</v>
      </c>
      <c r="AY7" s="2">
        <f>1/1000000*SUM(Pellets!AY$18:BJ$18)</f>
        <v>8.4999999999999999E-6</v>
      </c>
      <c r="AZ7" s="2">
        <f>1/1000000*SUM(Pellets!AZ$18:BK$18)</f>
        <v>8.4999999999999999E-6</v>
      </c>
      <c r="BA7" s="2">
        <f>1/1000000*SUM(Pellets!BA$18:BL$18)</f>
        <v>8.4999999999999999E-6</v>
      </c>
      <c r="BB7" s="2">
        <f>1/1000000*SUM(Pellets!BB$18:BM$18)</f>
        <v>8.4999999999999999E-6</v>
      </c>
      <c r="BC7" s="2">
        <f>1/1000000*SUM(Pellets!BC$18:BN$18)</f>
        <v>8.4999999999999999E-6</v>
      </c>
      <c r="BD7" s="2">
        <f>1/1000000*SUM(Pellets!BD$18:BO$18)</f>
        <v>8.4999999999999999E-6</v>
      </c>
      <c r="BE7" s="2">
        <f>1/1000000*SUM(Pellets!BE$18:BP$18)</f>
        <v>8.4999999999999999E-6</v>
      </c>
      <c r="BF7" s="2">
        <f>1/1000000*SUM(Pellets!BF$18:BQ$18)</f>
        <v>8.4999999999999999E-6</v>
      </c>
      <c r="BG7" s="2">
        <f>1/1000000*SUM(Pellets!BG$18:BR$18)</f>
        <v>2.1100000000000001E-5</v>
      </c>
      <c r="BH7" s="2">
        <f>1/1000000*SUM(Pellets!BH$18:BS$18)</f>
        <v>2.6299999999999999E-5</v>
      </c>
      <c r="BI7" s="2">
        <f>1/1000000*SUM(Pellets!BI$18:BT$18)</f>
        <v>2.5200000000000003E-5</v>
      </c>
      <c r="BJ7" s="2">
        <f>1/1000000*SUM(Pellets!BJ$18:BU$18)</f>
        <v>2.5200000000000003E-5</v>
      </c>
      <c r="BK7" s="2">
        <f>1/1000000*SUM(Pellets!BK$18:BV$18)</f>
        <v>2.5200000000000003E-5</v>
      </c>
      <c r="BL7" s="2">
        <f>1/1000000*SUM(Pellets!BL$18:BW$18)</f>
        <v>2.4200000000000002E-5</v>
      </c>
      <c r="BM7" s="2">
        <f>1/1000000*SUM(Pellets!BM$18:BX$18)</f>
        <v>3.4700000000000003E-5</v>
      </c>
      <c r="BN7" s="2">
        <f>1/1000000*SUM(Pellets!BN$18:BY$18)</f>
        <v>3.4700000000000003E-5</v>
      </c>
      <c r="BO7" s="2">
        <f>1/1000000*SUM(Pellets!BO$18:BZ$18)</f>
        <v>3.4700000000000003E-5</v>
      </c>
      <c r="BP7" s="2">
        <f>1/1000000*SUM(Pellets!BP$18:CA$18)</f>
        <v>3.4700000000000003E-5</v>
      </c>
      <c r="BQ7" s="2">
        <f>1/1000000*SUM(Pellets!BQ$18:CB$18)</f>
        <v>8.5100000000000009E-5</v>
      </c>
      <c r="BR7" s="2">
        <f>1/1000000*SUM(Pellets!BR$18:CC$18)</f>
        <v>8.5100000000000009E-5</v>
      </c>
      <c r="BS7" s="2">
        <f>1/1000000*SUM(Pellets!BS$18:CD$18)</f>
        <v>9.6699999999999992E-5</v>
      </c>
      <c r="BT7" s="2">
        <f>1/1000000*SUM(Pellets!BT$18:CE$18)</f>
        <v>1.3910000000000002E-4</v>
      </c>
      <c r="BU7" s="2">
        <f>1/1000000*SUM(Pellets!BU$18:CF$18)</f>
        <v>1.8680000000000001E-4</v>
      </c>
      <c r="BV7" s="2">
        <f>1/1000000*SUM(Pellets!BV$18:CG$18)</f>
        <v>2.2780000000000001E-4</v>
      </c>
      <c r="BW7" s="2">
        <f>1/1000000*SUM(Pellets!BW$18:CH$18)</f>
        <v>2.362E-4</v>
      </c>
      <c r="BX7" s="2">
        <f>1/1000000*SUM(Pellets!BX$18:CI$18)</f>
        <v>2.3829999999999996E-4</v>
      </c>
      <c r="BY7" s="2">
        <f>1/1000000*SUM(Pellets!BY$18:CJ$18)</f>
        <v>2.3839999999999999E-4</v>
      </c>
      <c r="BZ7" s="2">
        <f>1/1000000*SUM(Pellets!BZ$18:CK$18)</f>
        <v>2.3839999999999999E-4</v>
      </c>
      <c r="CA7" s="2">
        <f>1/1000000*SUM(Pellets!CA$18:CL$18)</f>
        <v>2.3839999999999999E-4</v>
      </c>
      <c r="CB7" s="2">
        <f>1/1000000*SUM(Pellets!CB$18:CM$18)</f>
        <v>2.6889999999999998E-4</v>
      </c>
      <c r="CC7" s="2">
        <f>1/1000000*SUM(Pellets!CC$18:CN$18)</f>
        <v>2.4689999999999998E-4</v>
      </c>
      <c r="CD7" s="2">
        <f>1/1000000*SUM(Pellets!CD$18:CO$18)</f>
        <v>2.4689999999999998E-4</v>
      </c>
      <c r="CE7" s="2">
        <f>1/1000000*SUM(Pellets!CE$18:CP$18)</f>
        <v>4.6040000000000002E-4</v>
      </c>
      <c r="CF7" s="2">
        <f>1/1000000*SUM(Pellets!CF$18:CQ$18)</f>
        <v>4.306E-4</v>
      </c>
      <c r="CG7" s="2">
        <f>1/1000000*SUM(Pellets!CG$18:CR$18)</f>
        <v>3.8290000000000004E-4</v>
      </c>
      <c r="CH7" s="2">
        <f>1/1000000*SUM(Pellets!CH$18:CS$18)</f>
        <v>3.8080000000000004E-4</v>
      </c>
      <c r="CI7" s="2">
        <f>1/1000000*SUM(Pellets!CI$18:CT$18)</f>
        <v>4.4450000000000007E-4</v>
      </c>
      <c r="CJ7" s="2">
        <f>1/1000000*SUM(Pellets!CJ$18:CU$18)</f>
        <v>4.5600000000000003E-4</v>
      </c>
      <c r="CK7" s="2">
        <f>1/1000000*SUM(Pellets!CK$18:CV$18)</f>
        <v>4.6010000000000002E-4</v>
      </c>
      <c r="CL7" s="2">
        <f>1/1000000*SUM(Pellets!CL$18:CW$18)</f>
        <v>5.5270000000000004E-4</v>
      </c>
      <c r="CM7" s="2">
        <f>1/1000000*SUM(Pellets!CM$18:CX$18)</f>
        <v>5.5270000000000004E-4</v>
      </c>
      <c r="CN7" s="2">
        <f>1/1000000*SUM(Pellets!CN$18:CY$18)</f>
        <v>5.2220000000000001E-4</v>
      </c>
      <c r="CO7" s="2">
        <f>1/1000000*SUM(Pellets!CO$18:CZ$18)</f>
        <v>5.421E-4</v>
      </c>
      <c r="CP7" s="2">
        <f>1/1000000*SUM(Pellets!CP$18:DA$18)</f>
        <v>5.421E-4</v>
      </c>
      <c r="CQ7" s="2">
        <f>1/1000000*SUM(Pellets!CQ$18:DB$18)</f>
        <v>3.0580000000000001E-4</v>
      </c>
      <c r="CR7" s="2">
        <f>1/1000000*SUM(Pellets!CR$18:DC$18)</f>
        <v>3.0689999999999998E-4</v>
      </c>
      <c r="CS7" s="2">
        <f>1/1000000*SUM(Pellets!CS$18:DD$18)</f>
        <v>3.0859999999999997E-4</v>
      </c>
      <c r="CT7" s="2">
        <f>1/1000000*SUM(Pellets!CT$18:DE$18)</f>
        <v>2.8750000000000005E-4</v>
      </c>
      <c r="CU7" s="2">
        <f>1/1000000*SUM(Pellets!CU$18:DF$18)</f>
        <v>2.6330000000000006E-4</v>
      </c>
      <c r="CV7" s="2">
        <f>1/1000000*SUM(Pellets!CV$18:DG$18)</f>
        <v>2.5070000000000002E-4</v>
      </c>
      <c r="CW7" s="2">
        <f>1/1000000*SUM(Pellets!CW$18:DH$18)</f>
        <v>2.3599999999999999E-4</v>
      </c>
      <c r="CX7" s="2">
        <f>1/1000000*SUM(Pellets!CX$18:DI$18)</f>
        <v>1.917E-4</v>
      </c>
      <c r="CY7" s="2">
        <f>1/1000000*SUM(Pellets!CY$18:DJ$18)</f>
        <v>1.917E-4</v>
      </c>
      <c r="CZ7" s="2">
        <f>1/1000000*SUM(Pellets!CZ$18:DK$18)</f>
        <v>2.1590000000000002E-4</v>
      </c>
      <c r="DA7" s="2">
        <f>1/1000000*SUM(Pellets!DA$18:DL$18)</f>
        <v>2.4000000000000001E-4</v>
      </c>
      <c r="DB7" s="2">
        <f>1/1000000*SUM(Pellets!DB$18:DM$18)</f>
        <v>2.4000000000000001E-4</v>
      </c>
      <c r="DC7" s="2">
        <f>1/1000000*SUM(Pellets!DC$18:DN$18)</f>
        <v>3.1169999999999999E-4</v>
      </c>
      <c r="DD7" s="2">
        <f>1/1000000*SUM(Pellets!DD$18:DO$18)</f>
        <v>3.2279999999999999E-4</v>
      </c>
      <c r="DE7" s="2">
        <f>1/1000000*SUM(Pellets!DE$18:DP$18)</f>
        <v>3.2430000000000002E-4</v>
      </c>
      <c r="DF7" s="2">
        <f>1/1000000*SUM(Pellets!DF$18:DQ$18)</f>
        <v>3.0650000000000002E-4</v>
      </c>
      <c r="DG7" s="2">
        <f>1/1000000*SUM(Pellets!DG$18:DR$18)</f>
        <v>4.6649999999999996E-4</v>
      </c>
      <c r="DH7" s="2">
        <f>1/1000000*SUM(Pellets!DH$18:DS$18)</f>
        <v>4.8014999999999993E-4</v>
      </c>
      <c r="DI7" s="2">
        <f>1/1000000*SUM(Pellets!DI$18:DT$18)</f>
        <v>4.8014999999999993E-4</v>
      </c>
      <c r="DJ7" s="2">
        <f>1/1000000*SUM(Pellets!DJ$18:DU$18)</f>
        <v>4.3185000000000001E-4</v>
      </c>
      <c r="DK7" s="2">
        <f>1/1000000*SUM(Pellets!DK$18:DV$18)</f>
        <v>4.3185000000000001E-4</v>
      </c>
      <c r="DL7" s="2">
        <f>1/1000000*SUM(Pellets!DL$18:DW$18)</f>
        <v>4.0764999999999996E-4</v>
      </c>
      <c r="DM7" s="2">
        <f>1/1000000*SUM(Pellets!DM$18:DX$18)</f>
        <v>3.5864999999999996E-4</v>
      </c>
      <c r="DN7" s="2">
        <f>1/1000000*SUM(Pellets!DN$18:DY$18)</f>
        <v>3.5864999999999996E-4</v>
      </c>
      <c r="DO7" s="2">
        <f>1/1000000*SUM(Pellets!DO$18:DZ$18)</f>
        <v>2.8554999999999992E-4</v>
      </c>
      <c r="DP7" s="2">
        <f>1/1000000*SUM(Pellets!DP$18:EA$18)</f>
        <v>2.7469999999999996E-4</v>
      </c>
      <c r="DQ7" s="2">
        <f>1/1000000*SUM(Pellets!DQ$18:EB$18)</f>
        <v>6.9206599999999997E-4</v>
      </c>
      <c r="DR7" s="2">
        <f>1/1000000*SUM(Pellets!DR$18:EC$18)</f>
        <v>7.6345800000000006E-4</v>
      </c>
      <c r="DS7" s="2">
        <f>1/1000000*SUM(Pellets!DS$18:ED$18)</f>
        <v>5.5555799999999994E-4</v>
      </c>
      <c r="DT7" s="2">
        <f>1/1000000*SUM(Pellets!DT$18:EE$18)</f>
        <v>5.7160799999999993E-4</v>
      </c>
      <c r="DU7" s="2">
        <f>1/1000000*SUM(Pellets!DU$18:EF$18)</f>
        <v>5.7160799999999993E-4</v>
      </c>
      <c r="DV7" s="2">
        <f>1/1000000*SUM(Pellets!DV$18:EG$18)</f>
        <v>5.7160799999999993E-4</v>
      </c>
      <c r="DW7" s="2">
        <f>1/1000000*SUM(Pellets!DW$18:EH$18)</f>
        <v>6.1840799999999987E-4</v>
      </c>
      <c r="DX7" s="2">
        <f>1/1000000*SUM(Pellets!DX$18:EI$18)</f>
        <v>6.1840799999999987E-4</v>
      </c>
      <c r="DY7" s="2">
        <f>1/1000000*SUM(Pellets!DY$18:EJ$18)</f>
        <v>5.9500799999999984E-4</v>
      </c>
      <c r="DZ7" s="2">
        <f>1/1000000*SUM(Pellets!DZ$18:EK$18)</f>
        <v>6.0970799999999993E-4</v>
      </c>
      <c r="EA7" s="2">
        <f>1/1000000*SUM(Pellets!EA$18:EL$18)</f>
        <v>9.4636799999999995E-4</v>
      </c>
      <c r="EB7" s="2">
        <f>1/1000000*SUM(Pellets!EB$18:EM$18)</f>
        <v>1.2340680000000001E-3</v>
      </c>
      <c r="EC7" s="2">
        <f>1/1000000*SUM(Pellets!EC$18:EN$18)</f>
        <v>8.8520199999999997E-4</v>
      </c>
      <c r="ED7" s="2">
        <f>1/1000000*SUM(Pellets!ED$18:EO$18)</f>
        <v>8.8446000000000011E-4</v>
      </c>
      <c r="EE7" s="2">
        <f>1/1000000*SUM(Pellets!EE$18:EP$18)</f>
        <v>9.3276000000000003E-4</v>
      </c>
      <c r="EF7" s="2">
        <f>1/1000000*SUM(Pellets!EF$18:EQ$18)</f>
        <v>9.7341000000000007E-4</v>
      </c>
      <c r="EG7" s="2">
        <f>1/1000000*SUM(Pellets!EG$18:ER$18)</f>
        <v>1.1900530000000002E-3</v>
      </c>
      <c r="EH7" s="2">
        <f>1/1000000*SUM(Pellets!EH$18:ES$18)</f>
        <v>1.37619E-3</v>
      </c>
      <c r="EI7" s="2">
        <f>1/1000000*SUM(Pellets!EI$18:ET$18)</f>
        <v>1.5641399999999999E-3</v>
      </c>
      <c r="EJ7" s="2">
        <f>1/1000000*SUM(Pellets!EJ$18:EU$18)</f>
        <v>1.7279879999999997E-3</v>
      </c>
      <c r="EK7" s="2">
        <f>1/1000000*SUM(Pellets!EK$18:EV$18)</f>
        <v>1.7510879999999996E-3</v>
      </c>
      <c r="EL7" s="2">
        <f>1/1000000*SUM(Pellets!EL$18:EW$18)</f>
        <v>1.9043579999999999E-3</v>
      </c>
      <c r="EM7" s="2">
        <f>1/1000000*SUM(Pellets!EM$18:EX$18)</f>
        <v>1.6917259999999997E-3</v>
      </c>
      <c r="EN7" s="2">
        <f>1/1000000*SUM(Pellets!EN$18:EY$18)</f>
        <v>1.7021200000000001E-3</v>
      </c>
      <c r="EO7" s="2">
        <f>1/1000000*SUM(Pellets!EO$18:EZ$18)</f>
        <v>1.654577E-3</v>
      </c>
      <c r="EP7" s="2">
        <f>1/1000000*SUM(Pellets!EP$18:FA$18)</f>
        <v>1.676989E-3</v>
      </c>
      <c r="EQ7" s="2">
        <f>1/1000000*SUM(Pellets!EQ$18:FB$18)</f>
        <v>1.7722070000000003E-3</v>
      </c>
      <c r="ER7" s="2">
        <f>1/1000000*SUM(Pellets!ER$18:FC$18)</f>
        <v>1.841807E-3</v>
      </c>
      <c r="ES7" s="2">
        <f>1/1000000*SUM(Pellets!ES$18:FD$18)</f>
        <v>1.8620150000000001E-3</v>
      </c>
      <c r="ET7" s="2">
        <f>1/1000000*SUM(Pellets!ET$18:FE$18)</f>
        <v>1.7875380000000004E-3</v>
      </c>
      <c r="EU7" s="2">
        <f>1/1000000*SUM(Pellets!EU$18:FF$18)</f>
        <v>1.6964580000000003E-3</v>
      </c>
      <c r="EV7" s="2">
        <f>1/1000000*SUM(Pellets!EV$18:FG$18)</f>
        <v>1.7572400000000004E-3</v>
      </c>
      <c r="EW7" s="2">
        <f>1/1000000*SUM(Pellets!EW$18:FH$18)</f>
        <v>2.1345980000000001E-3</v>
      </c>
      <c r="EX7" s="2">
        <f>1/1000000*SUM(Pellets!EX$18:FI$18)</f>
        <v>2.1576990000000003E-3</v>
      </c>
      <c r="EY7" s="2">
        <f>1/1000000*SUM(Pellets!EY$18:FJ$18)</f>
        <v>2.2262380000000002E-3</v>
      </c>
      <c r="EZ7" s="2">
        <f>1/1000000*SUM(Pellets!EZ$18:FK$18)</f>
        <v>2.3824919999999999E-3</v>
      </c>
      <c r="FA7" s="2">
        <f>1/1000000*SUM(Pellets!FA$18:FL$18)</f>
        <v>2.573054E-3</v>
      </c>
      <c r="FB7" s="2">
        <f>1/1000000*SUM(Pellets!FB$18:FM$18)</f>
        <v>3.0537059999999998E-3</v>
      </c>
      <c r="FC7" s="2">
        <f>1/1000000*SUM(Pellets!FC$18:FN$18)</f>
        <v>3.0569780000000001E-3</v>
      </c>
      <c r="FD7" s="2">
        <f>1/1000000*SUM(Pellets!FD$18:FO$18)</f>
        <v>3.0830679999999996E-3</v>
      </c>
      <c r="FE7" s="2">
        <f>1/1000000*SUM(Pellets!FE$18:FP$18)</f>
        <v>2.8949369999999998E-3</v>
      </c>
      <c r="FF7" s="2">
        <f>1/1000000*SUM(Pellets!FF$18:FQ$18)</f>
        <v>3.0398339999999995E-3</v>
      </c>
      <c r="FG7" s="2">
        <f>1/1000000*SUM(Pellets!FG$18:FR$18)</f>
        <v>2.9686439999999994E-3</v>
      </c>
      <c r="FH7" s="2">
        <f>1/1000000*SUM(Pellets!FH$18:FS$18)</f>
        <v>2.8150839999999998E-3</v>
      </c>
      <c r="FI7" s="2">
        <f>1/1000000*SUM(Pellets!FI$18:FT$18)</f>
        <v>2.5366360000000001E-3</v>
      </c>
      <c r="FJ7" s="2">
        <f>1/1000000*SUM(Pellets!FJ$18:FU$18)</f>
        <v>2.5096320000000004E-3</v>
      </c>
      <c r="FK7" s="2">
        <f>1/1000000*SUM(Pellets!FK$18:FV$18)</f>
        <v>2.5801950000000004E-3</v>
      </c>
      <c r="FL7" s="2">
        <f>1/1000000*SUM(Pellets!FL$18:FW$18)</f>
        <v>2.3625069999999998E-3</v>
      </c>
      <c r="FM7" s="2">
        <f>1/1000000*SUM(Pellets!FM$18:FX$18)</f>
        <v>2.3419479999999999E-3</v>
      </c>
      <c r="FN7" s="2">
        <f>1/1000000*SUM(Pellets!FN$18:FY$18)</f>
        <v>1.768234E-3</v>
      </c>
    </row>
    <row r="8" spans="1:170">
      <c r="A8" t="str">
        <f>Pellets!A$20</f>
        <v>Italy</v>
      </c>
      <c r="B8" s="2">
        <f>1/1000000*SUM(Pellets!B$20:M$20)</f>
        <v>7.7335699999999993E-2</v>
      </c>
      <c r="C8" s="2">
        <f>1/1000000*SUM(Pellets!C$20:N$20)</f>
        <v>7.7737500000000001E-2</v>
      </c>
      <c r="D8" s="2">
        <f>1/1000000*SUM(Pellets!D$20:O$20)</f>
        <v>7.8617900000000004E-2</v>
      </c>
      <c r="E8" s="2">
        <f>1/1000000*SUM(Pellets!E$20:P$20)</f>
        <v>8.046120000000001E-2</v>
      </c>
      <c r="F8" s="2">
        <f>1/1000000*SUM(Pellets!F$20:Q$20)</f>
        <v>8.0659699999999987E-2</v>
      </c>
      <c r="G8" s="2">
        <f>1/1000000*SUM(Pellets!G$20:R$20)</f>
        <v>8.3612999999999993E-2</v>
      </c>
      <c r="H8" s="2">
        <f>1/1000000*SUM(Pellets!H$20:S$20)</f>
        <v>8.6441499999999991E-2</v>
      </c>
      <c r="I8" s="2">
        <f>1/1000000*SUM(Pellets!I$20:T$20)</f>
        <v>8.8753100000000001E-2</v>
      </c>
      <c r="J8" s="2">
        <f>1/1000000*SUM(Pellets!J$20:U$20)</f>
        <v>8.8727799999999982E-2</v>
      </c>
      <c r="K8" s="2">
        <f>1/1000000*SUM(Pellets!K$20:V$20)</f>
        <v>9.190870000000001E-2</v>
      </c>
      <c r="L8" s="2">
        <f>1/1000000*SUM(Pellets!L$20:W$20)</f>
        <v>9.275499999999999E-2</v>
      </c>
      <c r="M8" s="2">
        <f>1/1000000*SUM(Pellets!M$20:X$20)</f>
        <v>9.7593200000000005E-2</v>
      </c>
      <c r="N8" s="2">
        <f>1/1000000*SUM(Pellets!N$20:Y$20)</f>
        <v>9.7852999999999996E-2</v>
      </c>
      <c r="O8" s="2">
        <f>1/1000000*SUM(Pellets!O$20:Z$20)</f>
        <v>9.8527999999999991E-2</v>
      </c>
      <c r="P8" s="2">
        <f>1/1000000*SUM(Pellets!P$20:AA$20)</f>
        <v>0.10003250000000001</v>
      </c>
      <c r="Q8" s="2">
        <f>1/1000000*SUM(Pellets!Q$20:AB$20)</f>
        <v>0.10216570000000003</v>
      </c>
      <c r="R8" s="2">
        <f>1/1000000*SUM(Pellets!R$20:AC$20)</f>
        <v>0.10249110000000002</v>
      </c>
      <c r="S8" s="2">
        <f>1/1000000*SUM(Pellets!S$20:AD$20)</f>
        <v>0.10551880000000002</v>
      </c>
      <c r="T8" s="2">
        <f>1/1000000*SUM(Pellets!T$20:AE$20)</f>
        <v>0.1053274</v>
      </c>
      <c r="U8" s="2">
        <f>1/1000000*SUM(Pellets!U$20:AF$20)</f>
        <v>0.10898590000000001</v>
      </c>
      <c r="V8" s="2">
        <f>1/1000000*SUM(Pellets!V$20:AG$20)</f>
        <v>0.10917489999999999</v>
      </c>
      <c r="W8" s="2">
        <f>1/1000000*SUM(Pellets!W$20:AH$20)</f>
        <v>0.10860369999999998</v>
      </c>
      <c r="X8" s="2">
        <f>1/1000000*SUM(Pellets!X$20:AI$20)</f>
        <v>0.11477209999999997</v>
      </c>
      <c r="Y8" s="2">
        <f>1/1000000*SUM(Pellets!Y$20:AJ$20)</f>
        <v>0.11742529999999998</v>
      </c>
      <c r="Z8" s="2">
        <f>1/1000000*SUM(Pellets!Z$20:AK$20)</f>
        <v>0.1202805</v>
      </c>
      <c r="AA8" s="2">
        <f>1/1000000*SUM(Pellets!AA$20:AL$20)</f>
        <v>0.12481789999999998</v>
      </c>
      <c r="AB8" s="2">
        <f>1/1000000*SUM(Pellets!AB$20:AM$20)</f>
        <v>0.12802479999999999</v>
      </c>
      <c r="AC8" s="2">
        <f>1/1000000*SUM(Pellets!AC$20:AN$20)</f>
        <v>0.12979500000000002</v>
      </c>
      <c r="AD8" s="2">
        <f>1/1000000*SUM(Pellets!AD$20:AO$20)</f>
        <v>0.13247530000000002</v>
      </c>
      <c r="AE8" s="2">
        <f>1/1000000*SUM(Pellets!AE$20:AP$20)</f>
        <v>0.13423119999999999</v>
      </c>
      <c r="AF8" s="2">
        <f>1/1000000*SUM(Pellets!AF$20:AQ$20)</f>
        <v>0.13737060000000001</v>
      </c>
      <c r="AG8" s="2">
        <f>1/1000000*SUM(Pellets!AG$20:AR$20)</f>
        <v>0.14351949999999999</v>
      </c>
      <c r="AH8" s="2">
        <f>1/1000000*SUM(Pellets!AH$20:AS$20)</f>
        <v>0.14469370000000001</v>
      </c>
      <c r="AI8" s="2">
        <f>1/1000000*SUM(Pellets!AI$20:AT$20)</f>
        <v>0.14502950000000001</v>
      </c>
      <c r="AJ8" s="2">
        <f>1/1000000*SUM(Pellets!AJ$20:AU$20)</f>
        <v>0.14062969999999997</v>
      </c>
      <c r="AK8" s="2">
        <f>1/1000000*SUM(Pellets!AK$20:AV$20)</f>
        <v>0.13660939999999999</v>
      </c>
      <c r="AL8" s="2">
        <f>1/1000000*SUM(Pellets!AL$20:AW$20)</f>
        <v>0.13213230000000001</v>
      </c>
      <c r="AM8" s="2">
        <f>1/1000000*SUM(Pellets!AM$20:AX$20)</f>
        <v>0.13145300000000001</v>
      </c>
      <c r="AN8" s="2">
        <f>1/1000000*SUM(Pellets!AN$20:AY$20)</f>
        <v>0.1265848</v>
      </c>
      <c r="AO8" s="2">
        <f>1/1000000*SUM(Pellets!AO$20:AZ$20)</f>
        <v>0.1280992</v>
      </c>
      <c r="AP8" s="2">
        <f>1/1000000*SUM(Pellets!AP$20:BA$20)</f>
        <v>0.13330739999999999</v>
      </c>
      <c r="AQ8" s="2">
        <f>1/1000000*SUM(Pellets!AQ$20:BB$20)</f>
        <v>0.13488929999999999</v>
      </c>
      <c r="AR8" s="2">
        <f>1/1000000*SUM(Pellets!AR$20:BC$20)</f>
        <v>0.13405329999999999</v>
      </c>
      <c r="AS8" s="2">
        <f>1/1000000*SUM(Pellets!AS$20:BD$20)</f>
        <v>0.12816010000000003</v>
      </c>
      <c r="AT8" s="2">
        <f>1/1000000*SUM(Pellets!AT$20:BE$20)</f>
        <v>0.1299882</v>
      </c>
      <c r="AU8" s="2">
        <f>1/1000000*SUM(Pellets!AU$20:BF$20)</f>
        <v>0.13366129999999998</v>
      </c>
      <c r="AV8" s="2">
        <f>1/1000000*SUM(Pellets!AV$20:BG$20)</f>
        <v>0.1353676</v>
      </c>
      <c r="AW8" s="2">
        <f>1/1000000*SUM(Pellets!AW$20:BH$20)</f>
        <v>0.1365487</v>
      </c>
      <c r="AX8" s="2">
        <f>1/1000000*SUM(Pellets!AX$20:BI$20)</f>
        <v>0.13972899999999999</v>
      </c>
      <c r="AY8" s="2">
        <f>1/1000000*SUM(Pellets!AY$20:BJ$20)</f>
        <v>0.14022279999999998</v>
      </c>
      <c r="AZ8" s="2">
        <f>1/1000000*SUM(Pellets!AZ$20:BK$20)</f>
        <v>0.1448006</v>
      </c>
      <c r="BA8" s="2">
        <f>1/1000000*SUM(Pellets!BA$20:BL$20)</f>
        <v>0.14558409999999999</v>
      </c>
      <c r="BB8" s="2">
        <f>1/1000000*SUM(Pellets!BB$20:BM$20)</f>
        <v>0.14443190000000003</v>
      </c>
      <c r="BC8" s="2">
        <f>1/1000000*SUM(Pellets!BC$20:BN$20)</f>
        <v>0.1435852</v>
      </c>
      <c r="BD8" s="2">
        <f>1/1000000*SUM(Pellets!BD$20:BO$20)</f>
        <v>0.1462688</v>
      </c>
      <c r="BE8" s="2">
        <f>1/1000000*SUM(Pellets!BE$20:BP$20)</f>
        <v>0.14825249999999998</v>
      </c>
      <c r="BF8" s="2">
        <f>1/1000000*SUM(Pellets!BF$20:BQ$20)</f>
        <v>0.14716250000000003</v>
      </c>
      <c r="BG8" s="2">
        <f>1/1000000*SUM(Pellets!BG$20:BR$20)</f>
        <v>0.15240740000000003</v>
      </c>
      <c r="BH8" s="2">
        <f>1/1000000*SUM(Pellets!BH$20:BS$20)</f>
        <v>0.16085189999999999</v>
      </c>
      <c r="BI8" s="2">
        <f>1/1000000*SUM(Pellets!BI$20:BT$20)</f>
        <v>0.16830809999999996</v>
      </c>
      <c r="BJ8" s="2">
        <f>1/1000000*SUM(Pellets!BJ$20:BU$20)</f>
        <v>0.1764541</v>
      </c>
      <c r="BK8" s="2">
        <f>1/1000000*SUM(Pellets!BK$20:BV$20)</f>
        <v>0.1816335</v>
      </c>
      <c r="BL8" s="2">
        <f>1/1000000*SUM(Pellets!BL$20:BW$20)</f>
        <v>0.18300539999999998</v>
      </c>
      <c r="BM8" s="2">
        <f>1/1000000*SUM(Pellets!BM$20:BX$20)</f>
        <v>0.1830753</v>
      </c>
      <c r="BN8" s="2">
        <f>1/1000000*SUM(Pellets!BN$20:BY$20)</f>
        <v>0.18467169999999997</v>
      </c>
      <c r="BO8" s="2">
        <f>1/1000000*SUM(Pellets!BO$20:BZ$20)</f>
        <v>0.1878322</v>
      </c>
      <c r="BP8" s="2">
        <f>1/1000000*SUM(Pellets!BP$20:CA$20)</f>
        <v>0.18899049999999998</v>
      </c>
      <c r="BQ8" s="2">
        <f>1/1000000*SUM(Pellets!BQ$20:CB$20)</f>
        <v>0.1878861</v>
      </c>
      <c r="BR8" s="2">
        <f>1/1000000*SUM(Pellets!BR$20:CC$20)</f>
        <v>0.19128319999999999</v>
      </c>
      <c r="BS8" s="2">
        <f>1/1000000*SUM(Pellets!BS$20:CD$20)</f>
        <v>0.19443769999999999</v>
      </c>
      <c r="BT8" s="2">
        <f>1/1000000*SUM(Pellets!BT$20:CE$20)</f>
        <v>0.1988962</v>
      </c>
      <c r="BU8" s="2">
        <f>1/1000000*SUM(Pellets!BU$20:CF$20)</f>
        <v>0.20423310000000003</v>
      </c>
      <c r="BV8" s="2">
        <f>1/1000000*SUM(Pellets!BV$20:CG$20)</f>
        <v>0.20689690000000002</v>
      </c>
      <c r="BW8" s="2">
        <f>1/1000000*SUM(Pellets!BW$20:CH$20)</f>
        <v>0.20863839999999997</v>
      </c>
      <c r="BX8" s="2">
        <f>1/1000000*SUM(Pellets!BX$20:CI$20)</f>
        <v>0.21254139999999999</v>
      </c>
      <c r="BY8" s="2">
        <f>1/1000000*SUM(Pellets!BY$20:CJ$20)</f>
        <v>0.21311300000000002</v>
      </c>
      <c r="BZ8" s="2">
        <f>1/1000000*SUM(Pellets!BZ$20:CK$20)</f>
        <v>0.21530440000000003</v>
      </c>
      <c r="CA8" s="2">
        <f>1/1000000*SUM(Pellets!CA$20:CL$20)</f>
        <v>0.22252500000000003</v>
      </c>
      <c r="CB8" s="2">
        <f>1/1000000*SUM(Pellets!CB$20:CM$20)</f>
        <v>0.22594720000000004</v>
      </c>
      <c r="CC8" s="2">
        <f>1/1000000*SUM(Pellets!CC$20:CN$20)</f>
        <v>0.23079580000000002</v>
      </c>
      <c r="CD8" s="2">
        <f>1/1000000*SUM(Pellets!CD$20:CO$20)</f>
        <v>0.23168300000000006</v>
      </c>
      <c r="CE8" s="2">
        <f>1/1000000*SUM(Pellets!CE$20:CP$20)</f>
        <v>0.22988220000000001</v>
      </c>
      <c r="CF8" s="2">
        <f>1/1000000*SUM(Pellets!CF$20:CQ$20)</f>
        <v>0.22301029999999997</v>
      </c>
      <c r="CG8" s="2">
        <f>1/1000000*SUM(Pellets!CG$20:CR$20)</f>
        <v>0.21502060000000001</v>
      </c>
      <c r="CH8" s="2">
        <f>1/1000000*SUM(Pellets!CH$20:CS$20)</f>
        <v>0.210586</v>
      </c>
      <c r="CI8" s="2">
        <f>1/1000000*SUM(Pellets!CI$20:CT$20)</f>
        <v>0.21284690000000001</v>
      </c>
      <c r="CJ8" s="2">
        <f>1/1000000*SUM(Pellets!CJ$20:CU$20)</f>
        <v>0.21240970000000001</v>
      </c>
      <c r="CK8" s="2">
        <f>1/1000000*SUM(Pellets!CK$20:CV$20)</f>
        <v>0.21417729999999999</v>
      </c>
      <c r="CL8" s="2">
        <f>1/1000000*SUM(Pellets!CL$20:CW$20)</f>
        <v>0.21207179999999998</v>
      </c>
      <c r="CM8" s="2">
        <f>1/1000000*SUM(Pellets!CM$20:CX$20)</f>
        <v>0.20814939999999996</v>
      </c>
      <c r="CN8" s="2">
        <f>1/1000000*SUM(Pellets!CN$20:CY$20)</f>
        <v>0.20937079999999997</v>
      </c>
      <c r="CO8" s="2">
        <f>1/1000000*SUM(Pellets!CO$20:CZ$20)</f>
        <v>0.21117649999999999</v>
      </c>
      <c r="CP8" s="2">
        <f>1/1000000*SUM(Pellets!CP$20:DA$20)</f>
        <v>0.21130779999999999</v>
      </c>
      <c r="CQ8" s="2">
        <f>1/1000000*SUM(Pellets!CQ$20:DB$20)</f>
        <v>0.20888399999999996</v>
      </c>
      <c r="CR8" s="2">
        <f>1/1000000*SUM(Pellets!CR$20:DC$20)</f>
        <v>0.20842910000000003</v>
      </c>
      <c r="CS8" s="2">
        <f>1/1000000*SUM(Pellets!CS$20:DD$20)</f>
        <v>0.21195139999999998</v>
      </c>
      <c r="CT8" s="2">
        <f>1/1000000*SUM(Pellets!CT$20:DE$20)</f>
        <v>0.21056170000000002</v>
      </c>
      <c r="CU8" s="2">
        <f>1/1000000*SUM(Pellets!CU$20:DF$20)</f>
        <v>0.20714280000000002</v>
      </c>
      <c r="CV8" s="2">
        <f>1/1000000*SUM(Pellets!CV$20:DG$20)</f>
        <v>0.20398350000000001</v>
      </c>
      <c r="CW8" s="2">
        <f>1/1000000*SUM(Pellets!CW$20:DH$20)</f>
        <v>0.19695850000000001</v>
      </c>
      <c r="CX8" s="2">
        <f>1/1000000*SUM(Pellets!CX$20:DI$20)</f>
        <v>0.1989012</v>
      </c>
      <c r="CY8" s="2">
        <f>1/1000000*SUM(Pellets!CY$20:DJ$20)</f>
        <v>0.2026944</v>
      </c>
      <c r="CZ8" s="2">
        <f>1/1000000*SUM(Pellets!CZ$20:DK$20)</f>
        <v>0.2066962</v>
      </c>
      <c r="DA8" s="2">
        <f>1/1000000*SUM(Pellets!DA$20:DL$20)</f>
        <v>0.21066570000000001</v>
      </c>
      <c r="DB8" s="2">
        <f>1/1000000*SUM(Pellets!DB$20:DM$20)</f>
        <v>0.21303200000000003</v>
      </c>
      <c r="DC8" s="2">
        <f>1/1000000*SUM(Pellets!DC$20:DN$20)</f>
        <v>0.21810470000000007</v>
      </c>
      <c r="DD8" s="2">
        <f>1/1000000*SUM(Pellets!DD$20:DO$20)</f>
        <v>0.22637990000000002</v>
      </c>
      <c r="DE8" s="2">
        <f>1/1000000*SUM(Pellets!DE$20:DP$20)</f>
        <v>0.22866159999999999</v>
      </c>
      <c r="DF8" s="2">
        <f>1/1000000*SUM(Pellets!DF$20:DQ$20)</f>
        <v>0.2345796</v>
      </c>
      <c r="DG8" s="2">
        <f>1/1000000*SUM(Pellets!DG$20:DR$20)</f>
        <v>0.23806291700000004</v>
      </c>
      <c r="DH8" s="2">
        <f>1/1000000*SUM(Pellets!DH$20:DS$20)</f>
        <v>0.23625332600000004</v>
      </c>
      <c r="DI8" s="2">
        <f>1/1000000*SUM(Pellets!DI$20:DT$20)</f>
        <v>0.23948384200000006</v>
      </c>
      <c r="DJ8" s="2">
        <f>1/1000000*SUM(Pellets!DJ$20:DU$20)</f>
        <v>0.24299564300000004</v>
      </c>
      <c r="DK8" s="2">
        <f>1/1000000*SUM(Pellets!DK$20:DV$20)</f>
        <v>0.24574587300000003</v>
      </c>
      <c r="DL8" s="2">
        <f>1/1000000*SUM(Pellets!DL$20:DW$20)</f>
        <v>0.25120975400000001</v>
      </c>
      <c r="DM8" s="2">
        <f>1/1000000*SUM(Pellets!DM$20:DX$20)</f>
        <v>0.25356811900000004</v>
      </c>
      <c r="DN8" s="2">
        <f>1/1000000*SUM(Pellets!DN$20:DY$20)</f>
        <v>0.25747904900000002</v>
      </c>
      <c r="DO8" s="2">
        <f>1/1000000*SUM(Pellets!DO$20:DZ$20)</f>
        <v>0.26243961199999999</v>
      </c>
      <c r="DP8" s="2">
        <f>1/1000000*SUM(Pellets!DP$20:EA$20)</f>
        <v>0.267118103</v>
      </c>
      <c r="DQ8" s="2">
        <f>1/1000000*SUM(Pellets!DQ$20:EB$20)</f>
        <v>0.27088548999999995</v>
      </c>
      <c r="DR8" s="2">
        <f>1/1000000*SUM(Pellets!DR$20:EC$20)</f>
        <v>0.26909567700000003</v>
      </c>
      <c r="DS8" s="2">
        <f>1/1000000*SUM(Pellets!DS$20:ED$20)</f>
        <v>0.27301720099999999</v>
      </c>
      <c r="DT8" s="2">
        <f>1/1000000*SUM(Pellets!DT$20:EE$20)</f>
        <v>0.27817868100000004</v>
      </c>
      <c r="DU8" s="2">
        <f>1/1000000*SUM(Pellets!DU$20:EF$20)</f>
        <v>0.285421804</v>
      </c>
      <c r="DV8" s="2">
        <f>1/1000000*SUM(Pellets!DV$20:EG$20)</f>
        <v>0.29105641100000001</v>
      </c>
      <c r="DW8" s="2">
        <f>1/1000000*SUM(Pellets!DW$20:EH$20)</f>
        <v>0.29279689999999997</v>
      </c>
      <c r="DX8" s="2">
        <f>1/1000000*SUM(Pellets!DX$20:EI$20)</f>
        <v>0.28698350900000003</v>
      </c>
      <c r="DY8" s="2">
        <f>1/1000000*SUM(Pellets!DY$20:EJ$20)</f>
        <v>0.28308789000000001</v>
      </c>
      <c r="DZ8" s="2">
        <f>1/1000000*SUM(Pellets!DZ$20:EK$20)</f>
        <v>0.28234415400000001</v>
      </c>
      <c r="EA8" s="2">
        <f>1/1000000*SUM(Pellets!EA$20:EL$20)</f>
        <v>0.283937579</v>
      </c>
      <c r="EB8" s="2">
        <f>1/1000000*SUM(Pellets!EB$20:EM$20)</f>
        <v>0.27878380399999997</v>
      </c>
      <c r="EC8" s="2">
        <f>1/1000000*SUM(Pellets!EC$20:EN$20)</f>
        <v>0.279539802</v>
      </c>
      <c r="ED8" s="2">
        <f>1/1000000*SUM(Pellets!ED$20:EO$20)</f>
        <v>0.28042998699999999</v>
      </c>
      <c r="EE8" s="2">
        <f>1/1000000*SUM(Pellets!EE$20:EP$20)</f>
        <v>0.27836549900000002</v>
      </c>
      <c r="EF8" s="2">
        <f>1/1000000*SUM(Pellets!EF$20:EQ$20)</f>
        <v>0.28460480600000004</v>
      </c>
      <c r="EG8" s="2">
        <f>1/1000000*SUM(Pellets!EG$20:ER$20)</f>
        <v>0.29028279899999998</v>
      </c>
      <c r="EH8" s="2">
        <f>1/1000000*SUM(Pellets!EH$20:ES$20)</f>
        <v>0.28727194499999997</v>
      </c>
      <c r="EI8" s="2">
        <f>1/1000000*SUM(Pellets!EI$20:ET$20)</f>
        <v>0.28702500799999997</v>
      </c>
      <c r="EJ8" s="2">
        <f>1/1000000*SUM(Pellets!EJ$20:EU$20)</f>
        <v>0.28973679099999994</v>
      </c>
      <c r="EK8" s="2">
        <f>1/1000000*SUM(Pellets!EK$20:EV$20)</f>
        <v>0.29181172599999999</v>
      </c>
      <c r="EL8" s="2">
        <f>1/1000000*SUM(Pellets!EL$20:EW$20)</f>
        <v>0.28918971900000001</v>
      </c>
      <c r="EM8" s="2">
        <f>1/1000000*SUM(Pellets!EM$20:EX$20)</f>
        <v>0.28549714500000001</v>
      </c>
      <c r="EN8" s="2">
        <f>1/1000000*SUM(Pellets!EN$20:EY$20)</f>
        <v>0.28162287700000005</v>
      </c>
      <c r="EO8" s="2">
        <f>1/1000000*SUM(Pellets!EO$20:EZ$20)</f>
        <v>0.27080594699999999</v>
      </c>
      <c r="EP8" s="2">
        <f>1/1000000*SUM(Pellets!EP$20:FA$20)</f>
        <v>0.26658213599999997</v>
      </c>
      <c r="EQ8" s="2">
        <f>1/1000000*SUM(Pellets!EQ$20:FB$20)</f>
        <v>0.26382049699999999</v>
      </c>
      <c r="ER8" s="2">
        <f>1/1000000*SUM(Pellets!ER$20:FC$20)</f>
        <v>0.26058142000000001</v>
      </c>
      <c r="ES8" s="2">
        <f>1/1000000*SUM(Pellets!ES$20:FD$20)</f>
        <v>0.26834639699999996</v>
      </c>
      <c r="ET8" s="2">
        <f>1/1000000*SUM(Pellets!ET$20:FE$20)</f>
        <v>0.27303373500000006</v>
      </c>
      <c r="EU8" s="2">
        <f>1/1000000*SUM(Pellets!EU$20:FF$20)</f>
        <v>0.27909372700000001</v>
      </c>
      <c r="EV8" s="2">
        <f>1/1000000*SUM(Pellets!EV$20:FG$20)</f>
        <v>0.27360403300000002</v>
      </c>
      <c r="EW8" s="2">
        <f>1/1000000*SUM(Pellets!EW$20:FH$20)</f>
        <v>0.26579085600000002</v>
      </c>
      <c r="EX8" s="2">
        <f>1/1000000*SUM(Pellets!EX$20:FI$20)</f>
        <v>0.25868870599999999</v>
      </c>
      <c r="EY8" s="2">
        <f>1/1000000*SUM(Pellets!EY$20:FJ$20)</f>
        <v>0.25542473500000001</v>
      </c>
      <c r="EZ8" s="2">
        <f>1/1000000*SUM(Pellets!EZ$20:FK$20)</f>
        <v>0.25622006700000005</v>
      </c>
      <c r="FA8" s="2">
        <f>1/1000000*SUM(Pellets!FA$20:FL$20)</f>
        <v>0.26116187700000004</v>
      </c>
      <c r="FB8" s="2">
        <f>1/1000000*SUM(Pellets!FB$20:FM$20)</f>
        <v>0.26773959400000003</v>
      </c>
      <c r="FC8" s="2">
        <f>1/1000000*SUM(Pellets!FC$20:FN$20)</f>
        <v>0.27548293000000001</v>
      </c>
      <c r="FD8" s="2">
        <f>1/1000000*SUM(Pellets!FD$20:FO$20)</f>
        <v>0.28422565</v>
      </c>
      <c r="FE8" s="2">
        <f>1/1000000*SUM(Pellets!FE$20:FP$20)</f>
        <v>0.27488094200000002</v>
      </c>
      <c r="FF8" s="2">
        <f>1/1000000*SUM(Pellets!FF$20:FQ$20)</f>
        <v>0.26658611600000004</v>
      </c>
      <c r="FG8" s="2">
        <f>1/1000000*SUM(Pellets!FG$20:FR$20)</f>
        <v>0.25130101199999999</v>
      </c>
      <c r="FH8" s="2">
        <f>1/1000000*SUM(Pellets!FH$20:FS$20)</f>
        <v>0.24428803200000002</v>
      </c>
      <c r="FI8" s="2">
        <f>1/1000000*SUM(Pellets!FI$20:FT$20)</f>
        <v>0.24699428800000001</v>
      </c>
      <c r="FJ8" s="2">
        <f>1/1000000*SUM(Pellets!FJ$20:FU$20)</f>
        <v>0.24827836200000003</v>
      </c>
      <c r="FK8" s="2">
        <f>1/1000000*SUM(Pellets!FK$20:FV$20)</f>
        <v>0.251747147</v>
      </c>
      <c r="FL8" s="2">
        <f>1/1000000*SUM(Pellets!FL$20:FW$20)</f>
        <v>0.25911698399999999</v>
      </c>
      <c r="FM8" s="2">
        <f>1/1000000*SUM(Pellets!FM$20:FX$20)</f>
        <v>0.26299499999999998</v>
      </c>
      <c r="FN8" s="2">
        <f>1/1000000*SUM(Pellets!FN$20:FY$20)</f>
        <v>0.241462022</v>
      </c>
    </row>
    <row r="9" spans="1:170">
      <c r="A9" t="str">
        <f>Pellets!A$30</f>
        <v>Slovenia</v>
      </c>
      <c r="B9" s="2">
        <f>1/1000000*SUM(Pellets!B$30:M$30)</f>
        <v>1.4003100000000001E-2</v>
      </c>
      <c r="C9" s="2">
        <f>1/1000000*SUM(Pellets!C$30:N$30)</f>
        <v>1.4445700000000004E-2</v>
      </c>
      <c r="D9" s="2">
        <f>1/1000000*SUM(Pellets!D$30:O$30)</f>
        <v>1.5343800000000005E-2</v>
      </c>
      <c r="E9" s="2">
        <f>1/1000000*SUM(Pellets!E$30:P$30)</f>
        <v>1.5990400000000002E-2</v>
      </c>
      <c r="F9" s="2">
        <f>1/1000000*SUM(Pellets!F$30:Q$30)</f>
        <v>1.59317E-2</v>
      </c>
      <c r="G9" s="2">
        <f>1/1000000*SUM(Pellets!G$30:R$30)</f>
        <v>1.6536200000000001E-2</v>
      </c>
      <c r="H9" s="2">
        <f>1/1000000*SUM(Pellets!H$30:S$30)</f>
        <v>1.7090300000000003E-2</v>
      </c>
      <c r="I9" s="2">
        <f>1/1000000*SUM(Pellets!I$30:T$30)</f>
        <v>1.7135600000000001E-2</v>
      </c>
      <c r="J9" s="2">
        <f>1/1000000*SUM(Pellets!J$30:U$30)</f>
        <v>1.7656399999999996E-2</v>
      </c>
      <c r="K9" s="2">
        <f>1/1000000*SUM(Pellets!K$30:V$30)</f>
        <v>1.6886200000000001E-2</v>
      </c>
      <c r="L9" s="2">
        <f>1/1000000*SUM(Pellets!L$30:W$30)</f>
        <v>1.7030699999999999E-2</v>
      </c>
      <c r="M9" s="2">
        <f>1/1000000*SUM(Pellets!M$30:X$30)</f>
        <v>1.5797700000000001E-2</v>
      </c>
      <c r="N9" s="2">
        <f>1/1000000*SUM(Pellets!N$30:Y$30)</f>
        <v>1.59183E-2</v>
      </c>
      <c r="O9" s="2">
        <f>1/1000000*SUM(Pellets!O$30:Z$30)</f>
        <v>1.6149999999999998E-2</v>
      </c>
      <c r="P9" s="2">
        <f>1/1000000*SUM(Pellets!P$30:AA$30)</f>
        <v>1.6200099999999999E-2</v>
      </c>
      <c r="Q9" s="2">
        <f>1/1000000*SUM(Pellets!Q$30:AB$30)</f>
        <v>1.6702799999999997E-2</v>
      </c>
      <c r="R9" s="2">
        <f>1/1000000*SUM(Pellets!R$30:AC$30)</f>
        <v>1.6842599999999999E-2</v>
      </c>
      <c r="S9" s="2">
        <f>1/1000000*SUM(Pellets!S$30:AD$30)</f>
        <v>1.6083900000000002E-2</v>
      </c>
      <c r="T9" s="2">
        <f>1/1000000*SUM(Pellets!T$30:AE$30)</f>
        <v>1.5148100000000001E-2</v>
      </c>
      <c r="U9" s="2">
        <f>1/1000000*SUM(Pellets!U$30:AF$30)</f>
        <v>1.5661500000000002E-2</v>
      </c>
      <c r="V9" s="2">
        <f>1/1000000*SUM(Pellets!V$30:AG$30)</f>
        <v>1.5448499999999999E-2</v>
      </c>
      <c r="W9" s="2">
        <f>1/1000000*SUM(Pellets!W$30:AH$30)</f>
        <v>1.4981599999999999E-2</v>
      </c>
      <c r="X9" s="2">
        <f>1/1000000*SUM(Pellets!X$30:AI$30)</f>
        <v>1.55192E-2</v>
      </c>
      <c r="Y9" s="2">
        <f>1/1000000*SUM(Pellets!Y$30:AJ$30)</f>
        <v>1.6804600000000003E-2</v>
      </c>
      <c r="Z9" s="2">
        <f>1/1000000*SUM(Pellets!Z$30:AK$30)</f>
        <v>1.6978400000000001E-2</v>
      </c>
      <c r="AA9" s="2">
        <f>1/1000000*SUM(Pellets!AA$30:AL$30)</f>
        <v>1.7514100000000001E-2</v>
      </c>
      <c r="AB9" s="2">
        <f>1/1000000*SUM(Pellets!AB$30:AM$30)</f>
        <v>1.7266400000000001E-2</v>
      </c>
      <c r="AC9" s="2">
        <f>1/1000000*SUM(Pellets!AC$30:AN$30)</f>
        <v>1.6571100000000002E-2</v>
      </c>
      <c r="AD9" s="2">
        <f>1/1000000*SUM(Pellets!AD$30:AO$30)</f>
        <v>1.6580800000000003E-2</v>
      </c>
      <c r="AE9" s="2">
        <f>1/1000000*SUM(Pellets!AE$30:AP$30)</f>
        <v>1.6824200000000001E-2</v>
      </c>
      <c r="AF9" s="2">
        <f>1/1000000*SUM(Pellets!AF$30:AQ$30)</f>
        <v>1.7428900000000001E-2</v>
      </c>
      <c r="AG9" s="2">
        <f>1/1000000*SUM(Pellets!AG$30:AR$30)</f>
        <v>1.6262700000000001E-2</v>
      </c>
      <c r="AH9" s="2">
        <f>1/1000000*SUM(Pellets!AH$30:AS$30)</f>
        <v>1.5544800000000001E-2</v>
      </c>
      <c r="AI9" s="2">
        <f>1/1000000*SUM(Pellets!AI$30:AT$30)</f>
        <v>1.5753899999999998E-2</v>
      </c>
      <c r="AJ9" s="2">
        <f>1/1000000*SUM(Pellets!AJ$30:AU$30)</f>
        <v>1.54964E-2</v>
      </c>
      <c r="AK9" s="2">
        <f>1/1000000*SUM(Pellets!AK$30:AV$30)</f>
        <v>1.4256999999999999E-2</v>
      </c>
      <c r="AL9" s="2">
        <f>1/1000000*SUM(Pellets!AL$30:AW$30)</f>
        <v>1.3525699999999996E-2</v>
      </c>
      <c r="AM9" s="2">
        <f>1/1000000*SUM(Pellets!AM$30:AX$30)</f>
        <v>1.3276499999999998E-2</v>
      </c>
      <c r="AN9" s="2">
        <f>1/1000000*SUM(Pellets!AN$30:AY$30)</f>
        <v>1.3339599999999998E-2</v>
      </c>
      <c r="AO9" s="2">
        <f>1/1000000*SUM(Pellets!AO$30:AZ$30)</f>
        <v>1.2827099999999999E-2</v>
      </c>
      <c r="AP9" s="2">
        <f>1/1000000*SUM(Pellets!AP$30:BA$30)</f>
        <v>1.2313799999999998E-2</v>
      </c>
      <c r="AQ9" s="2">
        <f>1/1000000*SUM(Pellets!AQ$30:BB$30)</f>
        <v>1.2624E-2</v>
      </c>
      <c r="AR9" s="2">
        <f>1/1000000*SUM(Pellets!AR$30:BC$30)</f>
        <v>1.2675199999999999E-2</v>
      </c>
      <c r="AS9" s="2">
        <f>1/1000000*SUM(Pellets!AS$30:BD$30)</f>
        <v>1.30703E-2</v>
      </c>
      <c r="AT9" s="2">
        <f>1/1000000*SUM(Pellets!AT$30:BE$30)</f>
        <v>1.3313400000000001E-2</v>
      </c>
      <c r="AU9" s="2">
        <f>1/1000000*SUM(Pellets!AU$30:BF$30)</f>
        <v>1.2877500000000002E-2</v>
      </c>
      <c r="AV9" s="2">
        <f>1/1000000*SUM(Pellets!AV$30:BG$30)</f>
        <v>1.2256300000000001E-2</v>
      </c>
      <c r="AW9" s="2">
        <f>1/1000000*SUM(Pellets!AW$30:BH$30)</f>
        <v>1.1805700000000002E-2</v>
      </c>
      <c r="AX9" s="2">
        <f>1/1000000*SUM(Pellets!AX$30:BI$30)</f>
        <v>1.1517000000000001E-2</v>
      </c>
      <c r="AY9" s="2">
        <f>1/1000000*SUM(Pellets!AY$30:BJ$30)</f>
        <v>1.0291300000000003E-2</v>
      </c>
      <c r="AZ9" s="2">
        <f>1/1000000*SUM(Pellets!AZ$30:BK$30)</f>
        <v>9.5472999999999999E-3</v>
      </c>
      <c r="BA9" s="2">
        <f>1/1000000*SUM(Pellets!BA$30:BL$30)</f>
        <v>9.2245000000000018E-3</v>
      </c>
      <c r="BB9" s="2">
        <f>1/1000000*SUM(Pellets!BB$30:BM$30)</f>
        <v>8.8760000000000019E-3</v>
      </c>
      <c r="BC9" s="2">
        <f>1/1000000*SUM(Pellets!BC$30:BN$30)</f>
        <v>8.353300000000001E-3</v>
      </c>
      <c r="BD9" s="2">
        <f>1/1000000*SUM(Pellets!BD$30:BO$30)</f>
        <v>7.7186000000000008E-3</v>
      </c>
      <c r="BE9" s="2">
        <f>1/1000000*SUM(Pellets!BE$30:BP$30)</f>
        <v>8.0403000000000002E-3</v>
      </c>
      <c r="BF9" s="2">
        <f>1/1000000*SUM(Pellets!BF$30:BQ$30)</f>
        <v>9.0492000000000003E-3</v>
      </c>
      <c r="BG9" s="2">
        <f>1/1000000*SUM(Pellets!BG$30:BR$30)</f>
        <v>1.0426100000000002E-2</v>
      </c>
      <c r="BH9" s="2">
        <f>1/1000000*SUM(Pellets!BH$30:BS$30)</f>
        <v>1.09111E-2</v>
      </c>
      <c r="BI9" s="2">
        <f>1/1000000*SUM(Pellets!BI$30:BT$30)</f>
        <v>1.18192E-2</v>
      </c>
      <c r="BJ9" s="2">
        <f>1/1000000*SUM(Pellets!BJ$30:BU$30)</f>
        <v>1.1872500000000001E-2</v>
      </c>
      <c r="BK9" s="2">
        <f>1/1000000*SUM(Pellets!BK$30:BV$30)</f>
        <v>1.21677E-2</v>
      </c>
      <c r="BL9" s="2">
        <f>1/1000000*SUM(Pellets!BL$30:BW$30)</f>
        <v>1.2278499999999998E-2</v>
      </c>
      <c r="BM9" s="2">
        <f>1/1000000*SUM(Pellets!BM$30:BX$30)</f>
        <v>1.2881799999999999E-2</v>
      </c>
      <c r="BN9" s="2">
        <f>1/1000000*SUM(Pellets!BN$30:BY$30)</f>
        <v>1.3760999999999999E-2</v>
      </c>
      <c r="BO9" s="2">
        <f>1/1000000*SUM(Pellets!BO$30:BZ$30)</f>
        <v>1.4197999999999999E-2</v>
      </c>
      <c r="BP9" s="2">
        <f>1/1000000*SUM(Pellets!BP$30:CA$30)</f>
        <v>1.51856E-2</v>
      </c>
      <c r="BQ9" s="2">
        <f>1/1000000*SUM(Pellets!BQ$30:CB$30)</f>
        <v>1.5153999999999999E-2</v>
      </c>
      <c r="BR9" s="2">
        <f>1/1000000*SUM(Pellets!BR$30:CC$30)</f>
        <v>1.4721099999999999E-2</v>
      </c>
      <c r="BS9" s="2">
        <f>1/1000000*SUM(Pellets!BS$30:CD$30)</f>
        <v>1.4466900000000001E-2</v>
      </c>
      <c r="BT9" s="2">
        <f>1/1000000*SUM(Pellets!BT$30:CE$30)</f>
        <v>1.4399800000000003E-2</v>
      </c>
      <c r="BU9" s="2">
        <f>1/1000000*SUM(Pellets!BU$30:CF$30)</f>
        <v>1.35926E-2</v>
      </c>
      <c r="BV9" s="2">
        <f>1/1000000*SUM(Pellets!BV$30:CG$30)</f>
        <v>1.3381500000000001E-2</v>
      </c>
      <c r="BW9" s="2">
        <f>1/1000000*SUM(Pellets!BW$30:CH$30)</f>
        <v>1.35219E-2</v>
      </c>
      <c r="BX9" s="2">
        <f>1/1000000*SUM(Pellets!BX$30:CI$30)</f>
        <v>1.3694600000000001E-2</v>
      </c>
      <c r="BY9" s="2">
        <f>1/1000000*SUM(Pellets!BY$30:CJ$30)</f>
        <v>1.3430900000000001E-2</v>
      </c>
      <c r="BZ9" s="2">
        <f>1/1000000*SUM(Pellets!BZ$30:CK$30)</f>
        <v>1.2822200000000002E-2</v>
      </c>
      <c r="CA9" s="2">
        <f>1/1000000*SUM(Pellets!CA$30:CL$30)</f>
        <v>1.27417E-2</v>
      </c>
      <c r="CB9" s="2">
        <f>1/1000000*SUM(Pellets!CB$30:CM$30)</f>
        <v>1.2275200000000002E-2</v>
      </c>
      <c r="CC9" s="2">
        <f>1/1000000*SUM(Pellets!CC$30:CN$30)</f>
        <v>1.2115100000000002E-2</v>
      </c>
      <c r="CD9" s="2">
        <f>1/1000000*SUM(Pellets!CD$30:CO$30)</f>
        <v>1.23523E-2</v>
      </c>
      <c r="CE9" s="2">
        <f>1/1000000*SUM(Pellets!CE$30:CP$30)</f>
        <v>1.2891400000000001E-2</v>
      </c>
      <c r="CF9" s="2">
        <f>1/1000000*SUM(Pellets!CF$30:CQ$30)</f>
        <v>1.3683299999999999E-2</v>
      </c>
      <c r="CG9" s="2">
        <f>1/1000000*SUM(Pellets!CG$30:CR$30)</f>
        <v>1.4301499999999998E-2</v>
      </c>
      <c r="CH9" s="2">
        <f>1/1000000*SUM(Pellets!CH$30:CS$30)</f>
        <v>1.50215E-2</v>
      </c>
      <c r="CI9" s="2">
        <f>1/1000000*SUM(Pellets!CI$30:CT$30)</f>
        <v>1.57904E-2</v>
      </c>
      <c r="CJ9" s="2">
        <f>1/1000000*SUM(Pellets!CJ$30:CU$30)</f>
        <v>1.5934199999999999E-2</v>
      </c>
      <c r="CK9" s="2">
        <f>1/1000000*SUM(Pellets!CK$30:CV$30)</f>
        <v>1.6401499999999999E-2</v>
      </c>
      <c r="CL9" s="2">
        <f>1/1000000*SUM(Pellets!CL$30:CW$30)</f>
        <v>1.6906999999999998E-2</v>
      </c>
      <c r="CM9" s="2">
        <f>1/1000000*SUM(Pellets!CM$30:CX$30)</f>
        <v>1.71433E-2</v>
      </c>
      <c r="CN9" s="2">
        <f>1/1000000*SUM(Pellets!CN$30:CY$30)</f>
        <v>1.7185800000000001E-2</v>
      </c>
      <c r="CO9" s="2">
        <f>1/1000000*SUM(Pellets!CO$30:CZ$30)</f>
        <v>1.71948E-2</v>
      </c>
      <c r="CP9" s="2">
        <f>1/1000000*SUM(Pellets!CP$30:DA$30)</f>
        <v>1.6954799999999999E-2</v>
      </c>
      <c r="CQ9" s="2">
        <f>1/1000000*SUM(Pellets!CQ$30:DB$30)</f>
        <v>1.61963E-2</v>
      </c>
      <c r="CR9" s="2">
        <f>1/1000000*SUM(Pellets!CR$30:DC$30)</f>
        <v>1.62326E-2</v>
      </c>
      <c r="CS9" s="2">
        <f>1/1000000*SUM(Pellets!CS$30:DD$30)</f>
        <v>1.7093300000000002E-2</v>
      </c>
      <c r="CT9" s="2">
        <f>1/1000000*SUM(Pellets!CT$30:DE$30)</f>
        <v>1.7986200000000001E-2</v>
      </c>
      <c r="CU9" s="2">
        <f>1/1000000*SUM(Pellets!CU$30:DF$30)</f>
        <v>1.9193399999999999E-2</v>
      </c>
      <c r="CV9" s="2">
        <f>1/1000000*SUM(Pellets!CV$30:DG$30)</f>
        <v>2.1251900000000004E-2</v>
      </c>
      <c r="CW9" s="2">
        <f>1/1000000*SUM(Pellets!CW$30:DH$30)</f>
        <v>2.1202700000000005E-2</v>
      </c>
      <c r="CX9" s="2">
        <f>1/1000000*SUM(Pellets!CX$30:DI$30)</f>
        <v>2.2509700000000001E-2</v>
      </c>
      <c r="CY9" s="2">
        <f>1/1000000*SUM(Pellets!CY$30:DJ$30)</f>
        <v>2.5663999999999996E-2</v>
      </c>
      <c r="CZ9" s="2">
        <f>1/1000000*SUM(Pellets!CZ$30:DK$30)</f>
        <v>2.8337199999999996E-2</v>
      </c>
      <c r="DA9" s="2">
        <f>1/1000000*SUM(Pellets!DA$30:DL$30)</f>
        <v>3.1037299999999997E-2</v>
      </c>
      <c r="DB9" s="2">
        <f>1/1000000*SUM(Pellets!DB$30:DM$30)</f>
        <v>3.28274E-2</v>
      </c>
      <c r="DC9" s="2">
        <f>1/1000000*SUM(Pellets!DC$30:DN$30)</f>
        <v>3.5191500000000001E-2</v>
      </c>
      <c r="DD9" s="2">
        <f>1/1000000*SUM(Pellets!DD$30:DO$30)</f>
        <v>3.70563E-2</v>
      </c>
      <c r="DE9" s="2">
        <f>1/1000000*SUM(Pellets!DE$30:DP$30)</f>
        <v>3.78082E-2</v>
      </c>
      <c r="DF9" s="2">
        <f>1/1000000*SUM(Pellets!DF$30:DQ$30)</f>
        <v>3.7216300000000001E-2</v>
      </c>
      <c r="DG9" s="2">
        <f>1/1000000*SUM(Pellets!DG$30:DR$30)</f>
        <v>3.6043675999999997E-2</v>
      </c>
      <c r="DH9" s="2">
        <f>1/1000000*SUM(Pellets!DH$30:DS$30)</f>
        <v>3.3701257000000005E-2</v>
      </c>
      <c r="DI9" s="2">
        <f>1/1000000*SUM(Pellets!DI$30:DT$30)</f>
        <v>3.6568889E-2</v>
      </c>
      <c r="DJ9" s="2">
        <f>1/1000000*SUM(Pellets!DJ$30:DU$30)</f>
        <v>3.7468169000000003E-2</v>
      </c>
      <c r="DK9" s="2">
        <f>1/1000000*SUM(Pellets!DK$30:DV$30)</f>
        <v>3.5930444999999998E-2</v>
      </c>
      <c r="DL9" s="2">
        <f>1/1000000*SUM(Pellets!DL$30:DW$30)</f>
        <v>3.6249121000000002E-2</v>
      </c>
      <c r="DM9" s="2">
        <f>1/1000000*SUM(Pellets!DM$30:DX$30)</f>
        <v>3.4748240000000007E-2</v>
      </c>
      <c r="DN9" s="2">
        <f>1/1000000*SUM(Pellets!DN$30:DY$30)</f>
        <v>3.4167022999999998E-2</v>
      </c>
      <c r="DO9" s="2">
        <f>1/1000000*SUM(Pellets!DO$30:DZ$30)</f>
        <v>3.3432814999999998E-2</v>
      </c>
      <c r="DP9" s="2">
        <f>1/1000000*SUM(Pellets!DP$30:EA$30)</f>
        <v>3.3609215000000005E-2</v>
      </c>
      <c r="DQ9" s="2">
        <f>1/1000000*SUM(Pellets!DQ$30:EB$30)</f>
        <v>3.3632363000000005E-2</v>
      </c>
      <c r="DR9" s="2">
        <f>1/1000000*SUM(Pellets!DR$30:EC$30)</f>
        <v>3.4377132000000005E-2</v>
      </c>
      <c r="DS9" s="2">
        <f>1/1000000*SUM(Pellets!DS$30:ED$30)</f>
        <v>3.5067644000000002E-2</v>
      </c>
      <c r="DT9" s="2">
        <f>1/1000000*SUM(Pellets!DT$30:EE$30)</f>
        <v>3.5869946999999999E-2</v>
      </c>
      <c r="DU9" s="2">
        <f>1/1000000*SUM(Pellets!DU$30:EF$30)</f>
        <v>3.3825825999999996E-2</v>
      </c>
      <c r="DV9" s="2">
        <f>1/1000000*SUM(Pellets!DV$30:EG$30)</f>
        <v>3.3484076999999994E-2</v>
      </c>
      <c r="DW9" s="2">
        <f>1/1000000*SUM(Pellets!DW$30:EH$30)</f>
        <v>3.2397846000000001E-2</v>
      </c>
      <c r="DX9" s="2">
        <f>1/1000000*SUM(Pellets!DX$30:EI$30)</f>
        <v>3.0823179000000003E-2</v>
      </c>
      <c r="DY9" s="2">
        <f>1/1000000*SUM(Pellets!DY$30:EJ$30)</f>
        <v>3.1326674999999998E-2</v>
      </c>
      <c r="DZ9" s="2">
        <f>1/1000000*SUM(Pellets!DZ$30:EK$30)</f>
        <v>3.1041897000000002E-2</v>
      </c>
      <c r="EA9" s="2">
        <f>1/1000000*SUM(Pellets!EA$30:EL$30)</f>
        <v>3.2019899000000004E-2</v>
      </c>
      <c r="EB9" s="2">
        <f>1/1000000*SUM(Pellets!EB$30:EM$30)</f>
        <v>3.0522821000000002E-2</v>
      </c>
      <c r="EC9" s="2">
        <f>1/1000000*SUM(Pellets!EC$30:EN$30)</f>
        <v>3.0070892999999998E-2</v>
      </c>
      <c r="ED9" s="2">
        <f>1/1000000*SUM(Pellets!ED$30:EO$30)</f>
        <v>3.0144629000000003E-2</v>
      </c>
      <c r="EE9" s="2">
        <f>1/1000000*SUM(Pellets!EE$30:EP$30)</f>
        <v>3.0437342999999999E-2</v>
      </c>
      <c r="EF9" s="2">
        <f>1/1000000*SUM(Pellets!EF$30:EQ$30)</f>
        <v>3.1185914999999998E-2</v>
      </c>
      <c r="EG9" s="2">
        <f>1/1000000*SUM(Pellets!EG$30:ER$30)</f>
        <v>3.3098916000000006E-2</v>
      </c>
      <c r="EH9" s="2">
        <f>1/1000000*SUM(Pellets!EH$30:ES$30)</f>
        <v>3.3608983000000009E-2</v>
      </c>
      <c r="EI9" s="2">
        <f>1/1000000*SUM(Pellets!EI$30:ET$30)</f>
        <v>3.5173077999999997E-2</v>
      </c>
      <c r="EJ9" s="2">
        <f>1/1000000*SUM(Pellets!EJ$30:EU$30)</f>
        <v>3.6687896000000005E-2</v>
      </c>
      <c r="EK9" s="2">
        <f>1/1000000*SUM(Pellets!EK$30:EV$30)</f>
        <v>3.7863328000000002E-2</v>
      </c>
      <c r="EL9" s="2">
        <f>1/1000000*SUM(Pellets!EL$30:EW$30)</f>
        <v>3.9734752999999998E-2</v>
      </c>
      <c r="EM9" s="2">
        <f>1/1000000*SUM(Pellets!EM$30:EX$30)</f>
        <v>4.0056588999999997E-2</v>
      </c>
      <c r="EN9" s="2">
        <f>1/1000000*SUM(Pellets!EN$30:EY$30)</f>
        <v>4.0592476000000002E-2</v>
      </c>
      <c r="EO9" s="2">
        <f>1/1000000*SUM(Pellets!EO$30:EZ$30)</f>
        <v>4.0941959000000007E-2</v>
      </c>
      <c r="EP9" s="2">
        <f>1/1000000*SUM(Pellets!EP$30:FA$30)</f>
        <v>4.1442297000000003E-2</v>
      </c>
      <c r="EQ9" s="2">
        <f>1/1000000*SUM(Pellets!EQ$30:FB$30)</f>
        <v>4.0339511000000008E-2</v>
      </c>
      <c r="ER9" s="2">
        <f>1/1000000*SUM(Pellets!ER$30:FC$30)</f>
        <v>3.8966273000000003E-2</v>
      </c>
      <c r="ES9" s="2">
        <f>1/1000000*SUM(Pellets!ES$30:FD$30)</f>
        <v>3.7249552999999998E-2</v>
      </c>
      <c r="ET9" s="2">
        <f>1/1000000*SUM(Pellets!ET$30:FE$30)</f>
        <v>3.6837835999999992E-2</v>
      </c>
      <c r="EU9" s="2">
        <f>1/1000000*SUM(Pellets!EU$30:FF$30)</f>
        <v>3.7014343999999998E-2</v>
      </c>
      <c r="EV9" s="2">
        <f>1/1000000*SUM(Pellets!EV$30:FG$30)</f>
        <v>3.6640700999999998E-2</v>
      </c>
      <c r="EW9" s="2">
        <f>1/1000000*SUM(Pellets!EW$30:FH$30)</f>
        <v>3.6052666999999997E-2</v>
      </c>
      <c r="EX9" s="2">
        <f>1/1000000*SUM(Pellets!EX$30:FI$30)</f>
        <v>3.4262640999999996E-2</v>
      </c>
      <c r="EY9" s="2">
        <f>1/1000000*SUM(Pellets!EY$30:FJ$30)</f>
        <v>3.2506639999999996E-2</v>
      </c>
      <c r="EZ9" s="2">
        <f>1/1000000*SUM(Pellets!EZ$30:FK$30)</f>
        <v>3.1034220000000005E-2</v>
      </c>
      <c r="FA9" s="2">
        <f>1/1000000*SUM(Pellets!FA$30:FL$30)</f>
        <v>2.9197147999999999E-2</v>
      </c>
      <c r="FB9" s="2">
        <f>1/1000000*SUM(Pellets!FB$30:FM$30)</f>
        <v>2.663314E-2</v>
      </c>
      <c r="FC9" s="2">
        <f>1/1000000*SUM(Pellets!FC$30:FN$30)</f>
        <v>2.6576001999999998E-2</v>
      </c>
      <c r="FD9" s="2">
        <f>1/1000000*SUM(Pellets!FD$30:FO$30)</f>
        <v>2.7291605000000004E-2</v>
      </c>
      <c r="FE9" s="2">
        <f>1/1000000*SUM(Pellets!FE$30:FP$30)</f>
        <v>2.6400173000000002E-2</v>
      </c>
      <c r="FF9" s="2">
        <f>1/1000000*SUM(Pellets!FF$30:FQ$30)</f>
        <v>2.4357222000000001E-2</v>
      </c>
      <c r="FG9" s="2">
        <f>1/1000000*SUM(Pellets!FG$30:FR$30)</f>
        <v>2.1931160999999998E-2</v>
      </c>
      <c r="FH9" s="2">
        <f>1/1000000*SUM(Pellets!FH$30:FS$30)</f>
        <v>1.9183663E-2</v>
      </c>
      <c r="FI9" s="2">
        <f>1/1000000*SUM(Pellets!FI$30:FT$30)</f>
        <v>1.6676172E-2</v>
      </c>
      <c r="FJ9" s="2">
        <f>1/1000000*SUM(Pellets!FJ$30:FU$30)</f>
        <v>1.5681934000000002E-2</v>
      </c>
      <c r="FK9" s="2">
        <f>1/1000000*SUM(Pellets!FK$30:FV$30)</f>
        <v>1.4809925999999999E-2</v>
      </c>
      <c r="FL9" s="2">
        <f>1/1000000*SUM(Pellets!FL$30:FW$30)</f>
        <v>1.4843863999999998E-2</v>
      </c>
      <c r="FM9" s="2">
        <f>1/1000000*SUM(Pellets!FM$30:FX$30)</f>
        <v>1.5049067000000001E-2</v>
      </c>
      <c r="FN9" s="2">
        <f>1/1000000*SUM(Pellets!FN$30:FY$30)</f>
        <v>1.4750932000000001E-2</v>
      </c>
    </row>
    <row r="10" spans="1:170">
      <c r="A10" t="s">
        <v>66</v>
      </c>
      <c r="B10" s="2">
        <f t="shared" ref="B10:AG10" si="11">B1-SUM(B6:B9)</f>
        <v>0</v>
      </c>
      <c r="C10" s="2">
        <f t="shared" si="11"/>
        <v>0</v>
      </c>
      <c r="D10" s="2">
        <f t="shared" si="11"/>
        <v>0</v>
      </c>
      <c r="E10" s="2">
        <f t="shared" si="11"/>
        <v>0</v>
      </c>
      <c r="F10" s="2">
        <f t="shared" si="11"/>
        <v>0</v>
      </c>
      <c r="G10" s="2">
        <f t="shared" si="11"/>
        <v>0</v>
      </c>
      <c r="H10" s="2">
        <f t="shared" si="11"/>
        <v>0</v>
      </c>
      <c r="I10" s="2">
        <f t="shared" si="11"/>
        <v>0</v>
      </c>
      <c r="J10" s="2">
        <f t="shared" si="11"/>
        <v>0</v>
      </c>
      <c r="K10" s="2">
        <f t="shared" si="11"/>
        <v>0</v>
      </c>
      <c r="L10" s="2">
        <f t="shared" si="11"/>
        <v>0</v>
      </c>
      <c r="M10" s="2">
        <f t="shared" si="11"/>
        <v>0</v>
      </c>
      <c r="N10" s="2">
        <f t="shared" si="11"/>
        <v>0</v>
      </c>
      <c r="O10" s="2">
        <f t="shared" si="11"/>
        <v>0</v>
      </c>
      <c r="P10" s="2">
        <f t="shared" si="11"/>
        <v>0</v>
      </c>
      <c r="Q10" s="2">
        <f t="shared" si="11"/>
        <v>5.8999999999892472E-6</v>
      </c>
      <c r="R10" s="2">
        <f t="shared" si="11"/>
        <v>2.5899999999981493E-5</v>
      </c>
      <c r="S10" s="2">
        <f t="shared" si="11"/>
        <v>2.5899999999981493E-5</v>
      </c>
      <c r="T10" s="2">
        <f t="shared" si="11"/>
        <v>2.5900000000009249E-5</v>
      </c>
      <c r="U10" s="2">
        <f t="shared" si="11"/>
        <v>2.5899999999981493E-5</v>
      </c>
      <c r="V10" s="2">
        <f t="shared" si="11"/>
        <v>2.5900000000009249E-5</v>
      </c>
      <c r="W10" s="2">
        <f t="shared" si="11"/>
        <v>3.1800000000040129E-5</v>
      </c>
      <c r="X10" s="2">
        <f t="shared" si="11"/>
        <v>5.5600000000016747E-5</v>
      </c>
      <c r="Y10" s="2">
        <f t="shared" si="11"/>
        <v>7.8600000000011994E-5</v>
      </c>
      <c r="Z10" s="2">
        <f t="shared" si="11"/>
        <v>7.8599999999984238E-5</v>
      </c>
      <c r="AA10" s="2">
        <f t="shared" si="11"/>
        <v>1.2620000000002074E-4</v>
      </c>
      <c r="AB10" s="2">
        <f t="shared" si="11"/>
        <v>1.5770000000003837E-4</v>
      </c>
      <c r="AC10" s="2">
        <f t="shared" si="11"/>
        <v>2.5009999999997534E-4</v>
      </c>
      <c r="AD10" s="2">
        <f t="shared" si="11"/>
        <v>2.3009999999995534E-4</v>
      </c>
      <c r="AE10" s="2">
        <f t="shared" si="11"/>
        <v>2.300999999999831E-4</v>
      </c>
      <c r="AF10" s="2">
        <f t="shared" si="11"/>
        <v>2.3010000000003861E-4</v>
      </c>
      <c r="AG10" s="2">
        <f t="shared" si="11"/>
        <v>2.3020000000001373E-4</v>
      </c>
      <c r="AH10" s="2">
        <f t="shared" ref="AH10:BM10" si="12">AH1-SUM(AH6:AH9)</f>
        <v>2.3020000000004148E-4</v>
      </c>
      <c r="AI10" s="2">
        <f t="shared" si="12"/>
        <v>2.2430000000003836E-4</v>
      </c>
      <c r="AJ10" s="2">
        <f t="shared" si="12"/>
        <v>3.0050000000009236E-4</v>
      </c>
      <c r="AK10" s="2">
        <f t="shared" si="12"/>
        <v>2.7750000000001385E-4</v>
      </c>
      <c r="AL10" s="2">
        <f t="shared" si="12"/>
        <v>2.7749999999995834E-4</v>
      </c>
      <c r="AM10" s="2">
        <f t="shared" si="12"/>
        <v>2.3239999999999372E-4</v>
      </c>
      <c r="AN10" s="2">
        <f t="shared" si="12"/>
        <v>2.0090000000000385E-4</v>
      </c>
      <c r="AO10" s="2">
        <f t="shared" si="12"/>
        <v>1.0259999999998048E-4</v>
      </c>
      <c r="AP10" s="2">
        <f t="shared" si="12"/>
        <v>1.02600000000036E-4</v>
      </c>
      <c r="AQ10" s="2">
        <f t="shared" si="12"/>
        <v>1.02600000000036E-4</v>
      </c>
      <c r="AR10" s="2">
        <f t="shared" si="12"/>
        <v>1.02600000000036E-4</v>
      </c>
      <c r="AS10" s="2">
        <f t="shared" si="12"/>
        <v>8.5119999999996865E-4</v>
      </c>
      <c r="AT10" s="2">
        <f t="shared" si="12"/>
        <v>1.5033000000000407E-3</v>
      </c>
      <c r="AU10" s="2">
        <f t="shared" si="12"/>
        <v>2.2489000000000259E-3</v>
      </c>
      <c r="AV10" s="2">
        <f t="shared" si="12"/>
        <v>2.439799999999992E-3</v>
      </c>
      <c r="AW10" s="2">
        <f t="shared" si="12"/>
        <v>2.6830999999999661E-3</v>
      </c>
      <c r="AX10" s="2">
        <f t="shared" si="12"/>
        <v>2.9732999999999843E-3</v>
      </c>
      <c r="AY10" s="2">
        <f t="shared" si="12"/>
        <v>3.8987999999999801E-3</v>
      </c>
      <c r="AZ10" s="2">
        <f t="shared" si="12"/>
        <v>4.2400999999999411E-3</v>
      </c>
      <c r="BA10" s="2">
        <f t="shared" si="12"/>
        <v>4.7243000000000146E-3</v>
      </c>
      <c r="BB10" s="2">
        <f t="shared" si="12"/>
        <v>4.8969999999999847E-3</v>
      </c>
      <c r="BC10" s="2">
        <f t="shared" si="12"/>
        <v>5.0429999999999919E-3</v>
      </c>
      <c r="BD10" s="2">
        <f t="shared" si="12"/>
        <v>5.1662000000000097E-3</v>
      </c>
      <c r="BE10" s="2">
        <f t="shared" si="12"/>
        <v>4.9789000000000083E-3</v>
      </c>
      <c r="BF10" s="2">
        <f t="shared" si="12"/>
        <v>5.0801999999999237E-3</v>
      </c>
      <c r="BG10" s="2">
        <f t="shared" si="12"/>
        <v>4.9687999999999954E-3</v>
      </c>
      <c r="BH10" s="2">
        <f t="shared" si="12"/>
        <v>5.2268000000000037E-3</v>
      </c>
      <c r="BI10" s="2">
        <f t="shared" si="12"/>
        <v>5.9374000000000648E-3</v>
      </c>
      <c r="BJ10" s="2">
        <f t="shared" si="12"/>
        <v>6.6407000000000271E-3</v>
      </c>
      <c r="BK10" s="2">
        <f t="shared" si="12"/>
        <v>6.0675000000000034E-3</v>
      </c>
      <c r="BL10" s="2">
        <f t="shared" si="12"/>
        <v>6.2012000000000456E-3</v>
      </c>
      <c r="BM10" s="2">
        <f t="shared" si="12"/>
        <v>6.4656000000000158E-3</v>
      </c>
      <c r="BN10" s="2">
        <f t="shared" ref="BN10:BV10" si="13">BN1-SUM(BN6:BN9)</f>
        <v>6.6794000000000575E-3</v>
      </c>
      <c r="BO10" s="2">
        <f t="shared" si="13"/>
        <v>7.2339000000000708E-3</v>
      </c>
      <c r="BP10" s="2">
        <f t="shared" si="13"/>
        <v>7.6238000000000417E-3</v>
      </c>
      <c r="BQ10" s="2">
        <f t="shared" si="13"/>
        <v>7.3602000000000112E-3</v>
      </c>
      <c r="BR10" s="2">
        <f t="shared" si="13"/>
        <v>6.971800000000028E-3</v>
      </c>
      <c r="BS10" s="2">
        <f t="shared" si="13"/>
        <v>7.456699999999955E-3</v>
      </c>
      <c r="BT10" s="2">
        <f t="shared" si="13"/>
        <v>7.9388999999999987E-3</v>
      </c>
      <c r="BU10" s="2">
        <f t="shared" si="13"/>
        <v>8.2943999999999518E-3</v>
      </c>
      <c r="BV10" s="2">
        <f t="shared" si="13"/>
        <v>8.2821000000000145E-3</v>
      </c>
      <c r="BW10" s="2">
        <f t="shared" ref="BW10:CH10" si="14">BW1-SUM(BW6:BW9)</f>
        <v>8.932800000000074E-3</v>
      </c>
      <c r="BX10" s="2">
        <f t="shared" si="14"/>
        <v>9.2616000000000087E-3</v>
      </c>
      <c r="BY10" s="2">
        <f t="shared" si="14"/>
        <v>8.8135000000000019E-3</v>
      </c>
      <c r="BZ10" s="2">
        <f t="shared" si="14"/>
        <v>8.451599999999948E-3</v>
      </c>
      <c r="CA10" s="2">
        <f t="shared" si="14"/>
        <v>7.8001999999999794E-3</v>
      </c>
      <c r="CB10" s="2">
        <f t="shared" si="14"/>
        <v>7.3365999999999154E-3</v>
      </c>
      <c r="CC10" s="2">
        <f t="shared" si="14"/>
        <v>7.3323999999999889E-3</v>
      </c>
      <c r="CD10" s="2">
        <f t="shared" si="14"/>
        <v>7.1147999999999212E-3</v>
      </c>
      <c r="CE10" s="2">
        <f t="shared" si="14"/>
        <v>6.2039999999999873E-3</v>
      </c>
      <c r="CF10" s="2">
        <f t="shared" si="14"/>
        <v>5.389500000000047E-3</v>
      </c>
      <c r="CG10" s="2">
        <f t="shared" si="14"/>
        <v>4.2287000000000574E-3</v>
      </c>
      <c r="CH10" s="2">
        <f t="shared" si="14"/>
        <v>3.2721000000000278E-3</v>
      </c>
      <c r="CI10" s="2">
        <f t="shared" ref="CI10:CT10" si="15">CI1-SUM(CI6:CI9)</f>
        <v>2.4147999999999392E-3</v>
      </c>
      <c r="CJ10" s="2">
        <f t="shared" si="15"/>
        <v>1.9116999999999884E-3</v>
      </c>
      <c r="CK10" s="2">
        <f t="shared" si="15"/>
        <v>1.9387000000000432E-3</v>
      </c>
      <c r="CL10" s="2">
        <f t="shared" si="15"/>
        <v>1.999600000000018E-3</v>
      </c>
      <c r="CM10" s="2">
        <f t="shared" si="15"/>
        <v>2.8364000000001E-3</v>
      </c>
      <c r="CN10" s="2">
        <f t="shared" si="15"/>
        <v>3.6748000000000614E-3</v>
      </c>
      <c r="CO10" s="2">
        <f t="shared" si="15"/>
        <v>4.1238999999999859E-3</v>
      </c>
      <c r="CP10" s="2">
        <f t="shared" si="15"/>
        <v>4.0508999999999684E-3</v>
      </c>
      <c r="CQ10" s="2">
        <f t="shared" si="15"/>
        <v>4.2433000000000332E-3</v>
      </c>
      <c r="CR10" s="2">
        <f t="shared" si="15"/>
        <v>4.471399999999931E-3</v>
      </c>
      <c r="CS10" s="2">
        <f t="shared" si="15"/>
        <v>4.5656999999999781E-3</v>
      </c>
      <c r="CT10" s="2">
        <f t="shared" si="15"/>
        <v>5.1827999999999597E-3</v>
      </c>
      <c r="CU10" s="2">
        <f t="shared" ref="CU10:DF10" si="16">CU1-SUM(CU6:CU9)</f>
        <v>5.6243999999999739E-3</v>
      </c>
      <c r="CV10" s="2">
        <f t="shared" si="16"/>
        <v>5.5039000000000338E-3</v>
      </c>
      <c r="CW10" s="2">
        <f t="shared" si="16"/>
        <v>5.3716999999999793E-3</v>
      </c>
      <c r="CX10" s="2">
        <f t="shared" si="16"/>
        <v>5.4802000000000461E-3</v>
      </c>
      <c r="CY10" s="2">
        <f t="shared" si="16"/>
        <v>4.8147000000000328E-3</v>
      </c>
      <c r="CZ10" s="2">
        <f t="shared" si="16"/>
        <v>4.0005000000000179E-3</v>
      </c>
      <c r="DA10" s="2">
        <f t="shared" si="16"/>
        <v>3.525699999999965E-3</v>
      </c>
      <c r="DB10" s="2">
        <f t="shared" si="16"/>
        <v>3.5005000000000175E-3</v>
      </c>
      <c r="DC10" s="2">
        <f t="shared" si="16"/>
        <v>3.527699999999967E-3</v>
      </c>
      <c r="DD10" s="2">
        <f t="shared" si="16"/>
        <v>3.1725999999999699E-3</v>
      </c>
      <c r="DE10" s="2">
        <f t="shared" si="16"/>
        <v>2.9806000000000554E-3</v>
      </c>
      <c r="DF10" s="2">
        <f t="shared" si="16"/>
        <v>2.3388999999999771E-3</v>
      </c>
      <c r="DG10" s="2">
        <f t="shared" ref="DG10:DR10" si="17">DG1-SUM(DG6:DG9)</f>
        <v>2.1220499999999864E-3</v>
      </c>
      <c r="DH10" s="2">
        <f t="shared" si="17"/>
        <v>1.9898699999999492E-3</v>
      </c>
      <c r="DI10" s="2">
        <f t="shared" si="17"/>
        <v>1.7945699999999398E-3</v>
      </c>
      <c r="DJ10" s="2">
        <f t="shared" si="17"/>
        <v>1.6536700000000515E-3</v>
      </c>
      <c r="DK10" s="2">
        <f t="shared" si="17"/>
        <v>1.5053319999999704E-3</v>
      </c>
      <c r="DL10" s="2">
        <f t="shared" si="17"/>
        <v>1.6030019999999645E-3</v>
      </c>
      <c r="DM10" s="2">
        <f t="shared" si="17"/>
        <v>1.6267259999999673E-3</v>
      </c>
      <c r="DN10" s="2">
        <f t="shared" si="17"/>
        <v>1.7724699999999149E-3</v>
      </c>
      <c r="DO10" s="2">
        <f t="shared" si="17"/>
        <v>1.8987530000000308E-3</v>
      </c>
      <c r="DP10" s="2">
        <f t="shared" si="17"/>
        <v>2.459732999999964E-3</v>
      </c>
      <c r="DQ10" s="2">
        <f t="shared" si="17"/>
        <v>3.2560330000001025E-3</v>
      </c>
      <c r="DR10" s="2">
        <f t="shared" si="17"/>
        <v>4.2701429999999485E-3</v>
      </c>
      <c r="DS10" s="2">
        <f t="shared" ref="DS10:ED10" si="18">DS1-SUM(DS6:DS9)</f>
        <v>4.8051130000000275E-3</v>
      </c>
      <c r="DT10" s="2">
        <f t="shared" si="18"/>
        <v>5.319929000000001E-3</v>
      </c>
      <c r="DU10" s="2">
        <f t="shared" si="18"/>
        <v>5.7391480000000827E-3</v>
      </c>
      <c r="DV10" s="2">
        <f t="shared" si="18"/>
        <v>6.4253870000000601E-3</v>
      </c>
      <c r="DW10" s="2">
        <f t="shared" si="18"/>
        <v>7.0144820000000996E-3</v>
      </c>
      <c r="DX10" s="2">
        <f t="shared" si="18"/>
        <v>7.3818419999999718E-3</v>
      </c>
      <c r="DY10" s="2">
        <f t="shared" si="18"/>
        <v>7.7510329999999628E-3</v>
      </c>
      <c r="DZ10" s="2">
        <f t="shared" si="18"/>
        <v>8.0462490000000053E-3</v>
      </c>
      <c r="EA10" s="2">
        <f t="shared" si="18"/>
        <v>8.1996559999999996E-3</v>
      </c>
      <c r="EB10" s="2">
        <f t="shared" si="18"/>
        <v>8.6430860000000775E-3</v>
      </c>
      <c r="EC10" s="2">
        <f t="shared" si="18"/>
        <v>8.8848840000000373E-3</v>
      </c>
      <c r="ED10" s="2">
        <f t="shared" si="18"/>
        <v>8.8131390000000254E-3</v>
      </c>
      <c r="EE10" s="2">
        <f t="shared" ref="EE10:EP10" si="19">EE1-SUM(EE6:EE9)</f>
        <v>8.6651179999999717E-3</v>
      </c>
      <c r="EF10" s="2">
        <f t="shared" si="19"/>
        <v>8.9777959999999823E-3</v>
      </c>
      <c r="EG10" s="2">
        <f t="shared" si="19"/>
        <v>8.9565219999999668E-3</v>
      </c>
      <c r="EH10" s="2">
        <f t="shared" si="19"/>
        <v>9.1894780000000842E-3</v>
      </c>
      <c r="EI10" s="2">
        <f t="shared" si="19"/>
        <v>9.0874910000000031E-3</v>
      </c>
      <c r="EJ10" s="2">
        <f t="shared" si="19"/>
        <v>9.1156310000000684E-3</v>
      </c>
      <c r="EK10" s="2">
        <f t="shared" si="19"/>
        <v>8.9657760000000919E-3</v>
      </c>
      <c r="EL10" s="2">
        <f t="shared" si="19"/>
        <v>9.0607210000000493E-3</v>
      </c>
      <c r="EM10" s="2">
        <f t="shared" si="19"/>
        <v>9.4001060000000747E-3</v>
      </c>
      <c r="EN10" s="2">
        <f t="shared" si="19"/>
        <v>9.3606660000000175E-3</v>
      </c>
      <c r="EO10" s="2">
        <f t="shared" si="19"/>
        <v>8.6472090000000446E-3</v>
      </c>
      <c r="EP10" s="2">
        <f t="shared" si="19"/>
        <v>8.318518000000108E-3</v>
      </c>
      <c r="EQ10" s="2">
        <f t="shared" ref="EQ10:FB10" si="20">EQ1-SUM(EQ6:EQ9)</f>
        <v>7.7434490000001799E-3</v>
      </c>
      <c r="ER10" s="2">
        <f t="shared" si="20"/>
        <v>7.0505450000000192E-3</v>
      </c>
      <c r="ES10" s="2">
        <f t="shared" si="20"/>
        <v>6.7017400000001226E-3</v>
      </c>
      <c r="ET10" s="2">
        <f t="shared" si="20"/>
        <v>5.890154999999897E-3</v>
      </c>
      <c r="EU10" s="2">
        <f t="shared" si="20"/>
        <v>5.6027830000000001E-3</v>
      </c>
      <c r="EV10" s="2">
        <f t="shared" si="20"/>
        <v>5.6677649999999358E-3</v>
      </c>
      <c r="EW10" s="2">
        <f t="shared" si="20"/>
        <v>5.4751460000000418E-3</v>
      </c>
      <c r="EX10" s="2">
        <f t="shared" si="20"/>
        <v>5.1657509999999962E-3</v>
      </c>
      <c r="EY10" s="2">
        <f t="shared" si="20"/>
        <v>4.4873780000000418E-3</v>
      </c>
      <c r="EZ10" s="2">
        <f t="shared" si="20"/>
        <v>3.8431939999999387E-3</v>
      </c>
      <c r="FA10" s="2">
        <f t="shared" si="20"/>
        <v>3.7892639999999034E-3</v>
      </c>
      <c r="FB10" s="2">
        <f t="shared" si="20"/>
        <v>3.4481309999999099E-3</v>
      </c>
      <c r="FC10" s="2">
        <f t="shared" ref="FC10:FN10" si="21">FC1-SUM(FC6:FC9)</f>
        <v>3.6157509999999449E-3</v>
      </c>
      <c r="FD10" s="2">
        <f t="shared" si="21"/>
        <v>4.0258309999999797E-3</v>
      </c>
      <c r="FE10" s="2">
        <f t="shared" si="21"/>
        <v>5.0031789999999132E-3</v>
      </c>
      <c r="FF10" s="2">
        <f t="shared" si="21"/>
        <v>5.0908669999998879E-3</v>
      </c>
      <c r="FG10" s="2">
        <f t="shared" si="21"/>
        <v>4.9896190000000007E-3</v>
      </c>
      <c r="FH10" s="2">
        <f t="shared" si="21"/>
        <v>4.6310629999999908E-3</v>
      </c>
      <c r="FI10" s="2">
        <f t="shared" si="21"/>
        <v>4.7240059999999473E-3</v>
      </c>
      <c r="FJ10" s="2">
        <f t="shared" si="21"/>
        <v>4.5094629999999358E-3</v>
      </c>
      <c r="FK10" s="2">
        <f t="shared" si="21"/>
        <v>4.6342850000000713E-3</v>
      </c>
      <c r="FL10" s="2">
        <f t="shared" si="21"/>
        <v>4.7978099999999579E-3</v>
      </c>
      <c r="FM10" s="2">
        <f t="shared" si="21"/>
        <v>5.5018509999999465E-3</v>
      </c>
      <c r="FN10" s="2">
        <f t="shared" si="21"/>
        <v>5.229309999999987E-3</v>
      </c>
    </row>
    <row r="12" spans="1:170">
      <c r="B12" s="8" t="str">
        <f t="shared" ref="B12:BM15" si="22">IF(B5&lt;0,1,"-")</f>
        <v>-</v>
      </c>
      <c r="C12" s="8" t="str">
        <f t="shared" si="22"/>
        <v>-</v>
      </c>
      <c r="D12" s="8" t="str">
        <f t="shared" si="22"/>
        <v>-</v>
      </c>
      <c r="E12" s="8" t="str">
        <f t="shared" si="22"/>
        <v>-</v>
      </c>
      <c r="F12" s="8" t="str">
        <f t="shared" si="22"/>
        <v>-</v>
      </c>
      <c r="G12" s="8" t="str">
        <f t="shared" si="22"/>
        <v>-</v>
      </c>
      <c r="H12" s="8" t="str">
        <f t="shared" si="22"/>
        <v>-</v>
      </c>
      <c r="I12" s="8" t="str">
        <f t="shared" si="22"/>
        <v>-</v>
      </c>
      <c r="J12" s="8" t="str">
        <f t="shared" si="22"/>
        <v>-</v>
      </c>
      <c r="K12" s="8" t="str">
        <f t="shared" si="22"/>
        <v>-</v>
      </c>
      <c r="L12" s="8" t="str">
        <f t="shared" si="22"/>
        <v>-</v>
      </c>
      <c r="M12" s="8" t="str">
        <f t="shared" si="22"/>
        <v>-</v>
      </c>
      <c r="N12" s="8" t="str">
        <f t="shared" si="22"/>
        <v>-</v>
      </c>
      <c r="O12" s="8" t="str">
        <f t="shared" si="22"/>
        <v>-</v>
      </c>
      <c r="P12" s="8" t="str">
        <f t="shared" si="22"/>
        <v>-</v>
      </c>
      <c r="Q12" s="8" t="str">
        <f t="shared" si="22"/>
        <v>-</v>
      </c>
      <c r="R12" s="8" t="str">
        <f t="shared" si="22"/>
        <v>-</v>
      </c>
      <c r="S12" s="8" t="str">
        <f t="shared" si="22"/>
        <v>-</v>
      </c>
      <c r="T12" s="8" t="str">
        <f t="shared" si="22"/>
        <v>-</v>
      </c>
      <c r="U12" s="8" t="str">
        <f t="shared" si="22"/>
        <v>-</v>
      </c>
      <c r="V12" s="8" t="str">
        <f t="shared" si="22"/>
        <v>-</v>
      </c>
      <c r="W12" s="8" t="str">
        <f t="shared" si="22"/>
        <v>-</v>
      </c>
      <c r="X12" s="8" t="str">
        <f t="shared" si="22"/>
        <v>-</v>
      </c>
      <c r="Y12" s="8" t="str">
        <f t="shared" si="22"/>
        <v>-</v>
      </c>
      <c r="Z12" s="8" t="str">
        <f t="shared" si="22"/>
        <v>-</v>
      </c>
      <c r="AA12" s="8" t="str">
        <f t="shared" si="22"/>
        <v>-</v>
      </c>
      <c r="AB12" s="8" t="str">
        <f t="shared" si="22"/>
        <v>-</v>
      </c>
      <c r="AC12" s="8" t="str">
        <f t="shared" si="22"/>
        <v>-</v>
      </c>
      <c r="AD12" s="8" t="str">
        <f t="shared" si="22"/>
        <v>-</v>
      </c>
      <c r="AE12" s="8" t="str">
        <f t="shared" si="22"/>
        <v>-</v>
      </c>
      <c r="AF12" s="8" t="str">
        <f t="shared" si="22"/>
        <v>-</v>
      </c>
      <c r="AG12" s="8" t="str">
        <f t="shared" si="22"/>
        <v>-</v>
      </c>
      <c r="AH12" s="8" t="str">
        <f t="shared" si="22"/>
        <v>-</v>
      </c>
      <c r="AI12" s="8" t="str">
        <f t="shared" si="22"/>
        <v>-</v>
      </c>
      <c r="AJ12" s="8" t="str">
        <f t="shared" si="22"/>
        <v>-</v>
      </c>
      <c r="AK12" s="8" t="str">
        <f t="shared" si="22"/>
        <v>-</v>
      </c>
      <c r="AL12" s="8" t="str">
        <f t="shared" si="22"/>
        <v>-</v>
      </c>
      <c r="AM12" s="8" t="str">
        <f t="shared" si="22"/>
        <v>-</v>
      </c>
      <c r="AN12" s="8" t="str">
        <f t="shared" si="22"/>
        <v>-</v>
      </c>
      <c r="AO12" s="8" t="str">
        <f t="shared" si="22"/>
        <v>-</v>
      </c>
      <c r="AP12" s="8" t="str">
        <f t="shared" si="22"/>
        <v>-</v>
      </c>
      <c r="AQ12" s="8" t="str">
        <f t="shared" si="22"/>
        <v>-</v>
      </c>
      <c r="AR12" s="8" t="str">
        <f t="shared" si="22"/>
        <v>-</v>
      </c>
      <c r="AS12" s="8" t="str">
        <f t="shared" si="22"/>
        <v>-</v>
      </c>
      <c r="AT12" s="8" t="str">
        <f t="shared" si="22"/>
        <v>-</v>
      </c>
      <c r="AU12" s="8" t="str">
        <f t="shared" si="22"/>
        <v>-</v>
      </c>
      <c r="AV12" s="8" t="str">
        <f t="shared" si="22"/>
        <v>-</v>
      </c>
      <c r="AW12" s="8" t="str">
        <f t="shared" si="22"/>
        <v>-</v>
      </c>
      <c r="AX12" s="8" t="str">
        <f t="shared" si="22"/>
        <v>-</v>
      </c>
      <c r="AY12" s="8" t="str">
        <f t="shared" si="22"/>
        <v>-</v>
      </c>
      <c r="AZ12" s="8" t="str">
        <f t="shared" si="22"/>
        <v>-</v>
      </c>
      <c r="BA12" s="8" t="str">
        <f t="shared" si="22"/>
        <v>-</v>
      </c>
      <c r="BB12" s="8" t="str">
        <f t="shared" si="22"/>
        <v>-</v>
      </c>
      <c r="BC12" s="8" t="str">
        <f t="shared" si="22"/>
        <v>-</v>
      </c>
      <c r="BD12" s="8" t="str">
        <f t="shared" si="22"/>
        <v>-</v>
      </c>
      <c r="BE12" s="8" t="str">
        <f t="shared" si="22"/>
        <v>-</v>
      </c>
      <c r="BF12" s="8" t="str">
        <f t="shared" si="22"/>
        <v>-</v>
      </c>
      <c r="BG12" s="8" t="str">
        <f t="shared" si="22"/>
        <v>-</v>
      </c>
      <c r="BH12" s="8" t="str">
        <f t="shared" si="22"/>
        <v>-</v>
      </c>
      <c r="BI12" s="8" t="str">
        <f t="shared" si="22"/>
        <v>-</v>
      </c>
      <c r="BJ12" s="8" t="str">
        <f t="shared" si="22"/>
        <v>-</v>
      </c>
      <c r="BK12" s="8" t="str">
        <f t="shared" si="22"/>
        <v>-</v>
      </c>
      <c r="BL12" s="8" t="str">
        <f t="shared" si="22"/>
        <v>-</v>
      </c>
      <c r="BM12" s="8" t="str">
        <f t="shared" si="22"/>
        <v>-</v>
      </c>
      <c r="BN12" s="8" t="str">
        <f t="shared" ref="BN12:CH12" si="23">IF(BN5&lt;0,1,"-")</f>
        <v>-</v>
      </c>
      <c r="BO12" s="8" t="str">
        <f t="shared" si="23"/>
        <v>-</v>
      </c>
      <c r="BP12" s="8" t="str">
        <f t="shared" si="23"/>
        <v>-</v>
      </c>
      <c r="BQ12" s="8" t="str">
        <f t="shared" si="23"/>
        <v>-</v>
      </c>
      <c r="BR12" s="8" t="str">
        <f t="shared" si="23"/>
        <v>-</v>
      </c>
      <c r="BS12" s="8" t="str">
        <f t="shared" si="23"/>
        <v>-</v>
      </c>
      <c r="BT12" s="8" t="str">
        <f t="shared" si="23"/>
        <v>-</v>
      </c>
      <c r="BU12" s="8" t="str">
        <f t="shared" si="23"/>
        <v>-</v>
      </c>
      <c r="BV12" s="8" t="str">
        <f t="shared" si="23"/>
        <v>-</v>
      </c>
      <c r="BW12" s="8" t="str">
        <f t="shared" si="23"/>
        <v>-</v>
      </c>
      <c r="BX12" s="8" t="str">
        <f t="shared" si="23"/>
        <v>-</v>
      </c>
      <c r="BY12" s="8" t="str">
        <f t="shared" si="23"/>
        <v>-</v>
      </c>
      <c r="BZ12" s="8" t="str">
        <f t="shared" si="23"/>
        <v>-</v>
      </c>
      <c r="CA12" s="8" t="str">
        <f t="shared" si="23"/>
        <v>-</v>
      </c>
      <c r="CB12" s="8" t="str">
        <f t="shared" si="23"/>
        <v>-</v>
      </c>
      <c r="CC12" s="8" t="str">
        <f t="shared" si="23"/>
        <v>-</v>
      </c>
      <c r="CD12" s="8" t="str">
        <f t="shared" si="23"/>
        <v>-</v>
      </c>
      <c r="CE12" s="8" t="str">
        <f t="shared" si="23"/>
        <v>-</v>
      </c>
      <c r="CF12" s="8" t="str">
        <f t="shared" si="23"/>
        <v>-</v>
      </c>
      <c r="CG12" s="8" t="str">
        <f t="shared" si="23"/>
        <v>-</v>
      </c>
      <c r="CH12" s="8" t="str">
        <f t="shared" si="23"/>
        <v>-</v>
      </c>
      <c r="CI12" s="8" t="str">
        <f t="shared" ref="CI12:CT12" si="24">IF(CI5&lt;0,1,"-")</f>
        <v>-</v>
      </c>
      <c r="CJ12" s="8" t="str">
        <f t="shared" si="24"/>
        <v>-</v>
      </c>
      <c r="CK12" s="8" t="str">
        <f t="shared" si="24"/>
        <v>-</v>
      </c>
      <c r="CL12" s="8" t="str">
        <f t="shared" si="24"/>
        <v>-</v>
      </c>
      <c r="CM12" s="8" t="str">
        <f t="shared" si="24"/>
        <v>-</v>
      </c>
      <c r="CN12" s="8" t="str">
        <f t="shared" si="24"/>
        <v>-</v>
      </c>
      <c r="CO12" s="8" t="str">
        <f t="shared" si="24"/>
        <v>-</v>
      </c>
      <c r="CP12" s="8" t="str">
        <f t="shared" si="24"/>
        <v>-</v>
      </c>
      <c r="CQ12" s="8" t="str">
        <f t="shared" si="24"/>
        <v>-</v>
      </c>
      <c r="CR12" s="8" t="str">
        <f t="shared" si="24"/>
        <v>-</v>
      </c>
      <c r="CS12" s="8" t="str">
        <f t="shared" si="24"/>
        <v>-</v>
      </c>
      <c r="CT12" s="8" t="str">
        <f t="shared" si="24"/>
        <v>-</v>
      </c>
      <c r="CU12" s="8" t="str">
        <f t="shared" ref="CU12:DF12" si="25">IF(CU5&lt;0,1,"-")</f>
        <v>-</v>
      </c>
      <c r="CV12" s="8" t="str">
        <f t="shared" si="25"/>
        <v>-</v>
      </c>
      <c r="CW12" s="8" t="str">
        <f t="shared" si="25"/>
        <v>-</v>
      </c>
      <c r="CX12" s="8" t="str">
        <f t="shared" si="25"/>
        <v>-</v>
      </c>
      <c r="CY12" s="8" t="str">
        <f t="shared" si="25"/>
        <v>-</v>
      </c>
      <c r="CZ12" s="8" t="str">
        <f t="shared" si="25"/>
        <v>-</v>
      </c>
      <c r="DA12" s="8" t="str">
        <f t="shared" si="25"/>
        <v>-</v>
      </c>
      <c r="DB12" s="8" t="str">
        <f t="shared" si="25"/>
        <v>-</v>
      </c>
      <c r="DC12" s="8" t="str">
        <f t="shared" si="25"/>
        <v>-</v>
      </c>
      <c r="DD12" s="8" t="str">
        <f t="shared" si="25"/>
        <v>-</v>
      </c>
      <c r="DE12" s="8" t="str">
        <f t="shared" si="25"/>
        <v>-</v>
      </c>
      <c r="DF12" s="8" t="str">
        <f t="shared" si="25"/>
        <v>-</v>
      </c>
      <c r="DG12" s="8" t="str">
        <f t="shared" ref="DG12:DR12" si="26">IF(DG5&lt;0,1,"-")</f>
        <v>-</v>
      </c>
      <c r="DH12" s="8" t="str">
        <f t="shared" si="26"/>
        <v>-</v>
      </c>
      <c r="DI12" s="8" t="str">
        <f t="shared" si="26"/>
        <v>-</v>
      </c>
      <c r="DJ12" s="8" t="str">
        <f t="shared" si="26"/>
        <v>-</v>
      </c>
      <c r="DK12" s="8" t="str">
        <f t="shared" si="26"/>
        <v>-</v>
      </c>
      <c r="DL12" s="8" t="str">
        <f t="shared" si="26"/>
        <v>-</v>
      </c>
      <c r="DM12" s="8" t="str">
        <f t="shared" si="26"/>
        <v>-</v>
      </c>
      <c r="DN12" s="8" t="str">
        <f t="shared" si="26"/>
        <v>-</v>
      </c>
      <c r="DO12" s="8" t="str">
        <f t="shared" si="26"/>
        <v>-</v>
      </c>
      <c r="DP12" s="8" t="str">
        <f t="shared" si="26"/>
        <v>-</v>
      </c>
      <c r="DQ12" s="8" t="str">
        <f t="shared" si="26"/>
        <v>-</v>
      </c>
      <c r="DR12" s="8" t="str">
        <f t="shared" si="26"/>
        <v>-</v>
      </c>
      <c r="DS12" s="8" t="str">
        <f t="shared" ref="DS12:ED12" si="27">IF(DS5&lt;0,1,"-")</f>
        <v>-</v>
      </c>
      <c r="DT12" s="8" t="str">
        <f t="shared" si="27"/>
        <v>-</v>
      </c>
      <c r="DU12" s="8" t="str">
        <f t="shared" si="27"/>
        <v>-</v>
      </c>
      <c r="DV12" s="8" t="str">
        <f t="shared" si="27"/>
        <v>-</v>
      </c>
      <c r="DW12" s="8" t="str">
        <f t="shared" si="27"/>
        <v>-</v>
      </c>
      <c r="DX12" s="8" t="str">
        <f t="shared" si="27"/>
        <v>-</v>
      </c>
      <c r="DY12" s="8" t="str">
        <f t="shared" si="27"/>
        <v>-</v>
      </c>
      <c r="DZ12" s="8" t="str">
        <f t="shared" si="27"/>
        <v>-</v>
      </c>
      <c r="EA12" s="8" t="str">
        <f t="shared" si="27"/>
        <v>-</v>
      </c>
      <c r="EB12" s="8" t="str">
        <f t="shared" si="27"/>
        <v>-</v>
      </c>
      <c r="EC12" s="8" t="str">
        <f t="shared" si="27"/>
        <v>-</v>
      </c>
      <c r="ED12" s="8" t="str">
        <f t="shared" si="27"/>
        <v>-</v>
      </c>
      <c r="EE12" s="8" t="str">
        <f t="shared" ref="EE12:EP12" si="28">IF(EE5&lt;0,1,"-")</f>
        <v>-</v>
      </c>
      <c r="EF12" s="8" t="str">
        <f t="shared" si="28"/>
        <v>-</v>
      </c>
      <c r="EG12" s="8" t="str">
        <f t="shared" si="28"/>
        <v>-</v>
      </c>
      <c r="EH12" s="8" t="str">
        <f t="shared" si="28"/>
        <v>-</v>
      </c>
      <c r="EI12" s="8" t="str">
        <f t="shared" si="28"/>
        <v>-</v>
      </c>
      <c r="EJ12" s="8" t="str">
        <f t="shared" si="28"/>
        <v>-</v>
      </c>
      <c r="EK12" s="8" t="str">
        <f t="shared" si="28"/>
        <v>-</v>
      </c>
      <c r="EL12" s="8" t="str">
        <f t="shared" si="28"/>
        <v>-</v>
      </c>
      <c r="EM12" s="8" t="str">
        <f t="shared" si="28"/>
        <v>-</v>
      </c>
      <c r="EN12" s="8" t="str">
        <f t="shared" si="28"/>
        <v>-</v>
      </c>
      <c r="EO12" s="8" t="str">
        <f t="shared" si="28"/>
        <v>-</v>
      </c>
      <c r="EP12" s="8" t="str">
        <f t="shared" si="28"/>
        <v>-</v>
      </c>
      <c r="EQ12" s="8" t="str">
        <f t="shared" ref="EQ12:FB12" si="29">IF(EQ5&lt;0,1,"-")</f>
        <v>-</v>
      </c>
      <c r="ER12" s="8" t="str">
        <f t="shared" si="29"/>
        <v>-</v>
      </c>
      <c r="ES12" s="8" t="str">
        <f t="shared" si="29"/>
        <v>-</v>
      </c>
      <c r="ET12" s="8" t="str">
        <f t="shared" si="29"/>
        <v>-</v>
      </c>
      <c r="EU12" s="8" t="str">
        <f t="shared" si="29"/>
        <v>-</v>
      </c>
      <c r="EV12" s="8" t="str">
        <f t="shared" si="29"/>
        <v>-</v>
      </c>
      <c r="EW12" s="8" t="str">
        <f t="shared" si="29"/>
        <v>-</v>
      </c>
      <c r="EX12" s="8" t="str">
        <f t="shared" si="29"/>
        <v>-</v>
      </c>
      <c r="EY12" s="8" t="str">
        <f t="shared" si="29"/>
        <v>-</v>
      </c>
      <c r="EZ12" s="8" t="str">
        <f t="shared" si="29"/>
        <v>-</v>
      </c>
      <c r="FA12" s="8" t="str">
        <f t="shared" si="29"/>
        <v>-</v>
      </c>
      <c r="FB12" s="8" t="str">
        <f t="shared" si="29"/>
        <v>-</v>
      </c>
      <c r="FC12" s="8" t="str">
        <f t="shared" ref="FC12:FN12" si="30">IF(FC5&lt;0,1,"-")</f>
        <v>-</v>
      </c>
      <c r="FD12" s="8" t="str">
        <f t="shared" si="30"/>
        <v>-</v>
      </c>
      <c r="FE12" s="8" t="str">
        <f t="shared" si="30"/>
        <v>-</v>
      </c>
      <c r="FF12" s="8" t="str">
        <f t="shared" si="30"/>
        <v>-</v>
      </c>
      <c r="FG12" s="8" t="str">
        <f t="shared" si="30"/>
        <v>-</v>
      </c>
      <c r="FH12" s="8" t="str">
        <f t="shared" si="30"/>
        <v>-</v>
      </c>
      <c r="FI12" s="8" t="str">
        <f t="shared" si="30"/>
        <v>-</v>
      </c>
      <c r="FJ12" s="8" t="str">
        <f t="shared" si="30"/>
        <v>-</v>
      </c>
      <c r="FK12" s="8" t="str">
        <f t="shared" si="30"/>
        <v>-</v>
      </c>
      <c r="FL12" s="8" t="str">
        <f t="shared" si="30"/>
        <v>-</v>
      </c>
      <c r="FM12" s="8" t="str">
        <f t="shared" si="30"/>
        <v>-</v>
      </c>
      <c r="FN12" s="8" t="str">
        <f t="shared" si="30"/>
        <v>-</v>
      </c>
    </row>
    <row r="13" spans="1:170">
      <c r="B13" s="8" t="str">
        <f t="shared" si="22"/>
        <v>-</v>
      </c>
      <c r="C13" s="8" t="str">
        <f t="shared" si="22"/>
        <v>-</v>
      </c>
      <c r="D13" s="8" t="str">
        <f t="shared" si="22"/>
        <v>-</v>
      </c>
      <c r="E13" s="8" t="str">
        <f t="shared" si="22"/>
        <v>-</v>
      </c>
      <c r="F13" s="8" t="str">
        <f t="shared" si="22"/>
        <v>-</v>
      </c>
      <c r="G13" s="8" t="str">
        <f t="shared" si="22"/>
        <v>-</v>
      </c>
      <c r="H13" s="8" t="str">
        <f t="shared" si="22"/>
        <v>-</v>
      </c>
      <c r="I13" s="8" t="str">
        <f t="shared" si="22"/>
        <v>-</v>
      </c>
      <c r="J13" s="8" t="str">
        <f t="shared" si="22"/>
        <v>-</v>
      </c>
      <c r="K13" s="8" t="str">
        <f t="shared" si="22"/>
        <v>-</v>
      </c>
      <c r="L13" s="8" t="str">
        <f t="shared" si="22"/>
        <v>-</v>
      </c>
      <c r="M13" s="8" t="str">
        <f t="shared" si="22"/>
        <v>-</v>
      </c>
      <c r="N13" s="8" t="str">
        <f t="shared" si="22"/>
        <v>-</v>
      </c>
      <c r="O13" s="8" t="str">
        <f t="shared" si="22"/>
        <v>-</v>
      </c>
      <c r="P13" s="8" t="str">
        <f t="shared" si="22"/>
        <v>-</v>
      </c>
      <c r="Q13" s="8" t="str">
        <f t="shared" si="22"/>
        <v>-</v>
      </c>
      <c r="R13" s="8" t="str">
        <f t="shared" si="22"/>
        <v>-</v>
      </c>
      <c r="S13" s="8" t="str">
        <f t="shared" si="22"/>
        <v>-</v>
      </c>
      <c r="T13" s="8" t="str">
        <f t="shared" si="22"/>
        <v>-</v>
      </c>
      <c r="U13" s="8" t="str">
        <f t="shared" si="22"/>
        <v>-</v>
      </c>
      <c r="V13" s="8" t="str">
        <f t="shared" si="22"/>
        <v>-</v>
      </c>
      <c r="W13" s="8" t="str">
        <f t="shared" si="22"/>
        <v>-</v>
      </c>
      <c r="X13" s="8" t="str">
        <f t="shared" si="22"/>
        <v>-</v>
      </c>
      <c r="Y13" s="8" t="str">
        <f t="shared" si="22"/>
        <v>-</v>
      </c>
      <c r="Z13" s="8" t="str">
        <f t="shared" si="22"/>
        <v>-</v>
      </c>
      <c r="AA13" s="8" t="str">
        <f t="shared" si="22"/>
        <v>-</v>
      </c>
      <c r="AB13" s="8" t="str">
        <f t="shared" si="22"/>
        <v>-</v>
      </c>
      <c r="AC13" s="8" t="str">
        <f t="shared" si="22"/>
        <v>-</v>
      </c>
      <c r="AD13" s="8" t="str">
        <f t="shared" si="22"/>
        <v>-</v>
      </c>
      <c r="AE13" s="8" t="str">
        <f t="shared" si="22"/>
        <v>-</v>
      </c>
      <c r="AF13" s="8" t="str">
        <f t="shared" si="22"/>
        <v>-</v>
      </c>
      <c r="AG13" s="8" t="str">
        <f t="shared" si="22"/>
        <v>-</v>
      </c>
      <c r="AH13" s="8" t="str">
        <f t="shared" si="22"/>
        <v>-</v>
      </c>
      <c r="AI13" s="8" t="str">
        <f t="shared" si="22"/>
        <v>-</v>
      </c>
      <c r="AJ13" s="8" t="str">
        <f t="shared" si="22"/>
        <v>-</v>
      </c>
      <c r="AK13" s="8" t="str">
        <f t="shared" si="22"/>
        <v>-</v>
      </c>
      <c r="AL13" s="8" t="str">
        <f t="shared" si="22"/>
        <v>-</v>
      </c>
      <c r="AM13" s="8" t="str">
        <f t="shared" si="22"/>
        <v>-</v>
      </c>
      <c r="AN13" s="8" t="str">
        <f t="shared" si="22"/>
        <v>-</v>
      </c>
      <c r="AO13" s="8" t="str">
        <f t="shared" si="22"/>
        <v>-</v>
      </c>
      <c r="AP13" s="8" t="str">
        <f t="shared" si="22"/>
        <v>-</v>
      </c>
      <c r="AQ13" s="8" t="str">
        <f t="shared" si="22"/>
        <v>-</v>
      </c>
      <c r="AR13" s="8" t="str">
        <f t="shared" si="22"/>
        <v>-</v>
      </c>
      <c r="AS13" s="8" t="str">
        <f t="shared" si="22"/>
        <v>-</v>
      </c>
      <c r="AT13" s="8" t="str">
        <f t="shared" si="22"/>
        <v>-</v>
      </c>
      <c r="AU13" s="8" t="str">
        <f t="shared" si="22"/>
        <v>-</v>
      </c>
      <c r="AV13" s="8" t="str">
        <f t="shared" si="22"/>
        <v>-</v>
      </c>
      <c r="AW13" s="8" t="str">
        <f t="shared" si="22"/>
        <v>-</v>
      </c>
      <c r="AX13" s="8" t="str">
        <f t="shared" si="22"/>
        <v>-</v>
      </c>
      <c r="AY13" s="8" t="str">
        <f t="shared" si="22"/>
        <v>-</v>
      </c>
      <c r="AZ13" s="8" t="str">
        <f t="shared" si="22"/>
        <v>-</v>
      </c>
      <c r="BA13" s="8" t="str">
        <f t="shared" si="22"/>
        <v>-</v>
      </c>
      <c r="BB13" s="8" t="str">
        <f t="shared" si="22"/>
        <v>-</v>
      </c>
      <c r="BC13" s="8" t="str">
        <f t="shared" si="22"/>
        <v>-</v>
      </c>
      <c r="BD13" s="8" t="str">
        <f t="shared" si="22"/>
        <v>-</v>
      </c>
      <c r="BE13" s="8" t="str">
        <f t="shared" si="22"/>
        <v>-</v>
      </c>
      <c r="BF13" s="8" t="str">
        <f t="shared" si="22"/>
        <v>-</v>
      </c>
      <c r="BG13" s="8" t="str">
        <f t="shared" si="22"/>
        <v>-</v>
      </c>
      <c r="BH13" s="8" t="str">
        <f t="shared" si="22"/>
        <v>-</v>
      </c>
      <c r="BI13" s="8" t="str">
        <f t="shared" si="22"/>
        <v>-</v>
      </c>
      <c r="BJ13" s="8" t="str">
        <f t="shared" si="22"/>
        <v>-</v>
      </c>
      <c r="BK13" s="8" t="str">
        <f t="shared" si="22"/>
        <v>-</v>
      </c>
      <c r="BL13" s="8" t="str">
        <f t="shared" si="22"/>
        <v>-</v>
      </c>
      <c r="BM13" s="8" t="str">
        <f t="shared" si="22"/>
        <v>-</v>
      </c>
      <c r="BN13" s="8" t="str">
        <f t="shared" ref="BN13:CH13" si="31">IF(BN6&lt;0,1,"-")</f>
        <v>-</v>
      </c>
      <c r="BO13" s="8" t="str">
        <f t="shared" si="31"/>
        <v>-</v>
      </c>
      <c r="BP13" s="8" t="str">
        <f t="shared" si="31"/>
        <v>-</v>
      </c>
      <c r="BQ13" s="8" t="str">
        <f t="shared" si="31"/>
        <v>-</v>
      </c>
      <c r="BR13" s="8" t="str">
        <f t="shared" si="31"/>
        <v>-</v>
      </c>
      <c r="BS13" s="8" t="str">
        <f t="shared" si="31"/>
        <v>-</v>
      </c>
      <c r="BT13" s="8" t="str">
        <f t="shared" si="31"/>
        <v>-</v>
      </c>
      <c r="BU13" s="8" t="str">
        <f t="shared" si="31"/>
        <v>-</v>
      </c>
      <c r="BV13" s="8" t="str">
        <f t="shared" si="31"/>
        <v>-</v>
      </c>
      <c r="BW13" s="8" t="str">
        <f t="shared" si="31"/>
        <v>-</v>
      </c>
      <c r="BX13" s="8" t="str">
        <f t="shared" si="31"/>
        <v>-</v>
      </c>
      <c r="BY13" s="8" t="str">
        <f t="shared" si="31"/>
        <v>-</v>
      </c>
      <c r="BZ13" s="8" t="str">
        <f t="shared" si="31"/>
        <v>-</v>
      </c>
      <c r="CA13" s="8" t="str">
        <f t="shared" si="31"/>
        <v>-</v>
      </c>
      <c r="CB13" s="8" t="str">
        <f t="shared" si="31"/>
        <v>-</v>
      </c>
      <c r="CC13" s="8" t="str">
        <f t="shared" si="31"/>
        <v>-</v>
      </c>
      <c r="CD13" s="8" t="str">
        <f t="shared" si="31"/>
        <v>-</v>
      </c>
      <c r="CE13" s="8" t="str">
        <f t="shared" si="31"/>
        <v>-</v>
      </c>
      <c r="CF13" s="8" t="str">
        <f t="shared" si="31"/>
        <v>-</v>
      </c>
      <c r="CG13" s="8" t="str">
        <f t="shared" si="31"/>
        <v>-</v>
      </c>
      <c r="CH13" s="8" t="str">
        <f t="shared" si="31"/>
        <v>-</v>
      </c>
      <c r="CI13" s="8" t="str">
        <f t="shared" ref="CI13:CT13" si="32">IF(CI6&lt;0,1,"-")</f>
        <v>-</v>
      </c>
      <c r="CJ13" s="8" t="str">
        <f t="shared" si="32"/>
        <v>-</v>
      </c>
      <c r="CK13" s="8" t="str">
        <f t="shared" si="32"/>
        <v>-</v>
      </c>
      <c r="CL13" s="8" t="str">
        <f t="shared" si="32"/>
        <v>-</v>
      </c>
      <c r="CM13" s="8" t="str">
        <f t="shared" si="32"/>
        <v>-</v>
      </c>
      <c r="CN13" s="8" t="str">
        <f t="shared" si="32"/>
        <v>-</v>
      </c>
      <c r="CO13" s="8" t="str">
        <f t="shared" si="32"/>
        <v>-</v>
      </c>
      <c r="CP13" s="8" t="str">
        <f t="shared" si="32"/>
        <v>-</v>
      </c>
      <c r="CQ13" s="8" t="str">
        <f t="shared" si="32"/>
        <v>-</v>
      </c>
      <c r="CR13" s="8" t="str">
        <f t="shared" si="32"/>
        <v>-</v>
      </c>
      <c r="CS13" s="8" t="str">
        <f t="shared" si="32"/>
        <v>-</v>
      </c>
      <c r="CT13" s="8" t="str">
        <f t="shared" si="32"/>
        <v>-</v>
      </c>
      <c r="CU13" s="8" t="str">
        <f t="shared" ref="CU13:DF13" si="33">IF(CU6&lt;0,1,"-")</f>
        <v>-</v>
      </c>
      <c r="CV13" s="8" t="str">
        <f t="shared" si="33"/>
        <v>-</v>
      </c>
      <c r="CW13" s="8" t="str">
        <f t="shared" si="33"/>
        <v>-</v>
      </c>
      <c r="CX13" s="8" t="str">
        <f t="shared" si="33"/>
        <v>-</v>
      </c>
      <c r="CY13" s="8" t="str">
        <f t="shared" si="33"/>
        <v>-</v>
      </c>
      <c r="CZ13" s="8" t="str">
        <f t="shared" si="33"/>
        <v>-</v>
      </c>
      <c r="DA13" s="8" t="str">
        <f t="shared" si="33"/>
        <v>-</v>
      </c>
      <c r="DB13" s="8" t="str">
        <f t="shared" si="33"/>
        <v>-</v>
      </c>
      <c r="DC13" s="8" t="str">
        <f t="shared" si="33"/>
        <v>-</v>
      </c>
      <c r="DD13" s="8" t="str">
        <f t="shared" si="33"/>
        <v>-</v>
      </c>
      <c r="DE13" s="8" t="str">
        <f t="shared" si="33"/>
        <v>-</v>
      </c>
      <c r="DF13" s="8" t="str">
        <f t="shared" si="33"/>
        <v>-</v>
      </c>
      <c r="DG13" s="8" t="str">
        <f t="shared" ref="DG13:DR13" si="34">IF(DG6&lt;0,1,"-")</f>
        <v>-</v>
      </c>
      <c r="DH13" s="8" t="str">
        <f t="shared" si="34"/>
        <v>-</v>
      </c>
      <c r="DI13" s="8" t="str">
        <f t="shared" si="34"/>
        <v>-</v>
      </c>
      <c r="DJ13" s="8" t="str">
        <f t="shared" si="34"/>
        <v>-</v>
      </c>
      <c r="DK13" s="8" t="str">
        <f t="shared" si="34"/>
        <v>-</v>
      </c>
      <c r="DL13" s="8" t="str">
        <f t="shared" si="34"/>
        <v>-</v>
      </c>
      <c r="DM13" s="8" t="str">
        <f t="shared" si="34"/>
        <v>-</v>
      </c>
      <c r="DN13" s="8" t="str">
        <f t="shared" si="34"/>
        <v>-</v>
      </c>
      <c r="DO13" s="8" t="str">
        <f t="shared" si="34"/>
        <v>-</v>
      </c>
      <c r="DP13" s="8" t="str">
        <f t="shared" si="34"/>
        <v>-</v>
      </c>
      <c r="DQ13" s="8" t="str">
        <f t="shared" si="34"/>
        <v>-</v>
      </c>
      <c r="DR13" s="8" t="str">
        <f t="shared" si="34"/>
        <v>-</v>
      </c>
      <c r="DS13" s="8" t="str">
        <f t="shared" ref="DS13:ED13" si="35">IF(DS6&lt;0,1,"-")</f>
        <v>-</v>
      </c>
      <c r="DT13" s="8" t="str">
        <f t="shared" si="35"/>
        <v>-</v>
      </c>
      <c r="DU13" s="8" t="str">
        <f t="shared" si="35"/>
        <v>-</v>
      </c>
      <c r="DV13" s="8" t="str">
        <f t="shared" si="35"/>
        <v>-</v>
      </c>
      <c r="DW13" s="8" t="str">
        <f t="shared" si="35"/>
        <v>-</v>
      </c>
      <c r="DX13" s="8" t="str">
        <f t="shared" si="35"/>
        <v>-</v>
      </c>
      <c r="DY13" s="8" t="str">
        <f t="shared" si="35"/>
        <v>-</v>
      </c>
      <c r="DZ13" s="8" t="str">
        <f t="shared" si="35"/>
        <v>-</v>
      </c>
      <c r="EA13" s="8" t="str">
        <f t="shared" si="35"/>
        <v>-</v>
      </c>
      <c r="EB13" s="8" t="str">
        <f t="shared" si="35"/>
        <v>-</v>
      </c>
      <c r="EC13" s="8" t="str">
        <f t="shared" si="35"/>
        <v>-</v>
      </c>
      <c r="ED13" s="8" t="str">
        <f t="shared" si="35"/>
        <v>-</v>
      </c>
      <c r="EE13" s="8" t="str">
        <f t="shared" ref="EE13:EP13" si="36">IF(EE6&lt;0,1,"-")</f>
        <v>-</v>
      </c>
      <c r="EF13" s="8" t="str">
        <f t="shared" si="36"/>
        <v>-</v>
      </c>
      <c r="EG13" s="8" t="str">
        <f t="shared" si="36"/>
        <v>-</v>
      </c>
      <c r="EH13" s="8" t="str">
        <f t="shared" si="36"/>
        <v>-</v>
      </c>
      <c r="EI13" s="8" t="str">
        <f t="shared" si="36"/>
        <v>-</v>
      </c>
      <c r="EJ13" s="8" t="str">
        <f t="shared" si="36"/>
        <v>-</v>
      </c>
      <c r="EK13" s="8" t="str">
        <f t="shared" si="36"/>
        <v>-</v>
      </c>
      <c r="EL13" s="8" t="str">
        <f t="shared" si="36"/>
        <v>-</v>
      </c>
      <c r="EM13" s="8" t="str">
        <f t="shared" si="36"/>
        <v>-</v>
      </c>
      <c r="EN13" s="8" t="str">
        <f t="shared" si="36"/>
        <v>-</v>
      </c>
      <c r="EO13" s="8" t="str">
        <f t="shared" si="36"/>
        <v>-</v>
      </c>
      <c r="EP13" s="8" t="str">
        <f t="shared" si="36"/>
        <v>-</v>
      </c>
      <c r="EQ13" s="8" t="str">
        <f t="shared" ref="EQ13:FB13" si="37">IF(EQ6&lt;0,1,"-")</f>
        <v>-</v>
      </c>
      <c r="ER13" s="8" t="str">
        <f t="shared" si="37"/>
        <v>-</v>
      </c>
      <c r="ES13" s="8" t="str">
        <f t="shared" si="37"/>
        <v>-</v>
      </c>
      <c r="ET13" s="8" t="str">
        <f t="shared" si="37"/>
        <v>-</v>
      </c>
      <c r="EU13" s="8" t="str">
        <f t="shared" si="37"/>
        <v>-</v>
      </c>
      <c r="EV13" s="8" t="str">
        <f t="shared" si="37"/>
        <v>-</v>
      </c>
      <c r="EW13" s="8" t="str">
        <f t="shared" si="37"/>
        <v>-</v>
      </c>
      <c r="EX13" s="8" t="str">
        <f t="shared" si="37"/>
        <v>-</v>
      </c>
      <c r="EY13" s="8" t="str">
        <f t="shared" si="37"/>
        <v>-</v>
      </c>
      <c r="EZ13" s="8" t="str">
        <f t="shared" si="37"/>
        <v>-</v>
      </c>
      <c r="FA13" s="8" t="str">
        <f t="shared" si="37"/>
        <v>-</v>
      </c>
      <c r="FB13" s="8" t="str">
        <f t="shared" si="37"/>
        <v>-</v>
      </c>
      <c r="FC13" s="8" t="str">
        <f t="shared" ref="FC13:FN13" si="38">IF(FC6&lt;0,1,"-")</f>
        <v>-</v>
      </c>
      <c r="FD13" s="8" t="str">
        <f t="shared" si="38"/>
        <v>-</v>
      </c>
      <c r="FE13" s="8" t="str">
        <f t="shared" si="38"/>
        <v>-</v>
      </c>
      <c r="FF13" s="8" t="str">
        <f t="shared" si="38"/>
        <v>-</v>
      </c>
      <c r="FG13" s="8" t="str">
        <f t="shared" si="38"/>
        <v>-</v>
      </c>
      <c r="FH13" s="8" t="str">
        <f t="shared" si="38"/>
        <v>-</v>
      </c>
      <c r="FI13" s="8" t="str">
        <f t="shared" si="38"/>
        <v>-</v>
      </c>
      <c r="FJ13" s="8" t="str">
        <f t="shared" si="38"/>
        <v>-</v>
      </c>
      <c r="FK13" s="8" t="str">
        <f t="shared" si="38"/>
        <v>-</v>
      </c>
      <c r="FL13" s="8" t="str">
        <f t="shared" si="38"/>
        <v>-</v>
      </c>
      <c r="FM13" s="8" t="str">
        <f t="shared" si="38"/>
        <v>-</v>
      </c>
      <c r="FN13" s="8" t="str">
        <f t="shared" si="38"/>
        <v>-</v>
      </c>
    </row>
    <row r="14" spans="1:170">
      <c r="B14" s="8" t="str">
        <f t="shared" si="22"/>
        <v>-</v>
      </c>
      <c r="C14" s="8" t="str">
        <f t="shared" si="22"/>
        <v>-</v>
      </c>
      <c r="D14" s="8" t="str">
        <f t="shared" si="22"/>
        <v>-</v>
      </c>
      <c r="E14" s="8" t="str">
        <f t="shared" si="22"/>
        <v>-</v>
      </c>
      <c r="F14" s="8" t="str">
        <f t="shared" si="22"/>
        <v>-</v>
      </c>
      <c r="G14" s="8" t="str">
        <f t="shared" si="22"/>
        <v>-</v>
      </c>
      <c r="H14" s="8" t="str">
        <f t="shared" si="22"/>
        <v>-</v>
      </c>
      <c r="I14" s="8" t="str">
        <f t="shared" si="22"/>
        <v>-</v>
      </c>
      <c r="J14" s="8" t="str">
        <f t="shared" si="22"/>
        <v>-</v>
      </c>
      <c r="K14" s="8" t="str">
        <f t="shared" si="22"/>
        <v>-</v>
      </c>
      <c r="L14" s="8" t="str">
        <f t="shared" si="22"/>
        <v>-</v>
      </c>
      <c r="M14" s="8" t="str">
        <f t="shared" si="22"/>
        <v>-</v>
      </c>
      <c r="N14" s="8" t="str">
        <f t="shared" si="22"/>
        <v>-</v>
      </c>
      <c r="O14" s="8" t="str">
        <f t="shared" si="22"/>
        <v>-</v>
      </c>
      <c r="P14" s="8" t="str">
        <f t="shared" si="22"/>
        <v>-</v>
      </c>
      <c r="Q14" s="8" t="str">
        <f t="shared" si="22"/>
        <v>-</v>
      </c>
      <c r="R14" s="8" t="str">
        <f t="shared" si="22"/>
        <v>-</v>
      </c>
      <c r="S14" s="8" t="str">
        <f t="shared" si="22"/>
        <v>-</v>
      </c>
      <c r="T14" s="8" t="str">
        <f t="shared" si="22"/>
        <v>-</v>
      </c>
      <c r="U14" s="8" t="str">
        <f t="shared" si="22"/>
        <v>-</v>
      </c>
      <c r="V14" s="8" t="str">
        <f t="shared" si="22"/>
        <v>-</v>
      </c>
      <c r="W14" s="8" t="str">
        <f t="shared" si="22"/>
        <v>-</v>
      </c>
      <c r="X14" s="8" t="str">
        <f t="shared" si="22"/>
        <v>-</v>
      </c>
      <c r="Y14" s="8" t="str">
        <f t="shared" si="22"/>
        <v>-</v>
      </c>
      <c r="Z14" s="8" t="str">
        <f t="shared" si="22"/>
        <v>-</v>
      </c>
      <c r="AA14" s="8" t="str">
        <f t="shared" si="22"/>
        <v>-</v>
      </c>
      <c r="AB14" s="8" t="str">
        <f t="shared" si="22"/>
        <v>-</v>
      </c>
      <c r="AC14" s="8" t="str">
        <f t="shared" si="22"/>
        <v>-</v>
      </c>
      <c r="AD14" s="8" t="str">
        <f t="shared" si="22"/>
        <v>-</v>
      </c>
      <c r="AE14" s="8" t="str">
        <f t="shared" si="22"/>
        <v>-</v>
      </c>
      <c r="AF14" s="8" t="str">
        <f t="shared" si="22"/>
        <v>-</v>
      </c>
      <c r="AG14" s="8" t="str">
        <f t="shared" si="22"/>
        <v>-</v>
      </c>
      <c r="AH14" s="8" t="str">
        <f t="shared" si="22"/>
        <v>-</v>
      </c>
      <c r="AI14" s="8" t="str">
        <f t="shared" si="22"/>
        <v>-</v>
      </c>
      <c r="AJ14" s="8" t="str">
        <f t="shared" si="22"/>
        <v>-</v>
      </c>
      <c r="AK14" s="8" t="str">
        <f t="shared" si="22"/>
        <v>-</v>
      </c>
      <c r="AL14" s="8" t="str">
        <f t="shared" si="22"/>
        <v>-</v>
      </c>
      <c r="AM14" s="8" t="str">
        <f t="shared" si="22"/>
        <v>-</v>
      </c>
      <c r="AN14" s="8" t="str">
        <f t="shared" si="22"/>
        <v>-</v>
      </c>
      <c r="AO14" s="8" t="str">
        <f t="shared" si="22"/>
        <v>-</v>
      </c>
      <c r="AP14" s="8" t="str">
        <f t="shared" si="22"/>
        <v>-</v>
      </c>
      <c r="AQ14" s="8" t="str">
        <f t="shared" si="22"/>
        <v>-</v>
      </c>
      <c r="AR14" s="8" t="str">
        <f t="shared" si="22"/>
        <v>-</v>
      </c>
      <c r="AS14" s="8" t="str">
        <f t="shared" si="22"/>
        <v>-</v>
      </c>
      <c r="AT14" s="8" t="str">
        <f t="shared" si="22"/>
        <v>-</v>
      </c>
      <c r="AU14" s="8" t="str">
        <f t="shared" si="22"/>
        <v>-</v>
      </c>
      <c r="AV14" s="8" t="str">
        <f t="shared" si="22"/>
        <v>-</v>
      </c>
      <c r="AW14" s="8" t="str">
        <f t="shared" si="22"/>
        <v>-</v>
      </c>
      <c r="AX14" s="8" t="str">
        <f t="shared" si="22"/>
        <v>-</v>
      </c>
      <c r="AY14" s="8" t="str">
        <f t="shared" si="22"/>
        <v>-</v>
      </c>
      <c r="AZ14" s="8" t="str">
        <f t="shared" si="22"/>
        <v>-</v>
      </c>
      <c r="BA14" s="8" t="str">
        <f t="shared" si="22"/>
        <v>-</v>
      </c>
      <c r="BB14" s="8" t="str">
        <f t="shared" si="22"/>
        <v>-</v>
      </c>
      <c r="BC14" s="8" t="str">
        <f t="shared" si="22"/>
        <v>-</v>
      </c>
      <c r="BD14" s="8" t="str">
        <f t="shared" si="22"/>
        <v>-</v>
      </c>
      <c r="BE14" s="8" t="str">
        <f t="shared" si="22"/>
        <v>-</v>
      </c>
      <c r="BF14" s="8" t="str">
        <f t="shared" si="22"/>
        <v>-</v>
      </c>
      <c r="BG14" s="8" t="str">
        <f t="shared" si="22"/>
        <v>-</v>
      </c>
      <c r="BH14" s="8" t="str">
        <f t="shared" si="22"/>
        <v>-</v>
      </c>
      <c r="BI14" s="8" t="str">
        <f t="shared" si="22"/>
        <v>-</v>
      </c>
      <c r="BJ14" s="8" t="str">
        <f t="shared" si="22"/>
        <v>-</v>
      </c>
      <c r="BK14" s="8" t="str">
        <f t="shared" si="22"/>
        <v>-</v>
      </c>
      <c r="BL14" s="8" t="str">
        <f t="shared" si="22"/>
        <v>-</v>
      </c>
      <c r="BM14" s="8" t="str">
        <f t="shared" si="22"/>
        <v>-</v>
      </c>
      <c r="BN14" s="8" t="str">
        <f t="shared" ref="BN14:CH14" si="39">IF(BN7&lt;0,1,"-")</f>
        <v>-</v>
      </c>
      <c r="BO14" s="8" t="str">
        <f t="shared" si="39"/>
        <v>-</v>
      </c>
      <c r="BP14" s="8" t="str">
        <f t="shared" si="39"/>
        <v>-</v>
      </c>
      <c r="BQ14" s="8" t="str">
        <f t="shared" si="39"/>
        <v>-</v>
      </c>
      <c r="BR14" s="8" t="str">
        <f t="shared" si="39"/>
        <v>-</v>
      </c>
      <c r="BS14" s="8" t="str">
        <f t="shared" si="39"/>
        <v>-</v>
      </c>
      <c r="BT14" s="8" t="str">
        <f t="shared" si="39"/>
        <v>-</v>
      </c>
      <c r="BU14" s="8" t="str">
        <f t="shared" si="39"/>
        <v>-</v>
      </c>
      <c r="BV14" s="8" t="str">
        <f t="shared" si="39"/>
        <v>-</v>
      </c>
      <c r="BW14" s="8" t="str">
        <f t="shared" si="39"/>
        <v>-</v>
      </c>
      <c r="BX14" s="8" t="str">
        <f t="shared" si="39"/>
        <v>-</v>
      </c>
      <c r="BY14" s="8" t="str">
        <f t="shared" si="39"/>
        <v>-</v>
      </c>
      <c r="BZ14" s="8" t="str">
        <f t="shared" si="39"/>
        <v>-</v>
      </c>
      <c r="CA14" s="8" t="str">
        <f t="shared" si="39"/>
        <v>-</v>
      </c>
      <c r="CB14" s="8" t="str">
        <f t="shared" si="39"/>
        <v>-</v>
      </c>
      <c r="CC14" s="8" t="str">
        <f t="shared" si="39"/>
        <v>-</v>
      </c>
      <c r="CD14" s="8" t="str">
        <f t="shared" si="39"/>
        <v>-</v>
      </c>
      <c r="CE14" s="8" t="str">
        <f t="shared" si="39"/>
        <v>-</v>
      </c>
      <c r="CF14" s="8" t="str">
        <f t="shared" si="39"/>
        <v>-</v>
      </c>
      <c r="CG14" s="8" t="str">
        <f t="shared" si="39"/>
        <v>-</v>
      </c>
      <c r="CH14" s="8" t="str">
        <f t="shared" si="39"/>
        <v>-</v>
      </c>
      <c r="CI14" s="8" t="str">
        <f t="shared" ref="CI14:CT14" si="40">IF(CI7&lt;0,1,"-")</f>
        <v>-</v>
      </c>
      <c r="CJ14" s="8" t="str">
        <f t="shared" si="40"/>
        <v>-</v>
      </c>
      <c r="CK14" s="8" t="str">
        <f t="shared" si="40"/>
        <v>-</v>
      </c>
      <c r="CL14" s="8" t="str">
        <f t="shared" si="40"/>
        <v>-</v>
      </c>
      <c r="CM14" s="8" t="str">
        <f t="shared" si="40"/>
        <v>-</v>
      </c>
      <c r="CN14" s="8" t="str">
        <f t="shared" si="40"/>
        <v>-</v>
      </c>
      <c r="CO14" s="8" t="str">
        <f t="shared" si="40"/>
        <v>-</v>
      </c>
      <c r="CP14" s="8" t="str">
        <f t="shared" si="40"/>
        <v>-</v>
      </c>
      <c r="CQ14" s="8" t="str">
        <f t="shared" si="40"/>
        <v>-</v>
      </c>
      <c r="CR14" s="8" t="str">
        <f t="shared" si="40"/>
        <v>-</v>
      </c>
      <c r="CS14" s="8" t="str">
        <f t="shared" si="40"/>
        <v>-</v>
      </c>
      <c r="CT14" s="8" t="str">
        <f t="shared" si="40"/>
        <v>-</v>
      </c>
      <c r="CU14" s="8" t="str">
        <f t="shared" ref="CU14:DF14" si="41">IF(CU7&lt;0,1,"-")</f>
        <v>-</v>
      </c>
      <c r="CV14" s="8" t="str">
        <f t="shared" si="41"/>
        <v>-</v>
      </c>
      <c r="CW14" s="8" t="str">
        <f t="shared" si="41"/>
        <v>-</v>
      </c>
      <c r="CX14" s="8" t="str">
        <f t="shared" si="41"/>
        <v>-</v>
      </c>
      <c r="CY14" s="8" t="str">
        <f t="shared" si="41"/>
        <v>-</v>
      </c>
      <c r="CZ14" s="8" t="str">
        <f t="shared" si="41"/>
        <v>-</v>
      </c>
      <c r="DA14" s="8" t="str">
        <f t="shared" si="41"/>
        <v>-</v>
      </c>
      <c r="DB14" s="8" t="str">
        <f t="shared" si="41"/>
        <v>-</v>
      </c>
      <c r="DC14" s="8" t="str">
        <f t="shared" si="41"/>
        <v>-</v>
      </c>
      <c r="DD14" s="8" t="str">
        <f t="shared" si="41"/>
        <v>-</v>
      </c>
      <c r="DE14" s="8" t="str">
        <f t="shared" si="41"/>
        <v>-</v>
      </c>
      <c r="DF14" s="8" t="str">
        <f t="shared" si="41"/>
        <v>-</v>
      </c>
      <c r="DG14" s="8" t="str">
        <f t="shared" ref="DG14:DR14" si="42">IF(DG7&lt;0,1,"-")</f>
        <v>-</v>
      </c>
      <c r="DH14" s="8" t="str">
        <f t="shared" si="42"/>
        <v>-</v>
      </c>
      <c r="DI14" s="8" t="str">
        <f t="shared" si="42"/>
        <v>-</v>
      </c>
      <c r="DJ14" s="8" t="str">
        <f t="shared" si="42"/>
        <v>-</v>
      </c>
      <c r="DK14" s="8" t="str">
        <f t="shared" si="42"/>
        <v>-</v>
      </c>
      <c r="DL14" s="8" t="str">
        <f t="shared" si="42"/>
        <v>-</v>
      </c>
      <c r="DM14" s="8" t="str">
        <f t="shared" si="42"/>
        <v>-</v>
      </c>
      <c r="DN14" s="8" t="str">
        <f t="shared" si="42"/>
        <v>-</v>
      </c>
      <c r="DO14" s="8" t="str">
        <f t="shared" si="42"/>
        <v>-</v>
      </c>
      <c r="DP14" s="8" t="str">
        <f t="shared" si="42"/>
        <v>-</v>
      </c>
      <c r="DQ14" s="8" t="str">
        <f t="shared" si="42"/>
        <v>-</v>
      </c>
      <c r="DR14" s="8" t="str">
        <f t="shared" si="42"/>
        <v>-</v>
      </c>
      <c r="DS14" s="8" t="str">
        <f t="shared" ref="DS14:ED14" si="43">IF(DS7&lt;0,1,"-")</f>
        <v>-</v>
      </c>
      <c r="DT14" s="8" t="str">
        <f t="shared" si="43"/>
        <v>-</v>
      </c>
      <c r="DU14" s="8" t="str">
        <f t="shared" si="43"/>
        <v>-</v>
      </c>
      <c r="DV14" s="8" t="str">
        <f t="shared" si="43"/>
        <v>-</v>
      </c>
      <c r="DW14" s="8" t="str">
        <f t="shared" si="43"/>
        <v>-</v>
      </c>
      <c r="DX14" s="8" t="str">
        <f t="shared" si="43"/>
        <v>-</v>
      </c>
      <c r="DY14" s="8" t="str">
        <f t="shared" si="43"/>
        <v>-</v>
      </c>
      <c r="DZ14" s="8" t="str">
        <f t="shared" si="43"/>
        <v>-</v>
      </c>
      <c r="EA14" s="8" t="str">
        <f t="shared" si="43"/>
        <v>-</v>
      </c>
      <c r="EB14" s="8" t="str">
        <f t="shared" si="43"/>
        <v>-</v>
      </c>
      <c r="EC14" s="8" t="str">
        <f t="shared" si="43"/>
        <v>-</v>
      </c>
      <c r="ED14" s="8" t="str">
        <f t="shared" si="43"/>
        <v>-</v>
      </c>
      <c r="EE14" s="8" t="str">
        <f t="shared" ref="EE14:EP14" si="44">IF(EE7&lt;0,1,"-")</f>
        <v>-</v>
      </c>
      <c r="EF14" s="8" t="str">
        <f t="shared" si="44"/>
        <v>-</v>
      </c>
      <c r="EG14" s="8" t="str">
        <f t="shared" si="44"/>
        <v>-</v>
      </c>
      <c r="EH14" s="8" t="str">
        <f t="shared" si="44"/>
        <v>-</v>
      </c>
      <c r="EI14" s="8" t="str">
        <f t="shared" si="44"/>
        <v>-</v>
      </c>
      <c r="EJ14" s="8" t="str">
        <f t="shared" si="44"/>
        <v>-</v>
      </c>
      <c r="EK14" s="8" t="str">
        <f t="shared" si="44"/>
        <v>-</v>
      </c>
      <c r="EL14" s="8" t="str">
        <f t="shared" si="44"/>
        <v>-</v>
      </c>
      <c r="EM14" s="8" t="str">
        <f t="shared" si="44"/>
        <v>-</v>
      </c>
      <c r="EN14" s="8" t="str">
        <f t="shared" si="44"/>
        <v>-</v>
      </c>
      <c r="EO14" s="8" t="str">
        <f t="shared" si="44"/>
        <v>-</v>
      </c>
      <c r="EP14" s="8" t="str">
        <f t="shared" si="44"/>
        <v>-</v>
      </c>
      <c r="EQ14" s="8" t="str">
        <f t="shared" ref="EQ14:FB14" si="45">IF(EQ7&lt;0,1,"-")</f>
        <v>-</v>
      </c>
      <c r="ER14" s="8" t="str">
        <f t="shared" si="45"/>
        <v>-</v>
      </c>
      <c r="ES14" s="8" t="str">
        <f t="shared" si="45"/>
        <v>-</v>
      </c>
      <c r="ET14" s="8" t="str">
        <f t="shared" si="45"/>
        <v>-</v>
      </c>
      <c r="EU14" s="8" t="str">
        <f t="shared" si="45"/>
        <v>-</v>
      </c>
      <c r="EV14" s="8" t="str">
        <f t="shared" si="45"/>
        <v>-</v>
      </c>
      <c r="EW14" s="8" t="str">
        <f t="shared" si="45"/>
        <v>-</v>
      </c>
      <c r="EX14" s="8" t="str">
        <f t="shared" si="45"/>
        <v>-</v>
      </c>
      <c r="EY14" s="8" t="str">
        <f t="shared" si="45"/>
        <v>-</v>
      </c>
      <c r="EZ14" s="8" t="str">
        <f t="shared" si="45"/>
        <v>-</v>
      </c>
      <c r="FA14" s="8" t="str">
        <f t="shared" si="45"/>
        <v>-</v>
      </c>
      <c r="FB14" s="8" t="str">
        <f t="shared" si="45"/>
        <v>-</v>
      </c>
      <c r="FC14" s="8" t="str">
        <f t="shared" ref="FC14:FN14" si="46">IF(FC7&lt;0,1,"-")</f>
        <v>-</v>
      </c>
      <c r="FD14" s="8" t="str">
        <f t="shared" si="46"/>
        <v>-</v>
      </c>
      <c r="FE14" s="8" t="str">
        <f t="shared" si="46"/>
        <v>-</v>
      </c>
      <c r="FF14" s="8" t="str">
        <f t="shared" si="46"/>
        <v>-</v>
      </c>
      <c r="FG14" s="8" t="str">
        <f t="shared" si="46"/>
        <v>-</v>
      </c>
      <c r="FH14" s="8" t="str">
        <f t="shared" si="46"/>
        <v>-</v>
      </c>
      <c r="FI14" s="8" t="str">
        <f t="shared" si="46"/>
        <v>-</v>
      </c>
      <c r="FJ14" s="8" t="str">
        <f t="shared" si="46"/>
        <v>-</v>
      </c>
      <c r="FK14" s="8" t="str">
        <f t="shared" si="46"/>
        <v>-</v>
      </c>
      <c r="FL14" s="8" t="str">
        <f t="shared" si="46"/>
        <v>-</v>
      </c>
      <c r="FM14" s="8" t="str">
        <f t="shared" si="46"/>
        <v>-</v>
      </c>
      <c r="FN14" s="8" t="str">
        <f t="shared" si="46"/>
        <v>-</v>
      </c>
    </row>
    <row r="15" spans="1:170">
      <c r="B15" s="8" t="str">
        <f t="shared" si="22"/>
        <v>-</v>
      </c>
      <c r="C15" s="8" t="str">
        <f t="shared" si="22"/>
        <v>-</v>
      </c>
      <c r="D15" s="8" t="str">
        <f t="shared" si="22"/>
        <v>-</v>
      </c>
      <c r="E15" s="8" t="str">
        <f t="shared" si="22"/>
        <v>-</v>
      </c>
      <c r="F15" s="8" t="str">
        <f t="shared" si="22"/>
        <v>-</v>
      </c>
      <c r="G15" s="8" t="str">
        <f t="shared" si="22"/>
        <v>-</v>
      </c>
      <c r="H15" s="8" t="str">
        <f t="shared" si="22"/>
        <v>-</v>
      </c>
      <c r="I15" s="8" t="str">
        <f t="shared" si="22"/>
        <v>-</v>
      </c>
      <c r="J15" s="8" t="str">
        <f t="shared" si="22"/>
        <v>-</v>
      </c>
      <c r="K15" s="8" t="str">
        <f t="shared" si="22"/>
        <v>-</v>
      </c>
      <c r="L15" s="8" t="str">
        <f t="shared" si="22"/>
        <v>-</v>
      </c>
      <c r="M15" s="8" t="str">
        <f t="shared" si="22"/>
        <v>-</v>
      </c>
      <c r="N15" s="8" t="str">
        <f t="shared" si="22"/>
        <v>-</v>
      </c>
      <c r="O15" s="8" t="str">
        <f t="shared" si="22"/>
        <v>-</v>
      </c>
      <c r="P15" s="8" t="str">
        <f t="shared" si="22"/>
        <v>-</v>
      </c>
      <c r="Q15" s="8" t="str">
        <f t="shared" si="22"/>
        <v>-</v>
      </c>
      <c r="R15" s="8" t="str">
        <f t="shared" si="22"/>
        <v>-</v>
      </c>
      <c r="S15" s="8" t="str">
        <f t="shared" si="22"/>
        <v>-</v>
      </c>
      <c r="T15" s="8" t="str">
        <f t="shared" si="22"/>
        <v>-</v>
      </c>
      <c r="U15" s="8" t="str">
        <f t="shared" si="22"/>
        <v>-</v>
      </c>
      <c r="V15" s="8" t="str">
        <f t="shared" si="22"/>
        <v>-</v>
      </c>
      <c r="W15" s="8" t="str">
        <f t="shared" si="22"/>
        <v>-</v>
      </c>
      <c r="X15" s="8" t="str">
        <f t="shared" si="22"/>
        <v>-</v>
      </c>
      <c r="Y15" s="8" t="str">
        <f t="shared" si="22"/>
        <v>-</v>
      </c>
      <c r="Z15" s="8" t="str">
        <f t="shared" si="22"/>
        <v>-</v>
      </c>
      <c r="AA15" s="8" t="str">
        <f t="shared" si="22"/>
        <v>-</v>
      </c>
      <c r="AB15" s="8" t="str">
        <f t="shared" si="22"/>
        <v>-</v>
      </c>
      <c r="AC15" s="8" t="str">
        <f t="shared" si="22"/>
        <v>-</v>
      </c>
      <c r="AD15" s="8" t="str">
        <f t="shared" si="22"/>
        <v>-</v>
      </c>
      <c r="AE15" s="8" t="str">
        <f t="shared" si="22"/>
        <v>-</v>
      </c>
      <c r="AF15" s="8" t="str">
        <f t="shared" si="22"/>
        <v>-</v>
      </c>
      <c r="AG15" s="8" t="str">
        <f t="shared" si="22"/>
        <v>-</v>
      </c>
      <c r="AH15" s="8" t="str">
        <f t="shared" si="22"/>
        <v>-</v>
      </c>
      <c r="AI15" s="8" t="str">
        <f t="shared" si="22"/>
        <v>-</v>
      </c>
      <c r="AJ15" s="8" t="str">
        <f t="shared" si="22"/>
        <v>-</v>
      </c>
      <c r="AK15" s="8" t="str">
        <f t="shared" si="22"/>
        <v>-</v>
      </c>
      <c r="AL15" s="8" t="str">
        <f t="shared" si="22"/>
        <v>-</v>
      </c>
      <c r="AM15" s="8" t="str">
        <f t="shared" si="22"/>
        <v>-</v>
      </c>
      <c r="AN15" s="8" t="str">
        <f t="shared" si="22"/>
        <v>-</v>
      </c>
      <c r="AO15" s="8" t="str">
        <f t="shared" si="22"/>
        <v>-</v>
      </c>
      <c r="AP15" s="8" t="str">
        <f t="shared" si="22"/>
        <v>-</v>
      </c>
      <c r="AQ15" s="8" t="str">
        <f t="shared" si="22"/>
        <v>-</v>
      </c>
      <c r="AR15" s="8" t="str">
        <f t="shared" si="22"/>
        <v>-</v>
      </c>
      <c r="AS15" s="8" t="str">
        <f t="shared" si="22"/>
        <v>-</v>
      </c>
      <c r="AT15" s="8" t="str">
        <f t="shared" si="22"/>
        <v>-</v>
      </c>
      <c r="AU15" s="8" t="str">
        <f t="shared" si="22"/>
        <v>-</v>
      </c>
      <c r="AV15" s="8" t="str">
        <f t="shared" si="22"/>
        <v>-</v>
      </c>
      <c r="AW15" s="8" t="str">
        <f t="shared" si="22"/>
        <v>-</v>
      </c>
      <c r="AX15" s="8" t="str">
        <f t="shared" si="22"/>
        <v>-</v>
      </c>
      <c r="AY15" s="8" t="str">
        <f t="shared" si="22"/>
        <v>-</v>
      </c>
      <c r="AZ15" s="8" t="str">
        <f t="shared" si="22"/>
        <v>-</v>
      </c>
      <c r="BA15" s="8" t="str">
        <f t="shared" si="22"/>
        <v>-</v>
      </c>
      <c r="BB15" s="8" t="str">
        <f t="shared" si="22"/>
        <v>-</v>
      </c>
      <c r="BC15" s="8" t="str">
        <f t="shared" si="22"/>
        <v>-</v>
      </c>
      <c r="BD15" s="8" t="str">
        <f t="shared" si="22"/>
        <v>-</v>
      </c>
      <c r="BE15" s="8" t="str">
        <f t="shared" si="22"/>
        <v>-</v>
      </c>
      <c r="BF15" s="8" t="str">
        <f t="shared" si="22"/>
        <v>-</v>
      </c>
      <c r="BG15" s="8" t="str">
        <f t="shared" si="22"/>
        <v>-</v>
      </c>
      <c r="BH15" s="8" t="str">
        <f t="shared" si="22"/>
        <v>-</v>
      </c>
      <c r="BI15" s="8" t="str">
        <f t="shared" si="22"/>
        <v>-</v>
      </c>
      <c r="BJ15" s="8" t="str">
        <f t="shared" si="22"/>
        <v>-</v>
      </c>
      <c r="BK15" s="8" t="str">
        <f t="shared" si="22"/>
        <v>-</v>
      </c>
      <c r="BL15" s="8" t="str">
        <f t="shared" si="22"/>
        <v>-</v>
      </c>
      <c r="BM15" s="8" t="str">
        <f t="shared" ref="BM15:CH18" si="47">IF(BM8&lt;0,1,"-")</f>
        <v>-</v>
      </c>
      <c r="BN15" s="8" t="str">
        <f t="shared" si="47"/>
        <v>-</v>
      </c>
      <c r="BO15" s="8" t="str">
        <f t="shared" si="47"/>
        <v>-</v>
      </c>
      <c r="BP15" s="8" t="str">
        <f t="shared" si="47"/>
        <v>-</v>
      </c>
      <c r="BQ15" s="8" t="str">
        <f t="shared" si="47"/>
        <v>-</v>
      </c>
      <c r="BR15" s="8" t="str">
        <f t="shared" si="47"/>
        <v>-</v>
      </c>
      <c r="BS15" s="8" t="str">
        <f t="shared" si="47"/>
        <v>-</v>
      </c>
      <c r="BT15" s="8" t="str">
        <f t="shared" si="47"/>
        <v>-</v>
      </c>
      <c r="BU15" s="8" t="str">
        <f t="shared" si="47"/>
        <v>-</v>
      </c>
      <c r="BV15" s="8" t="str">
        <f t="shared" si="47"/>
        <v>-</v>
      </c>
      <c r="BW15" s="8" t="str">
        <f t="shared" si="47"/>
        <v>-</v>
      </c>
      <c r="BX15" s="8" t="str">
        <f t="shared" si="47"/>
        <v>-</v>
      </c>
      <c r="BY15" s="8" t="str">
        <f t="shared" si="47"/>
        <v>-</v>
      </c>
      <c r="BZ15" s="8" t="str">
        <f t="shared" si="47"/>
        <v>-</v>
      </c>
      <c r="CA15" s="8" t="str">
        <f t="shared" si="47"/>
        <v>-</v>
      </c>
      <c r="CB15" s="8" t="str">
        <f t="shared" si="47"/>
        <v>-</v>
      </c>
      <c r="CC15" s="8" t="str">
        <f t="shared" si="47"/>
        <v>-</v>
      </c>
      <c r="CD15" s="8" t="str">
        <f t="shared" si="47"/>
        <v>-</v>
      </c>
      <c r="CE15" s="8" t="str">
        <f t="shared" si="47"/>
        <v>-</v>
      </c>
      <c r="CF15" s="8" t="str">
        <f t="shared" si="47"/>
        <v>-</v>
      </c>
      <c r="CG15" s="8" t="str">
        <f t="shared" si="47"/>
        <v>-</v>
      </c>
      <c r="CH15" s="8" t="str">
        <f t="shared" si="47"/>
        <v>-</v>
      </c>
      <c r="CI15" s="8" t="str">
        <f t="shared" ref="CI15:CT15" si="48">IF(CI8&lt;0,1,"-")</f>
        <v>-</v>
      </c>
      <c r="CJ15" s="8" t="str">
        <f t="shared" si="48"/>
        <v>-</v>
      </c>
      <c r="CK15" s="8" t="str">
        <f t="shared" si="48"/>
        <v>-</v>
      </c>
      <c r="CL15" s="8" t="str">
        <f t="shared" si="48"/>
        <v>-</v>
      </c>
      <c r="CM15" s="8" t="str">
        <f t="shared" si="48"/>
        <v>-</v>
      </c>
      <c r="CN15" s="8" t="str">
        <f t="shared" si="48"/>
        <v>-</v>
      </c>
      <c r="CO15" s="8" t="str">
        <f t="shared" si="48"/>
        <v>-</v>
      </c>
      <c r="CP15" s="8" t="str">
        <f t="shared" si="48"/>
        <v>-</v>
      </c>
      <c r="CQ15" s="8" t="str">
        <f t="shared" si="48"/>
        <v>-</v>
      </c>
      <c r="CR15" s="8" t="str">
        <f t="shared" si="48"/>
        <v>-</v>
      </c>
      <c r="CS15" s="8" t="str">
        <f t="shared" si="48"/>
        <v>-</v>
      </c>
      <c r="CT15" s="8" t="str">
        <f t="shared" si="48"/>
        <v>-</v>
      </c>
      <c r="CU15" s="8" t="str">
        <f t="shared" ref="CU15:DF15" si="49">IF(CU8&lt;0,1,"-")</f>
        <v>-</v>
      </c>
      <c r="CV15" s="8" t="str">
        <f t="shared" si="49"/>
        <v>-</v>
      </c>
      <c r="CW15" s="8" t="str">
        <f t="shared" si="49"/>
        <v>-</v>
      </c>
      <c r="CX15" s="8" t="str">
        <f t="shared" si="49"/>
        <v>-</v>
      </c>
      <c r="CY15" s="8" t="str">
        <f t="shared" si="49"/>
        <v>-</v>
      </c>
      <c r="CZ15" s="8" t="str">
        <f t="shared" si="49"/>
        <v>-</v>
      </c>
      <c r="DA15" s="8" t="str">
        <f t="shared" si="49"/>
        <v>-</v>
      </c>
      <c r="DB15" s="8" t="str">
        <f t="shared" si="49"/>
        <v>-</v>
      </c>
      <c r="DC15" s="8" t="str">
        <f t="shared" si="49"/>
        <v>-</v>
      </c>
      <c r="DD15" s="8" t="str">
        <f t="shared" si="49"/>
        <v>-</v>
      </c>
      <c r="DE15" s="8" t="str">
        <f t="shared" si="49"/>
        <v>-</v>
      </c>
      <c r="DF15" s="8" t="str">
        <f t="shared" si="49"/>
        <v>-</v>
      </c>
      <c r="DG15" s="8" t="str">
        <f t="shared" ref="DG15:DR15" si="50">IF(DG8&lt;0,1,"-")</f>
        <v>-</v>
      </c>
      <c r="DH15" s="8" t="str">
        <f t="shared" si="50"/>
        <v>-</v>
      </c>
      <c r="DI15" s="8" t="str">
        <f t="shared" si="50"/>
        <v>-</v>
      </c>
      <c r="DJ15" s="8" t="str">
        <f t="shared" si="50"/>
        <v>-</v>
      </c>
      <c r="DK15" s="8" t="str">
        <f t="shared" si="50"/>
        <v>-</v>
      </c>
      <c r="DL15" s="8" t="str">
        <f t="shared" si="50"/>
        <v>-</v>
      </c>
      <c r="DM15" s="8" t="str">
        <f t="shared" si="50"/>
        <v>-</v>
      </c>
      <c r="DN15" s="8" t="str">
        <f t="shared" si="50"/>
        <v>-</v>
      </c>
      <c r="DO15" s="8" t="str">
        <f t="shared" si="50"/>
        <v>-</v>
      </c>
      <c r="DP15" s="8" t="str">
        <f t="shared" si="50"/>
        <v>-</v>
      </c>
      <c r="DQ15" s="8" t="str">
        <f t="shared" si="50"/>
        <v>-</v>
      </c>
      <c r="DR15" s="8" t="str">
        <f t="shared" si="50"/>
        <v>-</v>
      </c>
      <c r="DS15" s="8" t="str">
        <f t="shared" ref="DS15:ED15" si="51">IF(DS8&lt;0,1,"-")</f>
        <v>-</v>
      </c>
      <c r="DT15" s="8" t="str">
        <f t="shared" si="51"/>
        <v>-</v>
      </c>
      <c r="DU15" s="8" t="str">
        <f t="shared" si="51"/>
        <v>-</v>
      </c>
      <c r="DV15" s="8" t="str">
        <f t="shared" si="51"/>
        <v>-</v>
      </c>
      <c r="DW15" s="8" t="str">
        <f t="shared" si="51"/>
        <v>-</v>
      </c>
      <c r="DX15" s="8" t="str">
        <f t="shared" si="51"/>
        <v>-</v>
      </c>
      <c r="DY15" s="8" t="str">
        <f t="shared" si="51"/>
        <v>-</v>
      </c>
      <c r="DZ15" s="8" t="str">
        <f t="shared" si="51"/>
        <v>-</v>
      </c>
      <c r="EA15" s="8" t="str">
        <f t="shared" si="51"/>
        <v>-</v>
      </c>
      <c r="EB15" s="8" t="str">
        <f t="shared" si="51"/>
        <v>-</v>
      </c>
      <c r="EC15" s="8" t="str">
        <f t="shared" si="51"/>
        <v>-</v>
      </c>
      <c r="ED15" s="8" t="str">
        <f t="shared" si="51"/>
        <v>-</v>
      </c>
      <c r="EE15" s="8" t="str">
        <f t="shared" ref="EE15:EP15" si="52">IF(EE8&lt;0,1,"-")</f>
        <v>-</v>
      </c>
      <c r="EF15" s="8" t="str">
        <f t="shared" si="52"/>
        <v>-</v>
      </c>
      <c r="EG15" s="8" t="str">
        <f t="shared" si="52"/>
        <v>-</v>
      </c>
      <c r="EH15" s="8" t="str">
        <f t="shared" si="52"/>
        <v>-</v>
      </c>
      <c r="EI15" s="8" t="str">
        <f t="shared" si="52"/>
        <v>-</v>
      </c>
      <c r="EJ15" s="8" t="str">
        <f t="shared" si="52"/>
        <v>-</v>
      </c>
      <c r="EK15" s="8" t="str">
        <f t="shared" si="52"/>
        <v>-</v>
      </c>
      <c r="EL15" s="8" t="str">
        <f t="shared" si="52"/>
        <v>-</v>
      </c>
      <c r="EM15" s="8" t="str">
        <f t="shared" si="52"/>
        <v>-</v>
      </c>
      <c r="EN15" s="8" t="str">
        <f t="shared" si="52"/>
        <v>-</v>
      </c>
      <c r="EO15" s="8" t="str">
        <f t="shared" si="52"/>
        <v>-</v>
      </c>
      <c r="EP15" s="8" t="str">
        <f t="shared" si="52"/>
        <v>-</v>
      </c>
      <c r="EQ15" s="8" t="str">
        <f t="shared" ref="EQ15:FB15" si="53">IF(EQ8&lt;0,1,"-")</f>
        <v>-</v>
      </c>
      <c r="ER15" s="8" t="str">
        <f t="shared" si="53"/>
        <v>-</v>
      </c>
      <c r="ES15" s="8" t="str">
        <f t="shared" si="53"/>
        <v>-</v>
      </c>
      <c r="ET15" s="8" t="str">
        <f t="shared" si="53"/>
        <v>-</v>
      </c>
      <c r="EU15" s="8" t="str">
        <f t="shared" si="53"/>
        <v>-</v>
      </c>
      <c r="EV15" s="8" t="str">
        <f t="shared" si="53"/>
        <v>-</v>
      </c>
      <c r="EW15" s="8" t="str">
        <f t="shared" si="53"/>
        <v>-</v>
      </c>
      <c r="EX15" s="8" t="str">
        <f t="shared" si="53"/>
        <v>-</v>
      </c>
      <c r="EY15" s="8" t="str">
        <f t="shared" si="53"/>
        <v>-</v>
      </c>
      <c r="EZ15" s="8" t="str">
        <f t="shared" si="53"/>
        <v>-</v>
      </c>
      <c r="FA15" s="8" t="str">
        <f t="shared" si="53"/>
        <v>-</v>
      </c>
      <c r="FB15" s="8" t="str">
        <f t="shared" si="53"/>
        <v>-</v>
      </c>
      <c r="FC15" s="8" t="str">
        <f t="shared" ref="FC15:FN15" si="54">IF(FC8&lt;0,1,"-")</f>
        <v>-</v>
      </c>
      <c r="FD15" s="8" t="str">
        <f t="shared" si="54"/>
        <v>-</v>
      </c>
      <c r="FE15" s="8" t="str">
        <f t="shared" si="54"/>
        <v>-</v>
      </c>
      <c r="FF15" s="8" t="str">
        <f t="shared" si="54"/>
        <v>-</v>
      </c>
      <c r="FG15" s="8" t="str">
        <f t="shared" si="54"/>
        <v>-</v>
      </c>
      <c r="FH15" s="8" t="str">
        <f t="shared" si="54"/>
        <v>-</v>
      </c>
      <c r="FI15" s="8" t="str">
        <f t="shared" si="54"/>
        <v>-</v>
      </c>
      <c r="FJ15" s="8" t="str">
        <f t="shared" si="54"/>
        <v>-</v>
      </c>
      <c r="FK15" s="8" t="str">
        <f t="shared" si="54"/>
        <v>-</v>
      </c>
      <c r="FL15" s="8" t="str">
        <f t="shared" si="54"/>
        <v>-</v>
      </c>
      <c r="FM15" s="8" t="str">
        <f t="shared" si="54"/>
        <v>-</v>
      </c>
      <c r="FN15" s="8" t="str">
        <f t="shared" si="54"/>
        <v>-</v>
      </c>
    </row>
    <row r="16" spans="1:170">
      <c r="B16" s="8" t="str">
        <f t="shared" ref="B16:BM18" si="55">IF(B9&lt;0,1,"-")</f>
        <v>-</v>
      </c>
      <c r="C16" s="8" t="str">
        <f t="shared" si="55"/>
        <v>-</v>
      </c>
      <c r="D16" s="8" t="str">
        <f t="shared" si="55"/>
        <v>-</v>
      </c>
      <c r="E16" s="8" t="str">
        <f t="shared" si="55"/>
        <v>-</v>
      </c>
      <c r="F16" s="8" t="str">
        <f t="shared" si="55"/>
        <v>-</v>
      </c>
      <c r="G16" s="8" t="str">
        <f t="shared" si="55"/>
        <v>-</v>
      </c>
      <c r="H16" s="8" t="str">
        <f t="shared" si="55"/>
        <v>-</v>
      </c>
      <c r="I16" s="8" t="str">
        <f t="shared" si="55"/>
        <v>-</v>
      </c>
      <c r="J16" s="8" t="str">
        <f t="shared" si="55"/>
        <v>-</v>
      </c>
      <c r="K16" s="8" t="str">
        <f t="shared" si="55"/>
        <v>-</v>
      </c>
      <c r="L16" s="8" t="str">
        <f t="shared" si="55"/>
        <v>-</v>
      </c>
      <c r="M16" s="8" t="str">
        <f t="shared" si="55"/>
        <v>-</v>
      </c>
      <c r="N16" s="8" t="str">
        <f t="shared" si="55"/>
        <v>-</v>
      </c>
      <c r="O16" s="8" t="str">
        <f t="shared" si="55"/>
        <v>-</v>
      </c>
      <c r="P16" s="8" t="str">
        <f t="shared" si="55"/>
        <v>-</v>
      </c>
      <c r="Q16" s="8" t="str">
        <f t="shared" si="55"/>
        <v>-</v>
      </c>
      <c r="R16" s="8" t="str">
        <f t="shared" si="55"/>
        <v>-</v>
      </c>
      <c r="S16" s="8" t="str">
        <f t="shared" si="55"/>
        <v>-</v>
      </c>
      <c r="T16" s="8" t="str">
        <f t="shared" si="55"/>
        <v>-</v>
      </c>
      <c r="U16" s="8" t="str">
        <f t="shared" si="55"/>
        <v>-</v>
      </c>
      <c r="V16" s="8" t="str">
        <f t="shared" si="55"/>
        <v>-</v>
      </c>
      <c r="W16" s="8" t="str">
        <f t="shared" si="55"/>
        <v>-</v>
      </c>
      <c r="X16" s="8" t="str">
        <f t="shared" si="55"/>
        <v>-</v>
      </c>
      <c r="Y16" s="8" t="str">
        <f t="shared" si="55"/>
        <v>-</v>
      </c>
      <c r="Z16" s="8" t="str">
        <f t="shared" si="55"/>
        <v>-</v>
      </c>
      <c r="AA16" s="8" t="str">
        <f t="shared" si="55"/>
        <v>-</v>
      </c>
      <c r="AB16" s="8" t="str">
        <f t="shared" si="55"/>
        <v>-</v>
      </c>
      <c r="AC16" s="8" t="str">
        <f t="shared" si="55"/>
        <v>-</v>
      </c>
      <c r="AD16" s="8" t="str">
        <f t="shared" si="55"/>
        <v>-</v>
      </c>
      <c r="AE16" s="8" t="str">
        <f t="shared" si="55"/>
        <v>-</v>
      </c>
      <c r="AF16" s="8" t="str">
        <f t="shared" si="55"/>
        <v>-</v>
      </c>
      <c r="AG16" s="8" t="str">
        <f t="shared" si="55"/>
        <v>-</v>
      </c>
      <c r="AH16" s="8" t="str">
        <f t="shared" si="55"/>
        <v>-</v>
      </c>
      <c r="AI16" s="8" t="str">
        <f t="shared" si="55"/>
        <v>-</v>
      </c>
      <c r="AJ16" s="8" t="str">
        <f t="shared" si="55"/>
        <v>-</v>
      </c>
      <c r="AK16" s="8" t="str">
        <f t="shared" si="55"/>
        <v>-</v>
      </c>
      <c r="AL16" s="8" t="str">
        <f t="shared" si="55"/>
        <v>-</v>
      </c>
      <c r="AM16" s="8" t="str">
        <f t="shared" si="55"/>
        <v>-</v>
      </c>
      <c r="AN16" s="8" t="str">
        <f t="shared" si="55"/>
        <v>-</v>
      </c>
      <c r="AO16" s="8" t="str">
        <f t="shared" si="55"/>
        <v>-</v>
      </c>
      <c r="AP16" s="8" t="str">
        <f t="shared" si="55"/>
        <v>-</v>
      </c>
      <c r="AQ16" s="8" t="str">
        <f t="shared" si="55"/>
        <v>-</v>
      </c>
      <c r="AR16" s="8" t="str">
        <f t="shared" si="55"/>
        <v>-</v>
      </c>
      <c r="AS16" s="8" t="str">
        <f t="shared" si="55"/>
        <v>-</v>
      </c>
      <c r="AT16" s="8" t="str">
        <f t="shared" si="55"/>
        <v>-</v>
      </c>
      <c r="AU16" s="8" t="str">
        <f t="shared" si="55"/>
        <v>-</v>
      </c>
      <c r="AV16" s="8" t="str">
        <f t="shared" si="55"/>
        <v>-</v>
      </c>
      <c r="AW16" s="8" t="str">
        <f t="shared" si="55"/>
        <v>-</v>
      </c>
      <c r="AX16" s="8" t="str">
        <f t="shared" si="55"/>
        <v>-</v>
      </c>
      <c r="AY16" s="8" t="str">
        <f t="shared" si="55"/>
        <v>-</v>
      </c>
      <c r="AZ16" s="8" t="str">
        <f t="shared" si="55"/>
        <v>-</v>
      </c>
      <c r="BA16" s="8" t="str">
        <f t="shared" si="55"/>
        <v>-</v>
      </c>
      <c r="BB16" s="8" t="str">
        <f t="shared" si="55"/>
        <v>-</v>
      </c>
      <c r="BC16" s="8" t="str">
        <f t="shared" si="55"/>
        <v>-</v>
      </c>
      <c r="BD16" s="8" t="str">
        <f t="shared" si="55"/>
        <v>-</v>
      </c>
      <c r="BE16" s="8" t="str">
        <f t="shared" si="55"/>
        <v>-</v>
      </c>
      <c r="BF16" s="8" t="str">
        <f t="shared" si="55"/>
        <v>-</v>
      </c>
      <c r="BG16" s="8" t="str">
        <f t="shared" si="55"/>
        <v>-</v>
      </c>
      <c r="BH16" s="8" t="str">
        <f t="shared" si="55"/>
        <v>-</v>
      </c>
      <c r="BI16" s="8" t="str">
        <f t="shared" si="55"/>
        <v>-</v>
      </c>
      <c r="BJ16" s="8" t="str">
        <f t="shared" si="55"/>
        <v>-</v>
      </c>
      <c r="BK16" s="8" t="str">
        <f t="shared" si="55"/>
        <v>-</v>
      </c>
      <c r="BL16" s="8" t="str">
        <f t="shared" si="55"/>
        <v>-</v>
      </c>
      <c r="BM16" s="8" t="str">
        <f t="shared" si="55"/>
        <v>-</v>
      </c>
      <c r="BN16" s="8" t="str">
        <f t="shared" si="47"/>
        <v>-</v>
      </c>
      <c r="BO16" s="8" t="str">
        <f t="shared" si="47"/>
        <v>-</v>
      </c>
      <c r="BP16" s="8" t="str">
        <f t="shared" si="47"/>
        <v>-</v>
      </c>
      <c r="BQ16" s="8" t="str">
        <f t="shared" si="47"/>
        <v>-</v>
      </c>
      <c r="BR16" s="8" t="str">
        <f t="shared" si="47"/>
        <v>-</v>
      </c>
      <c r="BS16" s="8" t="str">
        <f t="shared" si="47"/>
        <v>-</v>
      </c>
      <c r="BT16" s="8" t="str">
        <f t="shared" si="47"/>
        <v>-</v>
      </c>
      <c r="BU16" s="8" t="str">
        <f t="shared" si="47"/>
        <v>-</v>
      </c>
      <c r="BV16" s="8" t="str">
        <f t="shared" si="47"/>
        <v>-</v>
      </c>
      <c r="BW16" s="8" t="str">
        <f t="shared" si="47"/>
        <v>-</v>
      </c>
      <c r="BX16" s="8" t="str">
        <f t="shared" si="47"/>
        <v>-</v>
      </c>
      <c r="BY16" s="8" t="str">
        <f t="shared" si="47"/>
        <v>-</v>
      </c>
      <c r="BZ16" s="8" t="str">
        <f t="shared" si="47"/>
        <v>-</v>
      </c>
      <c r="CA16" s="8" t="str">
        <f t="shared" si="47"/>
        <v>-</v>
      </c>
      <c r="CB16" s="8" t="str">
        <f t="shared" si="47"/>
        <v>-</v>
      </c>
      <c r="CC16" s="8" t="str">
        <f t="shared" si="47"/>
        <v>-</v>
      </c>
      <c r="CD16" s="8" t="str">
        <f t="shared" si="47"/>
        <v>-</v>
      </c>
      <c r="CE16" s="8" t="str">
        <f t="shared" si="47"/>
        <v>-</v>
      </c>
      <c r="CF16" s="8" t="str">
        <f t="shared" si="47"/>
        <v>-</v>
      </c>
      <c r="CG16" s="8" t="str">
        <f t="shared" si="47"/>
        <v>-</v>
      </c>
      <c r="CH16" s="8" t="str">
        <f t="shared" si="47"/>
        <v>-</v>
      </c>
      <c r="CI16" s="8" t="str">
        <f t="shared" ref="CI16:CT16" si="56">IF(CI9&lt;0,1,"-")</f>
        <v>-</v>
      </c>
      <c r="CJ16" s="8" t="str">
        <f t="shared" si="56"/>
        <v>-</v>
      </c>
      <c r="CK16" s="8" t="str">
        <f t="shared" si="56"/>
        <v>-</v>
      </c>
      <c r="CL16" s="8" t="str">
        <f t="shared" si="56"/>
        <v>-</v>
      </c>
      <c r="CM16" s="8" t="str">
        <f t="shared" si="56"/>
        <v>-</v>
      </c>
      <c r="CN16" s="8" t="str">
        <f t="shared" si="56"/>
        <v>-</v>
      </c>
      <c r="CO16" s="8" t="str">
        <f t="shared" si="56"/>
        <v>-</v>
      </c>
      <c r="CP16" s="8" t="str">
        <f t="shared" si="56"/>
        <v>-</v>
      </c>
      <c r="CQ16" s="8" t="str">
        <f t="shared" si="56"/>
        <v>-</v>
      </c>
      <c r="CR16" s="8" t="str">
        <f t="shared" si="56"/>
        <v>-</v>
      </c>
      <c r="CS16" s="8" t="str">
        <f t="shared" si="56"/>
        <v>-</v>
      </c>
      <c r="CT16" s="8" t="str">
        <f t="shared" si="56"/>
        <v>-</v>
      </c>
      <c r="CU16" s="8" t="str">
        <f t="shared" ref="CU16:DF16" si="57">IF(CU9&lt;0,1,"-")</f>
        <v>-</v>
      </c>
      <c r="CV16" s="8" t="str">
        <f t="shared" si="57"/>
        <v>-</v>
      </c>
      <c r="CW16" s="8" t="str">
        <f t="shared" si="57"/>
        <v>-</v>
      </c>
      <c r="CX16" s="8" t="str">
        <f t="shared" si="57"/>
        <v>-</v>
      </c>
      <c r="CY16" s="8" t="str">
        <f t="shared" si="57"/>
        <v>-</v>
      </c>
      <c r="CZ16" s="8" t="str">
        <f t="shared" si="57"/>
        <v>-</v>
      </c>
      <c r="DA16" s="8" t="str">
        <f t="shared" si="57"/>
        <v>-</v>
      </c>
      <c r="DB16" s="8" t="str">
        <f t="shared" si="57"/>
        <v>-</v>
      </c>
      <c r="DC16" s="8" t="str">
        <f t="shared" si="57"/>
        <v>-</v>
      </c>
      <c r="DD16" s="8" t="str">
        <f t="shared" si="57"/>
        <v>-</v>
      </c>
      <c r="DE16" s="8" t="str">
        <f t="shared" si="57"/>
        <v>-</v>
      </c>
      <c r="DF16" s="8" t="str">
        <f t="shared" si="57"/>
        <v>-</v>
      </c>
      <c r="DG16" s="8" t="str">
        <f t="shared" ref="DG16:DR16" si="58">IF(DG9&lt;0,1,"-")</f>
        <v>-</v>
      </c>
      <c r="DH16" s="8" t="str">
        <f t="shared" si="58"/>
        <v>-</v>
      </c>
      <c r="DI16" s="8" t="str">
        <f t="shared" si="58"/>
        <v>-</v>
      </c>
      <c r="DJ16" s="8" t="str">
        <f t="shared" si="58"/>
        <v>-</v>
      </c>
      <c r="DK16" s="8" t="str">
        <f t="shared" si="58"/>
        <v>-</v>
      </c>
      <c r="DL16" s="8" t="str">
        <f t="shared" si="58"/>
        <v>-</v>
      </c>
      <c r="DM16" s="8" t="str">
        <f t="shared" si="58"/>
        <v>-</v>
      </c>
      <c r="DN16" s="8" t="str">
        <f t="shared" si="58"/>
        <v>-</v>
      </c>
      <c r="DO16" s="8" t="str">
        <f t="shared" si="58"/>
        <v>-</v>
      </c>
      <c r="DP16" s="8" t="str">
        <f t="shared" si="58"/>
        <v>-</v>
      </c>
      <c r="DQ16" s="8" t="str">
        <f t="shared" si="58"/>
        <v>-</v>
      </c>
      <c r="DR16" s="8" t="str">
        <f t="shared" si="58"/>
        <v>-</v>
      </c>
      <c r="DS16" s="8" t="str">
        <f t="shared" ref="DS16:ED16" si="59">IF(DS9&lt;0,1,"-")</f>
        <v>-</v>
      </c>
      <c r="DT16" s="8" t="str">
        <f t="shared" si="59"/>
        <v>-</v>
      </c>
      <c r="DU16" s="8" t="str">
        <f t="shared" si="59"/>
        <v>-</v>
      </c>
      <c r="DV16" s="8" t="str">
        <f t="shared" si="59"/>
        <v>-</v>
      </c>
      <c r="DW16" s="8" t="str">
        <f t="shared" si="59"/>
        <v>-</v>
      </c>
      <c r="DX16" s="8" t="str">
        <f t="shared" si="59"/>
        <v>-</v>
      </c>
      <c r="DY16" s="8" t="str">
        <f t="shared" si="59"/>
        <v>-</v>
      </c>
      <c r="DZ16" s="8" t="str">
        <f t="shared" si="59"/>
        <v>-</v>
      </c>
      <c r="EA16" s="8" t="str">
        <f t="shared" si="59"/>
        <v>-</v>
      </c>
      <c r="EB16" s="8" t="str">
        <f t="shared" si="59"/>
        <v>-</v>
      </c>
      <c r="EC16" s="8" t="str">
        <f t="shared" si="59"/>
        <v>-</v>
      </c>
      <c r="ED16" s="8" t="str">
        <f t="shared" si="59"/>
        <v>-</v>
      </c>
      <c r="EE16" s="8" t="str">
        <f t="shared" ref="EE16:EP16" si="60">IF(EE9&lt;0,1,"-")</f>
        <v>-</v>
      </c>
      <c r="EF16" s="8" t="str">
        <f t="shared" si="60"/>
        <v>-</v>
      </c>
      <c r="EG16" s="8" t="str">
        <f t="shared" si="60"/>
        <v>-</v>
      </c>
      <c r="EH16" s="8" t="str">
        <f t="shared" si="60"/>
        <v>-</v>
      </c>
      <c r="EI16" s="8" t="str">
        <f t="shared" si="60"/>
        <v>-</v>
      </c>
      <c r="EJ16" s="8" t="str">
        <f t="shared" si="60"/>
        <v>-</v>
      </c>
      <c r="EK16" s="8" t="str">
        <f t="shared" si="60"/>
        <v>-</v>
      </c>
      <c r="EL16" s="8" t="str">
        <f t="shared" si="60"/>
        <v>-</v>
      </c>
      <c r="EM16" s="8" t="str">
        <f t="shared" si="60"/>
        <v>-</v>
      </c>
      <c r="EN16" s="8" t="str">
        <f t="shared" si="60"/>
        <v>-</v>
      </c>
      <c r="EO16" s="8" t="str">
        <f t="shared" si="60"/>
        <v>-</v>
      </c>
      <c r="EP16" s="8" t="str">
        <f t="shared" si="60"/>
        <v>-</v>
      </c>
      <c r="EQ16" s="8" t="str">
        <f t="shared" ref="EQ16:FB16" si="61">IF(EQ9&lt;0,1,"-")</f>
        <v>-</v>
      </c>
      <c r="ER16" s="8" t="str">
        <f t="shared" si="61"/>
        <v>-</v>
      </c>
      <c r="ES16" s="8" t="str">
        <f t="shared" si="61"/>
        <v>-</v>
      </c>
      <c r="ET16" s="8" t="str">
        <f t="shared" si="61"/>
        <v>-</v>
      </c>
      <c r="EU16" s="8" t="str">
        <f t="shared" si="61"/>
        <v>-</v>
      </c>
      <c r="EV16" s="8" t="str">
        <f t="shared" si="61"/>
        <v>-</v>
      </c>
      <c r="EW16" s="8" t="str">
        <f t="shared" si="61"/>
        <v>-</v>
      </c>
      <c r="EX16" s="8" t="str">
        <f t="shared" si="61"/>
        <v>-</v>
      </c>
      <c r="EY16" s="8" t="str">
        <f t="shared" si="61"/>
        <v>-</v>
      </c>
      <c r="EZ16" s="8" t="str">
        <f t="shared" si="61"/>
        <v>-</v>
      </c>
      <c r="FA16" s="8" t="str">
        <f t="shared" si="61"/>
        <v>-</v>
      </c>
      <c r="FB16" s="8" t="str">
        <f t="shared" si="61"/>
        <v>-</v>
      </c>
      <c r="FC16" s="8" t="str">
        <f t="shared" ref="FC16:FN16" si="62">IF(FC9&lt;0,1,"-")</f>
        <v>-</v>
      </c>
      <c r="FD16" s="8" t="str">
        <f t="shared" si="62"/>
        <v>-</v>
      </c>
      <c r="FE16" s="8" t="str">
        <f t="shared" si="62"/>
        <v>-</v>
      </c>
      <c r="FF16" s="8" t="str">
        <f t="shared" si="62"/>
        <v>-</v>
      </c>
      <c r="FG16" s="8" t="str">
        <f t="shared" si="62"/>
        <v>-</v>
      </c>
      <c r="FH16" s="8" t="str">
        <f t="shared" si="62"/>
        <v>-</v>
      </c>
      <c r="FI16" s="8" t="str">
        <f t="shared" si="62"/>
        <v>-</v>
      </c>
      <c r="FJ16" s="8" t="str">
        <f t="shared" si="62"/>
        <v>-</v>
      </c>
      <c r="FK16" s="8" t="str">
        <f t="shared" si="62"/>
        <v>-</v>
      </c>
      <c r="FL16" s="8" t="str">
        <f t="shared" si="62"/>
        <v>-</v>
      </c>
      <c r="FM16" s="8" t="str">
        <f t="shared" si="62"/>
        <v>-</v>
      </c>
      <c r="FN16" s="8" t="str">
        <f t="shared" si="62"/>
        <v>-</v>
      </c>
    </row>
    <row r="17" spans="1:170">
      <c r="B17" s="8" t="str">
        <f t="shared" si="55"/>
        <v>-</v>
      </c>
      <c r="C17" s="8" t="str">
        <f t="shared" si="55"/>
        <v>-</v>
      </c>
      <c r="D17" s="8" t="str">
        <f t="shared" si="55"/>
        <v>-</v>
      </c>
      <c r="E17" s="8" t="str">
        <f t="shared" si="55"/>
        <v>-</v>
      </c>
      <c r="F17" s="8" t="str">
        <f t="shared" si="55"/>
        <v>-</v>
      </c>
      <c r="G17" s="8" t="str">
        <f t="shared" si="55"/>
        <v>-</v>
      </c>
      <c r="H17" s="8" t="str">
        <f t="shared" si="55"/>
        <v>-</v>
      </c>
      <c r="I17" s="8" t="str">
        <f t="shared" si="55"/>
        <v>-</v>
      </c>
      <c r="J17" s="8" t="str">
        <f t="shared" si="55"/>
        <v>-</v>
      </c>
      <c r="K17" s="8" t="str">
        <f t="shared" si="55"/>
        <v>-</v>
      </c>
      <c r="L17" s="8" t="str">
        <f t="shared" si="55"/>
        <v>-</v>
      </c>
      <c r="M17" s="8" t="str">
        <f t="shared" si="55"/>
        <v>-</v>
      </c>
      <c r="N17" s="8" t="str">
        <f t="shared" si="55"/>
        <v>-</v>
      </c>
      <c r="O17" s="8" t="str">
        <f t="shared" si="55"/>
        <v>-</v>
      </c>
      <c r="P17" s="8" t="str">
        <f t="shared" si="55"/>
        <v>-</v>
      </c>
      <c r="Q17" s="8" t="str">
        <f t="shared" si="55"/>
        <v>-</v>
      </c>
      <c r="R17" s="8" t="str">
        <f t="shared" si="55"/>
        <v>-</v>
      </c>
      <c r="S17" s="8" t="str">
        <f t="shared" si="55"/>
        <v>-</v>
      </c>
      <c r="T17" s="8" t="str">
        <f t="shared" si="55"/>
        <v>-</v>
      </c>
      <c r="U17" s="8" t="str">
        <f t="shared" si="55"/>
        <v>-</v>
      </c>
      <c r="V17" s="8" t="str">
        <f t="shared" si="55"/>
        <v>-</v>
      </c>
      <c r="W17" s="8" t="str">
        <f t="shared" si="55"/>
        <v>-</v>
      </c>
      <c r="X17" s="8" t="str">
        <f t="shared" si="55"/>
        <v>-</v>
      </c>
      <c r="Y17" s="8" t="str">
        <f t="shared" si="55"/>
        <v>-</v>
      </c>
      <c r="Z17" s="8" t="str">
        <f t="shared" si="55"/>
        <v>-</v>
      </c>
      <c r="AA17" s="8" t="str">
        <f t="shared" si="55"/>
        <v>-</v>
      </c>
      <c r="AB17" s="8" t="str">
        <f t="shared" si="55"/>
        <v>-</v>
      </c>
      <c r="AC17" s="8" t="str">
        <f t="shared" si="55"/>
        <v>-</v>
      </c>
      <c r="AD17" s="8" t="str">
        <f t="shared" si="55"/>
        <v>-</v>
      </c>
      <c r="AE17" s="8" t="str">
        <f t="shared" si="55"/>
        <v>-</v>
      </c>
      <c r="AF17" s="8" t="str">
        <f t="shared" si="55"/>
        <v>-</v>
      </c>
      <c r="AG17" s="8" t="str">
        <f t="shared" si="55"/>
        <v>-</v>
      </c>
      <c r="AH17" s="8" t="str">
        <f t="shared" si="55"/>
        <v>-</v>
      </c>
      <c r="AI17" s="8" t="str">
        <f t="shared" si="55"/>
        <v>-</v>
      </c>
      <c r="AJ17" s="8" t="str">
        <f t="shared" si="55"/>
        <v>-</v>
      </c>
      <c r="AK17" s="8" t="str">
        <f t="shared" si="55"/>
        <v>-</v>
      </c>
      <c r="AL17" s="8" t="str">
        <f t="shared" si="55"/>
        <v>-</v>
      </c>
      <c r="AM17" s="8" t="str">
        <f t="shared" si="55"/>
        <v>-</v>
      </c>
      <c r="AN17" s="8" t="str">
        <f t="shared" si="55"/>
        <v>-</v>
      </c>
      <c r="AO17" s="8" t="str">
        <f t="shared" si="55"/>
        <v>-</v>
      </c>
      <c r="AP17" s="8" t="str">
        <f t="shared" si="55"/>
        <v>-</v>
      </c>
      <c r="AQ17" s="8" t="str">
        <f t="shared" si="55"/>
        <v>-</v>
      </c>
      <c r="AR17" s="8" t="str">
        <f t="shared" si="55"/>
        <v>-</v>
      </c>
      <c r="AS17" s="8" t="str">
        <f t="shared" si="55"/>
        <v>-</v>
      </c>
      <c r="AT17" s="8" t="str">
        <f t="shared" si="55"/>
        <v>-</v>
      </c>
      <c r="AU17" s="8" t="str">
        <f t="shared" si="55"/>
        <v>-</v>
      </c>
      <c r="AV17" s="8" t="str">
        <f t="shared" si="55"/>
        <v>-</v>
      </c>
      <c r="AW17" s="8" t="str">
        <f t="shared" si="55"/>
        <v>-</v>
      </c>
      <c r="AX17" s="8" t="str">
        <f t="shared" si="55"/>
        <v>-</v>
      </c>
      <c r="AY17" s="8" t="str">
        <f t="shared" si="55"/>
        <v>-</v>
      </c>
      <c r="AZ17" s="8" t="str">
        <f t="shared" si="55"/>
        <v>-</v>
      </c>
      <c r="BA17" s="8" t="str">
        <f t="shared" si="55"/>
        <v>-</v>
      </c>
      <c r="BB17" s="8" t="str">
        <f t="shared" si="55"/>
        <v>-</v>
      </c>
      <c r="BC17" s="8" t="str">
        <f t="shared" si="55"/>
        <v>-</v>
      </c>
      <c r="BD17" s="8" t="str">
        <f t="shared" si="55"/>
        <v>-</v>
      </c>
      <c r="BE17" s="8" t="str">
        <f t="shared" si="55"/>
        <v>-</v>
      </c>
      <c r="BF17" s="8" t="str">
        <f t="shared" si="55"/>
        <v>-</v>
      </c>
      <c r="BG17" s="8" t="str">
        <f t="shared" si="55"/>
        <v>-</v>
      </c>
      <c r="BH17" s="8" t="str">
        <f t="shared" si="55"/>
        <v>-</v>
      </c>
      <c r="BI17" s="8" t="str">
        <f t="shared" si="55"/>
        <v>-</v>
      </c>
      <c r="BJ17" s="8" t="str">
        <f t="shared" si="55"/>
        <v>-</v>
      </c>
      <c r="BK17" s="8" t="str">
        <f t="shared" si="55"/>
        <v>-</v>
      </c>
      <c r="BL17" s="8" t="str">
        <f t="shared" si="55"/>
        <v>-</v>
      </c>
      <c r="BM17" s="8" t="str">
        <f t="shared" si="55"/>
        <v>-</v>
      </c>
      <c r="BN17" s="8" t="str">
        <f t="shared" si="47"/>
        <v>-</v>
      </c>
      <c r="BO17" s="8" t="str">
        <f t="shared" si="47"/>
        <v>-</v>
      </c>
      <c r="BP17" s="8" t="str">
        <f t="shared" si="47"/>
        <v>-</v>
      </c>
      <c r="BQ17" s="8" t="str">
        <f t="shared" si="47"/>
        <v>-</v>
      </c>
      <c r="BR17" s="8" t="str">
        <f t="shared" si="47"/>
        <v>-</v>
      </c>
      <c r="BS17" s="8" t="str">
        <f t="shared" si="47"/>
        <v>-</v>
      </c>
      <c r="BT17" s="8" t="str">
        <f t="shared" si="47"/>
        <v>-</v>
      </c>
      <c r="BU17" s="8" t="str">
        <f t="shared" si="47"/>
        <v>-</v>
      </c>
      <c r="BV17" s="8" t="str">
        <f t="shared" si="47"/>
        <v>-</v>
      </c>
      <c r="BW17" s="8" t="str">
        <f t="shared" si="47"/>
        <v>-</v>
      </c>
      <c r="BX17" s="8" t="str">
        <f t="shared" si="47"/>
        <v>-</v>
      </c>
      <c r="BY17" s="8" t="str">
        <f t="shared" si="47"/>
        <v>-</v>
      </c>
      <c r="BZ17" s="8" t="str">
        <f t="shared" si="47"/>
        <v>-</v>
      </c>
      <c r="CA17" s="8" t="str">
        <f t="shared" si="47"/>
        <v>-</v>
      </c>
      <c r="CB17" s="8" t="str">
        <f t="shared" si="47"/>
        <v>-</v>
      </c>
      <c r="CC17" s="8" t="str">
        <f t="shared" si="47"/>
        <v>-</v>
      </c>
      <c r="CD17" s="8" t="str">
        <f t="shared" si="47"/>
        <v>-</v>
      </c>
      <c r="CE17" s="8" t="str">
        <f t="shared" si="47"/>
        <v>-</v>
      </c>
      <c r="CF17" s="8" t="str">
        <f t="shared" si="47"/>
        <v>-</v>
      </c>
      <c r="CG17" s="8" t="str">
        <f t="shared" si="47"/>
        <v>-</v>
      </c>
      <c r="CH17" s="8" t="str">
        <f t="shared" si="47"/>
        <v>-</v>
      </c>
      <c r="CI17" s="8" t="str">
        <f t="shared" ref="CI17:CT17" si="63">IF(CI10&lt;0,1,"-")</f>
        <v>-</v>
      </c>
      <c r="CJ17" s="8" t="str">
        <f t="shared" si="63"/>
        <v>-</v>
      </c>
      <c r="CK17" s="8" t="str">
        <f t="shared" si="63"/>
        <v>-</v>
      </c>
      <c r="CL17" s="8" t="str">
        <f t="shared" si="63"/>
        <v>-</v>
      </c>
      <c r="CM17" s="8" t="str">
        <f t="shared" si="63"/>
        <v>-</v>
      </c>
      <c r="CN17" s="8" t="str">
        <f t="shared" si="63"/>
        <v>-</v>
      </c>
      <c r="CO17" s="8" t="str">
        <f t="shared" si="63"/>
        <v>-</v>
      </c>
      <c r="CP17" s="8" t="str">
        <f t="shared" si="63"/>
        <v>-</v>
      </c>
      <c r="CQ17" s="8" t="str">
        <f t="shared" si="63"/>
        <v>-</v>
      </c>
      <c r="CR17" s="8" t="str">
        <f t="shared" si="63"/>
        <v>-</v>
      </c>
      <c r="CS17" s="8" t="str">
        <f t="shared" si="63"/>
        <v>-</v>
      </c>
      <c r="CT17" s="8" t="str">
        <f t="shared" si="63"/>
        <v>-</v>
      </c>
      <c r="CU17" s="8" t="str">
        <f t="shared" ref="CU17:DF17" si="64">IF(CU10&lt;0,1,"-")</f>
        <v>-</v>
      </c>
      <c r="CV17" s="8" t="str">
        <f t="shared" si="64"/>
        <v>-</v>
      </c>
      <c r="CW17" s="8" t="str">
        <f t="shared" si="64"/>
        <v>-</v>
      </c>
      <c r="CX17" s="8" t="str">
        <f t="shared" si="64"/>
        <v>-</v>
      </c>
      <c r="CY17" s="8" t="str">
        <f t="shared" si="64"/>
        <v>-</v>
      </c>
      <c r="CZ17" s="8" t="str">
        <f t="shared" si="64"/>
        <v>-</v>
      </c>
      <c r="DA17" s="8" t="str">
        <f t="shared" si="64"/>
        <v>-</v>
      </c>
      <c r="DB17" s="8" t="str">
        <f t="shared" si="64"/>
        <v>-</v>
      </c>
      <c r="DC17" s="8" t="str">
        <f t="shared" si="64"/>
        <v>-</v>
      </c>
      <c r="DD17" s="8" t="str">
        <f t="shared" si="64"/>
        <v>-</v>
      </c>
      <c r="DE17" s="8" t="str">
        <f t="shared" si="64"/>
        <v>-</v>
      </c>
      <c r="DF17" s="8" t="str">
        <f t="shared" si="64"/>
        <v>-</v>
      </c>
      <c r="DG17" s="8" t="str">
        <f t="shared" ref="DG17:DR17" si="65">IF(DG10&lt;0,1,"-")</f>
        <v>-</v>
      </c>
      <c r="DH17" s="8" t="str">
        <f t="shared" si="65"/>
        <v>-</v>
      </c>
      <c r="DI17" s="8" t="str">
        <f t="shared" si="65"/>
        <v>-</v>
      </c>
      <c r="DJ17" s="8" t="str">
        <f t="shared" si="65"/>
        <v>-</v>
      </c>
      <c r="DK17" s="8" t="str">
        <f t="shared" si="65"/>
        <v>-</v>
      </c>
      <c r="DL17" s="8" t="str">
        <f t="shared" si="65"/>
        <v>-</v>
      </c>
      <c r="DM17" s="8" t="str">
        <f t="shared" si="65"/>
        <v>-</v>
      </c>
      <c r="DN17" s="8" t="str">
        <f t="shared" si="65"/>
        <v>-</v>
      </c>
      <c r="DO17" s="8" t="str">
        <f t="shared" si="65"/>
        <v>-</v>
      </c>
      <c r="DP17" s="8" t="str">
        <f t="shared" si="65"/>
        <v>-</v>
      </c>
      <c r="DQ17" s="8" t="str">
        <f t="shared" si="65"/>
        <v>-</v>
      </c>
      <c r="DR17" s="8" t="str">
        <f t="shared" si="65"/>
        <v>-</v>
      </c>
      <c r="DS17" s="8" t="str">
        <f t="shared" ref="DS17:ED17" si="66">IF(DS10&lt;0,1,"-")</f>
        <v>-</v>
      </c>
      <c r="DT17" s="8" t="str">
        <f t="shared" si="66"/>
        <v>-</v>
      </c>
      <c r="DU17" s="8" t="str">
        <f t="shared" si="66"/>
        <v>-</v>
      </c>
      <c r="DV17" s="8" t="str">
        <f t="shared" si="66"/>
        <v>-</v>
      </c>
      <c r="DW17" s="8" t="str">
        <f t="shared" si="66"/>
        <v>-</v>
      </c>
      <c r="DX17" s="8" t="str">
        <f t="shared" si="66"/>
        <v>-</v>
      </c>
      <c r="DY17" s="8" t="str">
        <f t="shared" si="66"/>
        <v>-</v>
      </c>
      <c r="DZ17" s="8" t="str">
        <f t="shared" si="66"/>
        <v>-</v>
      </c>
      <c r="EA17" s="8" t="str">
        <f t="shared" si="66"/>
        <v>-</v>
      </c>
      <c r="EB17" s="8" t="str">
        <f t="shared" si="66"/>
        <v>-</v>
      </c>
      <c r="EC17" s="8" t="str">
        <f t="shared" si="66"/>
        <v>-</v>
      </c>
      <c r="ED17" s="8" t="str">
        <f t="shared" si="66"/>
        <v>-</v>
      </c>
      <c r="EE17" s="8" t="str">
        <f t="shared" ref="EE17:EP17" si="67">IF(EE10&lt;0,1,"-")</f>
        <v>-</v>
      </c>
      <c r="EF17" s="8" t="str">
        <f t="shared" si="67"/>
        <v>-</v>
      </c>
      <c r="EG17" s="8" t="str">
        <f t="shared" si="67"/>
        <v>-</v>
      </c>
      <c r="EH17" s="8" t="str">
        <f t="shared" si="67"/>
        <v>-</v>
      </c>
      <c r="EI17" s="8" t="str">
        <f t="shared" si="67"/>
        <v>-</v>
      </c>
      <c r="EJ17" s="8" t="str">
        <f t="shared" si="67"/>
        <v>-</v>
      </c>
      <c r="EK17" s="8" t="str">
        <f t="shared" si="67"/>
        <v>-</v>
      </c>
      <c r="EL17" s="8" t="str">
        <f t="shared" si="67"/>
        <v>-</v>
      </c>
      <c r="EM17" s="8" t="str">
        <f t="shared" si="67"/>
        <v>-</v>
      </c>
      <c r="EN17" s="8" t="str">
        <f t="shared" si="67"/>
        <v>-</v>
      </c>
      <c r="EO17" s="8" t="str">
        <f t="shared" si="67"/>
        <v>-</v>
      </c>
      <c r="EP17" s="8" t="str">
        <f t="shared" si="67"/>
        <v>-</v>
      </c>
      <c r="EQ17" s="8" t="str">
        <f t="shared" ref="EQ17:FB17" si="68">IF(EQ10&lt;0,1,"-")</f>
        <v>-</v>
      </c>
      <c r="ER17" s="8" t="str">
        <f t="shared" si="68"/>
        <v>-</v>
      </c>
      <c r="ES17" s="8" t="str">
        <f t="shared" si="68"/>
        <v>-</v>
      </c>
      <c r="ET17" s="8" t="str">
        <f t="shared" si="68"/>
        <v>-</v>
      </c>
      <c r="EU17" s="8" t="str">
        <f t="shared" si="68"/>
        <v>-</v>
      </c>
      <c r="EV17" s="8" t="str">
        <f t="shared" si="68"/>
        <v>-</v>
      </c>
      <c r="EW17" s="8" t="str">
        <f t="shared" si="68"/>
        <v>-</v>
      </c>
      <c r="EX17" s="8" t="str">
        <f t="shared" si="68"/>
        <v>-</v>
      </c>
      <c r="EY17" s="8" t="str">
        <f t="shared" si="68"/>
        <v>-</v>
      </c>
      <c r="EZ17" s="8" t="str">
        <f t="shared" si="68"/>
        <v>-</v>
      </c>
      <c r="FA17" s="8" t="str">
        <f t="shared" si="68"/>
        <v>-</v>
      </c>
      <c r="FB17" s="8" t="str">
        <f t="shared" si="68"/>
        <v>-</v>
      </c>
      <c r="FC17" s="8" t="str">
        <f t="shared" ref="FC17:FN17" si="69">IF(FC10&lt;0,1,"-")</f>
        <v>-</v>
      </c>
      <c r="FD17" s="8" t="str">
        <f t="shared" si="69"/>
        <v>-</v>
      </c>
      <c r="FE17" s="8" t="str">
        <f t="shared" si="69"/>
        <v>-</v>
      </c>
      <c r="FF17" s="8" t="str">
        <f t="shared" si="69"/>
        <v>-</v>
      </c>
      <c r="FG17" s="8" t="str">
        <f t="shared" si="69"/>
        <v>-</v>
      </c>
      <c r="FH17" s="8" t="str">
        <f t="shared" si="69"/>
        <v>-</v>
      </c>
      <c r="FI17" s="8" t="str">
        <f t="shared" si="69"/>
        <v>-</v>
      </c>
      <c r="FJ17" s="8" t="str">
        <f t="shared" si="69"/>
        <v>-</v>
      </c>
      <c r="FK17" s="8" t="str">
        <f t="shared" si="69"/>
        <v>-</v>
      </c>
      <c r="FL17" s="8" t="str">
        <f t="shared" si="69"/>
        <v>-</v>
      </c>
      <c r="FM17" s="8" t="str">
        <f t="shared" si="69"/>
        <v>-</v>
      </c>
      <c r="FN17" s="8" t="str">
        <f t="shared" si="69"/>
        <v>-</v>
      </c>
    </row>
    <row r="18" spans="1:170">
      <c r="B18" s="8" t="str">
        <f t="shared" si="55"/>
        <v>-</v>
      </c>
      <c r="C18" s="8" t="str">
        <f t="shared" si="55"/>
        <v>-</v>
      </c>
      <c r="D18" s="8" t="str">
        <f t="shared" si="55"/>
        <v>-</v>
      </c>
      <c r="E18" s="8" t="str">
        <f t="shared" si="55"/>
        <v>-</v>
      </c>
      <c r="F18" s="8" t="str">
        <f t="shared" si="55"/>
        <v>-</v>
      </c>
      <c r="G18" s="8" t="str">
        <f t="shared" si="55"/>
        <v>-</v>
      </c>
      <c r="H18" s="8" t="str">
        <f t="shared" si="55"/>
        <v>-</v>
      </c>
      <c r="I18" s="8" t="str">
        <f t="shared" si="55"/>
        <v>-</v>
      </c>
      <c r="J18" s="8" t="str">
        <f t="shared" si="55"/>
        <v>-</v>
      </c>
      <c r="K18" s="8" t="str">
        <f t="shared" si="55"/>
        <v>-</v>
      </c>
      <c r="L18" s="8" t="str">
        <f t="shared" si="55"/>
        <v>-</v>
      </c>
      <c r="M18" s="8" t="str">
        <f t="shared" si="55"/>
        <v>-</v>
      </c>
      <c r="N18" s="8" t="str">
        <f t="shared" si="55"/>
        <v>-</v>
      </c>
      <c r="O18" s="8" t="str">
        <f t="shared" si="55"/>
        <v>-</v>
      </c>
      <c r="P18" s="8" t="str">
        <f t="shared" si="55"/>
        <v>-</v>
      </c>
      <c r="Q18" s="8" t="str">
        <f t="shared" si="55"/>
        <v>-</v>
      </c>
      <c r="R18" s="8" t="str">
        <f t="shared" si="55"/>
        <v>-</v>
      </c>
      <c r="S18" s="8" t="str">
        <f t="shared" si="55"/>
        <v>-</v>
      </c>
      <c r="T18" s="8" t="str">
        <f t="shared" si="55"/>
        <v>-</v>
      </c>
      <c r="U18" s="8" t="str">
        <f t="shared" si="55"/>
        <v>-</v>
      </c>
      <c r="V18" s="8" t="str">
        <f t="shared" si="55"/>
        <v>-</v>
      </c>
      <c r="W18" s="8" t="str">
        <f t="shared" si="55"/>
        <v>-</v>
      </c>
      <c r="X18" s="8" t="str">
        <f t="shared" si="55"/>
        <v>-</v>
      </c>
      <c r="Y18" s="8" t="str">
        <f t="shared" si="55"/>
        <v>-</v>
      </c>
      <c r="Z18" s="8" t="str">
        <f t="shared" si="55"/>
        <v>-</v>
      </c>
      <c r="AA18" s="8" t="str">
        <f t="shared" si="55"/>
        <v>-</v>
      </c>
      <c r="AB18" s="8" t="str">
        <f t="shared" si="55"/>
        <v>-</v>
      </c>
      <c r="AC18" s="8" t="str">
        <f t="shared" si="55"/>
        <v>-</v>
      </c>
      <c r="AD18" s="8" t="str">
        <f t="shared" si="55"/>
        <v>-</v>
      </c>
      <c r="AE18" s="8" t="str">
        <f t="shared" si="55"/>
        <v>-</v>
      </c>
      <c r="AF18" s="8" t="str">
        <f t="shared" si="55"/>
        <v>-</v>
      </c>
      <c r="AG18" s="8" t="str">
        <f t="shared" si="55"/>
        <v>-</v>
      </c>
      <c r="AH18" s="8" t="str">
        <f t="shared" si="55"/>
        <v>-</v>
      </c>
      <c r="AI18" s="8" t="str">
        <f t="shared" si="55"/>
        <v>-</v>
      </c>
      <c r="AJ18" s="8" t="str">
        <f t="shared" si="55"/>
        <v>-</v>
      </c>
      <c r="AK18" s="8" t="str">
        <f t="shared" si="55"/>
        <v>-</v>
      </c>
      <c r="AL18" s="8" t="str">
        <f t="shared" si="55"/>
        <v>-</v>
      </c>
      <c r="AM18" s="8" t="str">
        <f t="shared" si="55"/>
        <v>-</v>
      </c>
      <c r="AN18" s="8" t="str">
        <f t="shared" si="55"/>
        <v>-</v>
      </c>
      <c r="AO18" s="8" t="str">
        <f t="shared" si="55"/>
        <v>-</v>
      </c>
      <c r="AP18" s="8" t="str">
        <f t="shared" si="55"/>
        <v>-</v>
      </c>
      <c r="AQ18" s="8" t="str">
        <f t="shared" si="55"/>
        <v>-</v>
      </c>
      <c r="AR18" s="8" t="str">
        <f t="shared" si="55"/>
        <v>-</v>
      </c>
      <c r="AS18" s="8" t="str">
        <f t="shared" si="55"/>
        <v>-</v>
      </c>
      <c r="AT18" s="8" t="str">
        <f t="shared" si="55"/>
        <v>-</v>
      </c>
      <c r="AU18" s="8" t="str">
        <f t="shared" si="55"/>
        <v>-</v>
      </c>
      <c r="AV18" s="8" t="str">
        <f t="shared" si="55"/>
        <v>-</v>
      </c>
      <c r="AW18" s="8" t="str">
        <f t="shared" si="55"/>
        <v>-</v>
      </c>
      <c r="AX18" s="8" t="str">
        <f t="shared" si="55"/>
        <v>-</v>
      </c>
      <c r="AY18" s="8" t="str">
        <f t="shared" si="55"/>
        <v>-</v>
      </c>
      <c r="AZ18" s="8" t="str">
        <f t="shared" si="55"/>
        <v>-</v>
      </c>
      <c r="BA18" s="8" t="str">
        <f t="shared" si="55"/>
        <v>-</v>
      </c>
      <c r="BB18" s="8" t="str">
        <f t="shared" si="55"/>
        <v>-</v>
      </c>
      <c r="BC18" s="8" t="str">
        <f t="shared" si="55"/>
        <v>-</v>
      </c>
      <c r="BD18" s="8" t="str">
        <f t="shared" si="55"/>
        <v>-</v>
      </c>
      <c r="BE18" s="8" t="str">
        <f t="shared" si="55"/>
        <v>-</v>
      </c>
      <c r="BF18" s="8" t="str">
        <f t="shared" si="55"/>
        <v>-</v>
      </c>
      <c r="BG18" s="8" t="str">
        <f t="shared" si="55"/>
        <v>-</v>
      </c>
      <c r="BH18" s="8" t="str">
        <f t="shared" si="55"/>
        <v>-</v>
      </c>
      <c r="BI18" s="8" t="str">
        <f t="shared" si="55"/>
        <v>-</v>
      </c>
      <c r="BJ18" s="8" t="str">
        <f t="shared" si="55"/>
        <v>-</v>
      </c>
      <c r="BK18" s="8" t="str">
        <f t="shared" si="55"/>
        <v>-</v>
      </c>
      <c r="BL18" s="8" t="str">
        <f t="shared" si="55"/>
        <v>-</v>
      </c>
      <c r="BM18" s="8" t="str">
        <f t="shared" si="55"/>
        <v>-</v>
      </c>
      <c r="BN18" s="8" t="str">
        <f t="shared" si="47"/>
        <v>-</v>
      </c>
      <c r="BO18" s="8" t="str">
        <f t="shared" si="47"/>
        <v>-</v>
      </c>
      <c r="BP18" s="8" t="str">
        <f t="shared" si="47"/>
        <v>-</v>
      </c>
      <c r="BQ18" s="8" t="str">
        <f t="shared" si="47"/>
        <v>-</v>
      </c>
      <c r="BR18" s="8" t="str">
        <f t="shared" si="47"/>
        <v>-</v>
      </c>
      <c r="BS18" s="8" t="str">
        <f t="shared" si="47"/>
        <v>-</v>
      </c>
      <c r="BT18" s="8" t="str">
        <f t="shared" si="47"/>
        <v>-</v>
      </c>
      <c r="BU18" s="8" t="str">
        <f t="shared" si="47"/>
        <v>-</v>
      </c>
      <c r="BV18" s="8" t="str">
        <f t="shared" si="47"/>
        <v>-</v>
      </c>
      <c r="BW18" s="8" t="str">
        <f t="shared" si="47"/>
        <v>-</v>
      </c>
      <c r="BX18" s="8" t="str">
        <f t="shared" si="47"/>
        <v>-</v>
      </c>
      <c r="BY18" s="8" t="str">
        <f t="shared" si="47"/>
        <v>-</v>
      </c>
      <c r="BZ18" s="8" t="str">
        <f t="shared" si="47"/>
        <v>-</v>
      </c>
      <c r="CA18" s="8" t="str">
        <f t="shared" si="47"/>
        <v>-</v>
      </c>
      <c r="CB18" s="8" t="str">
        <f t="shared" si="47"/>
        <v>-</v>
      </c>
      <c r="CC18" s="8" t="str">
        <f t="shared" si="47"/>
        <v>-</v>
      </c>
      <c r="CD18" s="8" t="str">
        <f t="shared" si="47"/>
        <v>-</v>
      </c>
      <c r="CE18" s="8" t="str">
        <f t="shared" si="47"/>
        <v>-</v>
      </c>
      <c r="CF18" s="8" t="str">
        <f t="shared" si="47"/>
        <v>-</v>
      </c>
      <c r="CG18" s="8" t="str">
        <f t="shared" si="47"/>
        <v>-</v>
      </c>
      <c r="CH18" s="8" t="str">
        <f t="shared" si="47"/>
        <v>-</v>
      </c>
      <c r="CI18" s="8" t="str">
        <f t="shared" ref="CI18:CT18" si="70">IF(CI11&lt;0,1,"-")</f>
        <v>-</v>
      </c>
      <c r="CJ18" s="8" t="str">
        <f t="shared" si="70"/>
        <v>-</v>
      </c>
      <c r="CK18" s="8" t="str">
        <f t="shared" si="70"/>
        <v>-</v>
      </c>
      <c r="CL18" s="8" t="str">
        <f t="shared" si="70"/>
        <v>-</v>
      </c>
      <c r="CM18" s="8" t="str">
        <f t="shared" si="70"/>
        <v>-</v>
      </c>
      <c r="CN18" s="8" t="str">
        <f t="shared" si="70"/>
        <v>-</v>
      </c>
      <c r="CO18" s="8" t="str">
        <f t="shared" si="70"/>
        <v>-</v>
      </c>
      <c r="CP18" s="8" t="str">
        <f t="shared" si="70"/>
        <v>-</v>
      </c>
      <c r="CQ18" s="8" t="str">
        <f t="shared" si="70"/>
        <v>-</v>
      </c>
      <c r="CR18" s="8" t="str">
        <f t="shared" si="70"/>
        <v>-</v>
      </c>
      <c r="CS18" s="8" t="str">
        <f t="shared" si="70"/>
        <v>-</v>
      </c>
      <c r="CT18" s="8" t="str">
        <f t="shared" si="70"/>
        <v>-</v>
      </c>
      <c r="CU18" s="8" t="str">
        <f t="shared" ref="CU18:DF18" si="71">IF(CU11&lt;0,1,"-")</f>
        <v>-</v>
      </c>
      <c r="CV18" s="8" t="str">
        <f t="shared" si="71"/>
        <v>-</v>
      </c>
      <c r="CW18" s="8" t="str">
        <f t="shared" si="71"/>
        <v>-</v>
      </c>
      <c r="CX18" s="8" t="str">
        <f t="shared" si="71"/>
        <v>-</v>
      </c>
      <c r="CY18" s="8" t="str">
        <f t="shared" si="71"/>
        <v>-</v>
      </c>
      <c r="CZ18" s="8" t="str">
        <f t="shared" si="71"/>
        <v>-</v>
      </c>
      <c r="DA18" s="8" t="str">
        <f t="shared" si="71"/>
        <v>-</v>
      </c>
      <c r="DB18" s="8" t="str">
        <f t="shared" si="71"/>
        <v>-</v>
      </c>
      <c r="DC18" s="8" t="str">
        <f t="shared" si="71"/>
        <v>-</v>
      </c>
      <c r="DD18" s="8" t="str">
        <f t="shared" si="71"/>
        <v>-</v>
      </c>
      <c r="DE18" s="8" t="str">
        <f t="shared" si="71"/>
        <v>-</v>
      </c>
      <c r="DF18" s="8" t="str">
        <f t="shared" si="71"/>
        <v>-</v>
      </c>
      <c r="DG18" s="8" t="str">
        <f t="shared" ref="DG18:DR18" si="72">IF(DG11&lt;0,1,"-")</f>
        <v>-</v>
      </c>
      <c r="DH18" s="8" t="str">
        <f t="shared" si="72"/>
        <v>-</v>
      </c>
      <c r="DI18" s="8" t="str">
        <f t="shared" si="72"/>
        <v>-</v>
      </c>
      <c r="DJ18" s="8" t="str">
        <f t="shared" si="72"/>
        <v>-</v>
      </c>
      <c r="DK18" s="8" t="str">
        <f t="shared" si="72"/>
        <v>-</v>
      </c>
      <c r="DL18" s="8" t="str">
        <f t="shared" si="72"/>
        <v>-</v>
      </c>
      <c r="DM18" s="8" t="str">
        <f t="shared" si="72"/>
        <v>-</v>
      </c>
      <c r="DN18" s="8" t="str">
        <f t="shared" si="72"/>
        <v>-</v>
      </c>
      <c r="DO18" s="8" t="str">
        <f t="shared" si="72"/>
        <v>-</v>
      </c>
      <c r="DP18" s="8" t="str">
        <f t="shared" si="72"/>
        <v>-</v>
      </c>
      <c r="DQ18" s="8" t="str">
        <f t="shared" si="72"/>
        <v>-</v>
      </c>
      <c r="DR18" s="8" t="str">
        <f t="shared" si="72"/>
        <v>-</v>
      </c>
      <c r="DS18" s="8" t="str">
        <f t="shared" ref="DS18:ED18" si="73">IF(DS11&lt;0,1,"-")</f>
        <v>-</v>
      </c>
      <c r="DT18" s="8" t="str">
        <f t="shared" si="73"/>
        <v>-</v>
      </c>
      <c r="DU18" s="8" t="str">
        <f t="shared" si="73"/>
        <v>-</v>
      </c>
      <c r="DV18" s="8" t="str">
        <f t="shared" si="73"/>
        <v>-</v>
      </c>
      <c r="DW18" s="8" t="str">
        <f t="shared" si="73"/>
        <v>-</v>
      </c>
      <c r="DX18" s="8" t="str">
        <f t="shared" si="73"/>
        <v>-</v>
      </c>
      <c r="DY18" s="8" t="str">
        <f t="shared" si="73"/>
        <v>-</v>
      </c>
      <c r="DZ18" s="8" t="str">
        <f t="shared" si="73"/>
        <v>-</v>
      </c>
      <c r="EA18" s="8" t="str">
        <f t="shared" si="73"/>
        <v>-</v>
      </c>
      <c r="EB18" s="8" t="str">
        <f t="shared" si="73"/>
        <v>-</v>
      </c>
      <c r="EC18" s="8" t="str">
        <f t="shared" si="73"/>
        <v>-</v>
      </c>
      <c r="ED18" s="8" t="str">
        <f t="shared" si="73"/>
        <v>-</v>
      </c>
      <c r="EE18" s="8" t="str">
        <f t="shared" ref="EE18:EP18" si="74">IF(EE11&lt;0,1,"-")</f>
        <v>-</v>
      </c>
      <c r="EF18" s="8" t="str">
        <f t="shared" si="74"/>
        <v>-</v>
      </c>
      <c r="EG18" s="8" t="str">
        <f t="shared" si="74"/>
        <v>-</v>
      </c>
      <c r="EH18" s="8" t="str">
        <f t="shared" si="74"/>
        <v>-</v>
      </c>
      <c r="EI18" s="8" t="str">
        <f t="shared" si="74"/>
        <v>-</v>
      </c>
      <c r="EJ18" s="8" t="str">
        <f t="shared" si="74"/>
        <v>-</v>
      </c>
      <c r="EK18" s="8" t="str">
        <f t="shared" si="74"/>
        <v>-</v>
      </c>
      <c r="EL18" s="8" t="str">
        <f t="shared" si="74"/>
        <v>-</v>
      </c>
      <c r="EM18" s="8" t="str">
        <f t="shared" si="74"/>
        <v>-</v>
      </c>
      <c r="EN18" s="8" t="str">
        <f t="shared" si="74"/>
        <v>-</v>
      </c>
      <c r="EO18" s="8" t="str">
        <f t="shared" si="74"/>
        <v>-</v>
      </c>
      <c r="EP18" s="8" t="str">
        <f t="shared" si="74"/>
        <v>-</v>
      </c>
      <c r="EQ18" s="8" t="str">
        <f t="shared" ref="EQ18:FB18" si="75">IF(EQ11&lt;0,1,"-")</f>
        <v>-</v>
      </c>
      <c r="ER18" s="8" t="str">
        <f t="shared" si="75"/>
        <v>-</v>
      </c>
      <c r="ES18" s="8" t="str">
        <f t="shared" si="75"/>
        <v>-</v>
      </c>
      <c r="ET18" s="8" t="str">
        <f t="shared" si="75"/>
        <v>-</v>
      </c>
      <c r="EU18" s="8" t="str">
        <f t="shared" si="75"/>
        <v>-</v>
      </c>
      <c r="EV18" s="8" t="str">
        <f t="shared" si="75"/>
        <v>-</v>
      </c>
      <c r="EW18" s="8" t="str">
        <f t="shared" si="75"/>
        <v>-</v>
      </c>
      <c r="EX18" s="8" t="str">
        <f t="shared" si="75"/>
        <v>-</v>
      </c>
      <c r="EY18" s="8" t="str">
        <f t="shared" si="75"/>
        <v>-</v>
      </c>
      <c r="EZ18" s="8" t="str">
        <f t="shared" si="75"/>
        <v>-</v>
      </c>
      <c r="FA18" s="8" t="str">
        <f t="shared" si="75"/>
        <v>-</v>
      </c>
      <c r="FB18" s="8" t="str">
        <f t="shared" si="75"/>
        <v>-</v>
      </c>
      <c r="FC18" s="8" t="str">
        <f t="shared" ref="FC18:FN18" si="76">IF(FC11&lt;0,1,"-")</f>
        <v>-</v>
      </c>
      <c r="FD18" s="8" t="str">
        <f t="shared" si="76"/>
        <v>-</v>
      </c>
      <c r="FE18" s="8" t="str">
        <f t="shared" si="76"/>
        <v>-</v>
      </c>
      <c r="FF18" s="8" t="str">
        <f t="shared" si="76"/>
        <v>-</v>
      </c>
      <c r="FG18" s="8" t="str">
        <f t="shared" si="76"/>
        <v>-</v>
      </c>
      <c r="FH18" s="8" t="str">
        <f t="shared" si="76"/>
        <v>-</v>
      </c>
      <c r="FI18" s="8" t="str">
        <f t="shared" si="76"/>
        <v>-</v>
      </c>
      <c r="FJ18" s="8" t="str">
        <f t="shared" si="76"/>
        <v>-</v>
      </c>
      <c r="FK18" s="8" t="str">
        <f t="shared" si="76"/>
        <v>-</v>
      </c>
      <c r="FL18" s="8" t="str">
        <f t="shared" si="76"/>
        <v>-</v>
      </c>
      <c r="FM18" s="8" t="str">
        <f t="shared" si="76"/>
        <v>-</v>
      </c>
      <c r="FN18" s="8" t="str">
        <f t="shared" si="76"/>
        <v>-</v>
      </c>
    </row>
    <row r="21" spans="1:170">
      <c r="A21" t="str">
        <f>Pellets!A$3</f>
        <v>IntraEU</v>
      </c>
      <c r="B21" s="2">
        <f>1/1000000*SUM(FuelWood!B$3:M$3)</f>
        <v>0.24683430000000003</v>
      </c>
      <c r="C21" s="2">
        <f>1/1000000*SUM(FuelWood!C$3:N$3)</f>
        <v>0.25438240000000001</v>
      </c>
      <c r="D21" s="2">
        <f>1/1000000*SUM(FuelWood!D$3:O$3)</f>
        <v>0.26502120000000007</v>
      </c>
      <c r="E21" s="2">
        <f>1/1000000*SUM(FuelWood!E$3:P$3)</f>
        <v>0.27502650000000006</v>
      </c>
      <c r="F21" s="2">
        <f>1/1000000*SUM(FuelWood!F$3:Q$3)</f>
        <v>0.28683769999999997</v>
      </c>
      <c r="G21" s="2">
        <f>1/1000000*SUM(FuelWood!G$3:R$3)</f>
        <v>0.29835989999999996</v>
      </c>
      <c r="H21" s="2">
        <f>1/1000000*SUM(FuelWood!H$3:S$3)</f>
        <v>0.31176290000000001</v>
      </c>
      <c r="I21" s="2">
        <f>1/1000000*SUM(FuelWood!I$3:T$3)</f>
        <v>0.32334069999999998</v>
      </c>
      <c r="J21" s="2">
        <f>1/1000000*SUM(FuelWood!J$3:U$3)</f>
        <v>0.33054500000000003</v>
      </c>
      <c r="K21" s="2">
        <f>1/1000000*SUM(FuelWood!K$3:V$3)</f>
        <v>0.34012010000000004</v>
      </c>
      <c r="L21" s="2">
        <f>1/1000000*SUM(FuelWood!L$3:W$3)</f>
        <v>0.34909750000000001</v>
      </c>
      <c r="M21" s="2">
        <f>1/1000000*SUM(FuelWood!M$3:X$3)</f>
        <v>0.35313449999999996</v>
      </c>
      <c r="N21" s="2">
        <f>1/1000000*SUM(FuelWood!N$3:Y$3)</f>
        <v>0.35037679999999999</v>
      </c>
      <c r="O21" s="2">
        <f>1/1000000*SUM(FuelWood!O$3:Z$3)</f>
        <v>0.34807259999999995</v>
      </c>
      <c r="P21" s="2">
        <f>1/1000000*SUM(FuelWood!P$3:AA$3)</f>
        <v>0.34481209999999995</v>
      </c>
      <c r="Q21" s="2">
        <f>1/1000000*SUM(FuelWood!Q$3:AB$3)</f>
        <v>0.35541149999999999</v>
      </c>
      <c r="R21" s="2">
        <f>1/1000000*SUM(FuelWood!R$3:AC$3)</f>
        <v>0.3584543</v>
      </c>
      <c r="S21" s="2">
        <f>1/1000000*SUM(FuelWood!S$3:AD$3)</f>
        <v>0.3661761</v>
      </c>
      <c r="T21" s="2">
        <f>1/1000000*SUM(FuelWood!T$3:AE$3)</f>
        <v>0.36642069999999999</v>
      </c>
      <c r="U21" s="2">
        <f>1/1000000*SUM(FuelWood!U$3:AF$3)</f>
        <v>0.37016430000000006</v>
      </c>
      <c r="V21" s="2">
        <f>1/1000000*SUM(FuelWood!V$3:AG$3)</f>
        <v>0.37551970000000001</v>
      </c>
      <c r="W21" s="2">
        <f>1/1000000*SUM(FuelWood!W$3:AH$3)</f>
        <v>0.3756081</v>
      </c>
      <c r="X21" s="2">
        <f>1/1000000*SUM(FuelWood!X$3:AI$3)</f>
        <v>0.37936439999999999</v>
      </c>
      <c r="Y21" s="2">
        <f>1/1000000*SUM(FuelWood!Y$3:AJ$3)</f>
        <v>0.38425259999999994</v>
      </c>
      <c r="Z21" s="2">
        <f>1/1000000*SUM(FuelWood!Z$3:AK$3)</f>
        <v>0.38935619999999993</v>
      </c>
      <c r="AA21" s="2">
        <f>1/1000000*SUM(FuelWood!AA$3:AL$3)</f>
        <v>0.39599159999999994</v>
      </c>
      <c r="AB21" s="2">
        <f>1/1000000*SUM(FuelWood!AB$3:AM$3)</f>
        <v>0.39752809999999994</v>
      </c>
      <c r="AC21" s="2">
        <f>1/1000000*SUM(FuelWood!AC$3:AN$3)</f>
        <v>0.38348609999999994</v>
      </c>
      <c r="AD21" s="2">
        <f>1/1000000*SUM(FuelWood!AD$3:AO$3)</f>
        <v>0.38493539999999993</v>
      </c>
      <c r="AE21" s="2">
        <f>1/1000000*SUM(FuelWood!AE$3:AP$3)</f>
        <v>0.38367709999999994</v>
      </c>
      <c r="AF21" s="2">
        <f>1/1000000*SUM(FuelWood!AF$3:AQ$3)</f>
        <v>0.38270709999999997</v>
      </c>
      <c r="AG21" s="2">
        <f>1/1000000*SUM(FuelWood!AG$3:AR$3)</f>
        <v>0.37354229999999999</v>
      </c>
      <c r="AH21" s="2">
        <f>1/1000000*SUM(FuelWood!AH$3:AS$3)</f>
        <v>0.36841550000000001</v>
      </c>
      <c r="AI21" s="2">
        <f>1/1000000*SUM(FuelWood!AI$3:AT$3)</f>
        <v>0.36942140000000001</v>
      </c>
      <c r="AJ21" s="2">
        <f>1/1000000*SUM(FuelWood!AJ$3:AU$3)</f>
        <v>0.37668839999999992</v>
      </c>
      <c r="AK21" s="2">
        <f>1/1000000*SUM(FuelWood!AK$3:AV$3)</f>
        <v>0.3790232</v>
      </c>
      <c r="AL21" s="2">
        <f>1/1000000*SUM(FuelWood!AL$3:AW$3)</f>
        <v>0.39100819999999992</v>
      </c>
      <c r="AM21" s="2">
        <f>1/1000000*SUM(FuelWood!AM$3:AX$3)</f>
        <v>0.40449599999999991</v>
      </c>
      <c r="AN21" s="2">
        <f>1/1000000*SUM(FuelWood!AN$3:AY$3)</f>
        <v>0.4154952999999999</v>
      </c>
      <c r="AO21" s="2">
        <f>1/1000000*SUM(FuelWood!AO$3:AZ$3)</f>
        <v>0.43394249999999995</v>
      </c>
      <c r="AP21" s="2">
        <f>1/1000000*SUM(FuelWood!AP$3:BA$3)</f>
        <v>0.46463529999999997</v>
      </c>
      <c r="AQ21" s="2">
        <f>1/1000000*SUM(FuelWood!AQ$3:BB$3)</f>
        <v>0.48480449999999997</v>
      </c>
      <c r="AR21" s="2">
        <f>1/1000000*SUM(FuelWood!AR$3:BC$3)</f>
        <v>0.50279039999999997</v>
      </c>
      <c r="AS21" s="2">
        <f>1/1000000*SUM(FuelWood!AS$3:BD$3)</f>
        <v>0.53863369999999999</v>
      </c>
      <c r="AT21" s="2">
        <f>1/1000000*SUM(FuelWood!AT$3:BE$3)</f>
        <v>0.56250089999999997</v>
      </c>
      <c r="AU21" s="2">
        <f>1/1000000*SUM(FuelWood!AU$3:BF$3)</f>
        <v>0.5870552</v>
      </c>
      <c r="AV21" s="2">
        <f>1/1000000*SUM(FuelWood!AV$3:BG$3)</f>
        <v>0.60272239999999999</v>
      </c>
      <c r="AW21" s="2">
        <f>1/1000000*SUM(FuelWood!AW$3:BH$3)</f>
        <v>0.62371360000000009</v>
      </c>
      <c r="AX21" s="2">
        <f>1/1000000*SUM(FuelWood!AX$3:BI$3)</f>
        <v>0.63622060000000002</v>
      </c>
      <c r="AY21" s="2">
        <f>1/1000000*SUM(FuelWood!AY$3:BJ$3)</f>
        <v>0.64126899999999998</v>
      </c>
      <c r="AZ21" s="2">
        <f>1/1000000*SUM(FuelWood!AZ$3:BK$3)</f>
        <v>0.64743439999999985</v>
      </c>
      <c r="BA21" s="2">
        <f>1/1000000*SUM(FuelWood!BA$3:BL$3)</f>
        <v>0.66081169999999989</v>
      </c>
      <c r="BB21" s="2">
        <f>1/1000000*SUM(FuelWood!BB$3:BM$3)</f>
        <v>0.65432279999999998</v>
      </c>
      <c r="BC21" s="2">
        <f>1/1000000*SUM(FuelWood!BC$3:BN$3)</f>
        <v>0.65561869999999989</v>
      </c>
      <c r="BD21" s="2">
        <f>1/1000000*SUM(FuelWood!BD$3:BO$3)</f>
        <v>0.66585729999999999</v>
      </c>
      <c r="BE21" s="2">
        <f>1/1000000*SUM(FuelWood!BE$3:BP$3)</f>
        <v>0.67156450000000001</v>
      </c>
      <c r="BF21" s="2">
        <f>1/1000000*SUM(FuelWood!BF$3:BQ$3)</f>
        <v>0.66644809999999999</v>
      </c>
      <c r="BG21" s="2">
        <f>1/1000000*SUM(FuelWood!BG$3:BR$3)</f>
        <v>0.67796010000000007</v>
      </c>
      <c r="BH21" s="2">
        <f>1/1000000*SUM(FuelWood!BH$3:BS$3)</f>
        <v>0.6749733</v>
      </c>
      <c r="BI21" s="2">
        <f>1/1000000*SUM(FuelWood!BI$3:BT$3)</f>
        <v>0.68298599999999987</v>
      </c>
      <c r="BJ21" s="2">
        <f>1/1000000*SUM(FuelWood!BJ$3:BU$3)</f>
        <v>0.69239130000000004</v>
      </c>
      <c r="BK21" s="2">
        <f>1/1000000*SUM(FuelWood!BK$3:BV$3)</f>
        <v>0.69112810000000002</v>
      </c>
      <c r="BL21" s="2">
        <f>1/1000000*SUM(FuelWood!BL$3:BW$3)</f>
        <v>0.7177578</v>
      </c>
      <c r="BM21" s="2">
        <f>1/1000000*SUM(FuelWood!BM$3:BX$3)</f>
        <v>0.72402340000000009</v>
      </c>
      <c r="BN21" s="2">
        <f>1/1000000*SUM(FuelWood!BN$3:BY$3)</f>
        <v>0.73389650000000006</v>
      </c>
      <c r="BO21" s="2">
        <f>1/1000000*SUM(FuelWood!BO$3:BZ$3)</f>
        <v>0.74209320000000001</v>
      </c>
      <c r="BP21" s="2">
        <f>1/1000000*SUM(FuelWood!BP$3:CA$3)</f>
        <v>0.74145890000000014</v>
      </c>
      <c r="BQ21" s="2">
        <f>1/1000000*SUM(FuelWood!BQ$3:CB$3)</f>
        <v>0.73220680000000016</v>
      </c>
      <c r="BR21" s="2">
        <f>1/1000000*SUM(FuelWood!BR$3:CC$3)</f>
        <v>0.73863560000000006</v>
      </c>
      <c r="BS21" s="2">
        <f>1/1000000*SUM(FuelWood!BS$3:CD$3)</f>
        <v>0.72763319999999987</v>
      </c>
      <c r="BT21" s="2">
        <f>1/1000000*SUM(FuelWood!BT$3:CE$3)</f>
        <v>0.72783479999999989</v>
      </c>
      <c r="BU21" s="2">
        <f>1/1000000*SUM(FuelWood!BU$3:CF$3)</f>
        <v>0.73496980000000001</v>
      </c>
      <c r="BV21" s="2">
        <f>1/1000000*SUM(FuelWood!BV$3:CG$3)</f>
        <v>0.75975499999999996</v>
      </c>
      <c r="BW21" s="2">
        <f>1/1000000*SUM(FuelWood!BW$3:CH$3)</f>
        <v>0.76103559999999992</v>
      </c>
      <c r="BX21" s="2">
        <f>1/1000000*SUM(FuelWood!BX$3:CI$3)</f>
        <v>0.76083669999999992</v>
      </c>
      <c r="BY21" s="2">
        <f>1/1000000*SUM(FuelWood!BY$3:CJ$3)</f>
        <v>0.78868170000000004</v>
      </c>
      <c r="BZ21" s="2">
        <f>1/1000000*SUM(FuelWood!BZ$3:CK$3)</f>
        <v>0.78601339999999997</v>
      </c>
      <c r="CA21" s="2">
        <f>1/1000000*SUM(FuelWood!CA$3:CL$3)</f>
        <v>0.79000360000000003</v>
      </c>
      <c r="CB21" s="2">
        <f>1/1000000*SUM(FuelWood!CB$3:CM$3)</f>
        <v>0.78700870000000001</v>
      </c>
      <c r="CC21" s="2">
        <f>1/1000000*SUM(FuelWood!CC$3:CN$3)</f>
        <v>0.78692469999999992</v>
      </c>
      <c r="CD21" s="2">
        <f>1/1000000*SUM(FuelWood!CD$3:CO$3)</f>
        <v>0.79149309999999995</v>
      </c>
      <c r="CE21" s="2">
        <f>1/1000000*SUM(FuelWood!CE$3:CP$3)</f>
        <v>0.7853</v>
      </c>
      <c r="CF21" s="2">
        <f>1/1000000*SUM(FuelWood!CF$3:CQ$3)</f>
        <v>0.78843450000000004</v>
      </c>
      <c r="CG21" s="2">
        <f>1/1000000*SUM(FuelWood!CG$3:CR$3)</f>
        <v>0.77630660000000007</v>
      </c>
      <c r="CH21" s="2">
        <f>1/1000000*SUM(FuelWood!CH$3:CS$3)</f>
        <v>0.74229400000000012</v>
      </c>
      <c r="CI21" s="2">
        <f>1/1000000*SUM(FuelWood!CI$3:CT$3)</f>
        <v>0.75549030000000006</v>
      </c>
      <c r="CJ21" s="2">
        <f>1/1000000*SUM(FuelWood!CJ$3:CU$3)</f>
        <v>0.72583660000000005</v>
      </c>
      <c r="CK21" s="2">
        <f>1/1000000*SUM(FuelWood!CK$3:CV$3)</f>
        <v>0.67563479999999998</v>
      </c>
      <c r="CL21" s="2">
        <f>1/1000000*SUM(FuelWood!CL$3:CW$3)</f>
        <v>0.66393730000000017</v>
      </c>
      <c r="CM21" s="2">
        <f>1/1000000*SUM(FuelWood!CM$3:CX$3)</f>
        <v>0.65243739999999983</v>
      </c>
      <c r="CN21" s="2">
        <f>1/1000000*SUM(FuelWood!CN$3:CY$3)</f>
        <v>0.65079229999999999</v>
      </c>
      <c r="CO21" s="2">
        <f>1/1000000*SUM(FuelWood!CO$3:CZ$3)</f>
        <v>0.63856310000000016</v>
      </c>
      <c r="CP21" s="2">
        <f>1/1000000*SUM(FuelWood!CP$3:DA$3)</f>
        <v>0.61951519999999993</v>
      </c>
      <c r="CQ21" s="2">
        <f>1/1000000*SUM(FuelWood!CQ$3:DB$3)</f>
        <v>0.60792029999999997</v>
      </c>
      <c r="CR21" s="2">
        <f>1/1000000*SUM(FuelWood!CR$3:DC$3)</f>
        <v>0.60262669999999996</v>
      </c>
      <c r="CS21" s="2">
        <f>1/1000000*SUM(FuelWood!CS$3:DD$3)</f>
        <v>0.59462909999999991</v>
      </c>
      <c r="CT21" s="2">
        <f>1/1000000*SUM(FuelWood!CT$3:DE$3)</f>
        <v>0.59105360000000007</v>
      </c>
      <c r="CU21" s="2">
        <f>1/1000000*SUM(FuelWood!CU$3:DF$3)</f>
        <v>0.58501449999999999</v>
      </c>
      <c r="CV21" s="2">
        <f>1/1000000*SUM(FuelWood!CV$3:DG$3)</f>
        <v>0.60327019999999998</v>
      </c>
      <c r="CW21" s="2">
        <f>1/1000000*SUM(FuelWood!CW$3:DH$3)</f>
        <v>0.61616099999999996</v>
      </c>
      <c r="CX21" s="2">
        <f>1/1000000*SUM(FuelWood!CX$3:DI$3)</f>
        <v>0.60700680000000007</v>
      </c>
      <c r="CY21" s="2">
        <f>1/1000000*SUM(FuelWood!CY$3:DJ$3)</f>
        <v>0.59284429999999988</v>
      </c>
      <c r="CZ21" s="2">
        <f>1/1000000*SUM(FuelWood!CZ$3:DK$3)</f>
        <v>0.5814629</v>
      </c>
      <c r="DA21" s="2">
        <f>1/1000000*SUM(FuelWood!DA$3:DL$3)</f>
        <v>0.5784823</v>
      </c>
      <c r="DB21" s="2">
        <f>1/1000000*SUM(FuelWood!DB$3:DM$3)</f>
        <v>0.57038319999999998</v>
      </c>
      <c r="DC21" s="2">
        <f>1/1000000*SUM(FuelWood!DC$3:DN$3)</f>
        <v>0.57088030000000001</v>
      </c>
      <c r="DD21" s="2">
        <f>1/1000000*SUM(FuelWood!DD$3:DO$3)</f>
        <v>0.56467670000000003</v>
      </c>
      <c r="DE21" s="2">
        <f>1/1000000*SUM(FuelWood!DE$3:DP$3)</f>
        <v>0.55472120000000003</v>
      </c>
      <c r="DF21" s="2">
        <f>1/1000000*SUM(FuelWood!DF$3:DQ$3)</f>
        <v>0.54855910000000008</v>
      </c>
      <c r="DG21" s="2">
        <f>1/1000000*SUM(FuelWood!DG$3:DR$3)</f>
        <v>0.54569150700000002</v>
      </c>
      <c r="DH21" s="2">
        <f>1/1000000*SUM(FuelWood!DH$3:DS$3)</f>
        <v>0.53704134799999992</v>
      </c>
      <c r="DI21" s="2">
        <f>1/1000000*SUM(FuelWood!DI$3:DT$3)</f>
        <v>0.51299675</v>
      </c>
      <c r="DJ21" s="2">
        <f>1/1000000*SUM(FuelWood!DJ$3:DU$3)</f>
        <v>0.49948349600000003</v>
      </c>
      <c r="DK21" s="2">
        <f>1/1000000*SUM(FuelWood!DK$3:DV$3)</f>
        <v>0.49797747600000009</v>
      </c>
      <c r="DL21" s="2">
        <f>1/1000000*SUM(FuelWood!DL$3:DW$3)</f>
        <v>0.503682238</v>
      </c>
      <c r="DM21" s="2">
        <f>1/1000000*SUM(FuelWood!DM$3:DX$3)</f>
        <v>0.511557657</v>
      </c>
      <c r="DN21" s="2">
        <f>1/1000000*SUM(FuelWood!DN$3:DY$3)</f>
        <v>0.51687739300000002</v>
      </c>
      <c r="DO21" s="2">
        <f>1/1000000*SUM(FuelWood!DO$3:DZ$3)</f>
        <v>0.52286354000000002</v>
      </c>
      <c r="DP21" s="2">
        <f>1/1000000*SUM(FuelWood!DP$3:EA$3)</f>
        <v>0.52465262300000004</v>
      </c>
      <c r="DQ21" s="2">
        <f>1/1000000*SUM(FuelWood!DQ$3:EB$3)</f>
        <v>0.52869598400000006</v>
      </c>
      <c r="DR21" s="2">
        <f>1/1000000*SUM(FuelWood!DR$3:EC$3)</f>
        <v>0.53403122999999997</v>
      </c>
      <c r="DS21" s="2">
        <f>1/1000000*SUM(FuelWood!DS$3:ED$3)</f>
        <v>0.53160550699999998</v>
      </c>
      <c r="DT21" s="2">
        <f>1/1000000*SUM(FuelWood!DT$3:EE$3)</f>
        <v>0.54133382100000005</v>
      </c>
      <c r="DU21" s="2">
        <f>1/1000000*SUM(FuelWood!DU$3:EF$3)</f>
        <v>0.57924329200000002</v>
      </c>
      <c r="DV21" s="2">
        <f>1/1000000*SUM(FuelWood!DV$3:EG$3)</f>
        <v>0.61488220900000001</v>
      </c>
      <c r="DW21" s="2">
        <f>1/1000000*SUM(FuelWood!DW$3:EH$3)</f>
        <v>0.63232074699999996</v>
      </c>
      <c r="DX21" s="2">
        <f>1/1000000*SUM(FuelWood!DX$3:EI$3)</f>
        <v>0.64102363799999984</v>
      </c>
      <c r="DY21" s="2">
        <f>1/1000000*SUM(FuelWood!DY$3:EJ$3)</f>
        <v>0.64386116100000002</v>
      </c>
      <c r="DZ21" s="2">
        <f>1/1000000*SUM(FuelWood!DZ$3:EK$3)</f>
        <v>0.64765437100000001</v>
      </c>
      <c r="EA21" s="2">
        <f>1/1000000*SUM(FuelWood!EA$3:EL$3)</f>
        <v>0.64705137099999999</v>
      </c>
      <c r="EB21" s="2">
        <f>1/1000000*SUM(FuelWood!EB$3:EM$3)</f>
        <v>0.65897353200000008</v>
      </c>
      <c r="EC21" s="2">
        <f>1/1000000*SUM(FuelWood!EC$3:EN$3)</f>
        <v>0.66921610600000014</v>
      </c>
      <c r="ED21" s="2">
        <f>1/1000000*SUM(FuelWood!ED$3:EO$3)</f>
        <v>0.67063954099999989</v>
      </c>
      <c r="EE21" s="2">
        <f>1/1000000*SUM(FuelWood!EE$3:EP$3)</f>
        <v>0.66719005599999992</v>
      </c>
      <c r="EF21" s="2">
        <f>1/1000000*SUM(FuelWood!EF$3:EQ$3)</f>
        <v>0.66230221199999995</v>
      </c>
      <c r="EG21" s="2">
        <f>1/1000000*SUM(FuelWood!EG$3:ER$3)</f>
        <v>0.66028275199999997</v>
      </c>
      <c r="EH21" s="2">
        <f>1/1000000*SUM(FuelWood!EH$3:ES$3)</f>
        <v>0.64797845000000009</v>
      </c>
      <c r="EI21" s="2">
        <f>1/1000000*SUM(FuelWood!EI$3:ET$3)</f>
        <v>0.639969707</v>
      </c>
      <c r="EJ21" s="2">
        <f>1/1000000*SUM(FuelWood!EJ$3:EU$3)</f>
        <v>0.62525388999999998</v>
      </c>
      <c r="EK21" s="2">
        <f>1/1000000*SUM(FuelWood!EK$3:EV$3)</f>
        <v>0.61011911799999996</v>
      </c>
      <c r="EL21" s="2">
        <f>1/1000000*SUM(FuelWood!EL$3:EW$3)</f>
        <v>0.60234021100000001</v>
      </c>
      <c r="EM21" s="2">
        <f>1/1000000*SUM(FuelWood!EM$3:EX$3)</f>
        <v>0.59470558499999993</v>
      </c>
      <c r="EN21" s="2">
        <f>1/1000000*SUM(FuelWood!EN$3:EY$3)</f>
        <v>0.57621539199999994</v>
      </c>
      <c r="EO21" s="2">
        <f>1/1000000*SUM(FuelWood!EO$3:EZ$3)</f>
        <v>0.5573340779999999</v>
      </c>
      <c r="EP21" s="2">
        <f>1/1000000*SUM(FuelWood!EP$3:FA$3)</f>
        <v>0.54446288599999992</v>
      </c>
      <c r="EQ21" s="2">
        <f>1/1000000*SUM(FuelWood!EQ$3:FB$3)</f>
        <v>0.53979665599999993</v>
      </c>
      <c r="ER21" s="2">
        <f>1/1000000*SUM(FuelWood!ER$3:FC$3)</f>
        <v>0.52903666699999996</v>
      </c>
      <c r="ES21" s="2">
        <f>1/1000000*SUM(FuelWood!ES$3:FD$3)</f>
        <v>0.512928355</v>
      </c>
      <c r="ET21" s="2">
        <f>1/1000000*SUM(FuelWood!ET$3:FE$3)</f>
        <v>0.49613020499999999</v>
      </c>
      <c r="EU21" s="2">
        <f>1/1000000*SUM(FuelWood!EU$3:FF$3)</f>
        <v>0.48121069399999999</v>
      </c>
      <c r="EV21" s="2">
        <f>1/1000000*SUM(FuelWood!EV$3:FG$3)</f>
        <v>0.47185031300000008</v>
      </c>
      <c r="EW21" s="2">
        <f>1/1000000*SUM(FuelWood!EW$3:FH$3)</f>
        <v>0.462826986</v>
      </c>
      <c r="EX21" s="2">
        <f>1/1000000*SUM(FuelWood!EX$3:FI$3)</f>
        <v>0.45203049400000006</v>
      </c>
      <c r="EY21" s="2">
        <f>1/1000000*SUM(FuelWood!EY$3:FJ$3)</f>
        <v>0.43827798600000001</v>
      </c>
      <c r="EZ21" s="2">
        <f>1/1000000*SUM(FuelWood!EZ$3:FK$3)</f>
        <v>0.4298486640000001</v>
      </c>
      <c r="FA21" s="2">
        <f>1/1000000*SUM(FuelWood!FA$3:FL$3)</f>
        <v>0.42170371300000004</v>
      </c>
      <c r="FB21" s="2">
        <f>1/1000000*SUM(FuelWood!FB$3:FM$3)</f>
        <v>0.41598031700000004</v>
      </c>
      <c r="FC21" s="2">
        <f>1/1000000*SUM(FuelWood!FC$3:FN$3)</f>
        <v>0.41169557800000006</v>
      </c>
      <c r="FD21" s="2">
        <f>1/1000000*SUM(FuelWood!FD$3:FO$3)</f>
        <v>0.40770957800000002</v>
      </c>
      <c r="FE21" s="2">
        <f>1/1000000*SUM(FuelWood!FE$3:FP$3)</f>
        <v>0.40141847799999991</v>
      </c>
      <c r="FF21" s="2">
        <f>1/1000000*SUM(FuelWood!FF$3:FQ$3)</f>
        <v>0.40527398999999997</v>
      </c>
      <c r="FG21" s="2">
        <f>1/1000000*SUM(FuelWood!FG$3:FR$3)</f>
        <v>0.40775445000000005</v>
      </c>
      <c r="FH21" s="2">
        <f>1/1000000*SUM(FuelWood!FH$3:FS$3)</f>
        <v>0.40941644399999999</v>
      </c>
      <c r="FI21" s="2">
        <f>1/1000000*SUM(FuelWood!FI$3:FT$3)</f>
        <v>0.41825353899999995</v>
      </c>
      <c r="FJ21" s="2">
        <f>1/1000000*SUM(FuelWood!FJ$3:FU$3)</f>
        <v>0.42002156299999993</v>
      </c>
      <c r="FK21" s="2">
        <f>1/1000000*SUM(FuelWood!FK$3:FV$3)</f>
        <v>0.427059364</v>
      </c>
      <c r="FL21" s="2">
        <f>1/1000000*SUM(FuelWood!FL$3:FW$3)</f>
        <v>0.425771756</v>
      </c>
      <c r="FM21" s="2">
        <f>1/1000000*SUM(FuelWood!FM$3:FX$3)</f>
        <v>0.42611953899999999</v>
      </c>
      <c r="FN21" s="2">
        <f>1/1000000*SUM(FuelWood!FN$3:FY$3)</f>
        <v>0.40459354599999997</v>
      </c>
    </row>
    <row r="22" spans="1:170">
      <c r="A22" t="str">
        <f>Pellets!A$4</f>
        <v>ExtraEU</v>
      </c>
      <c r="B22" s="2">
        <f>1/1000000*SUM(FuelWood!B$4:M$4)</f>
        <v>3.9149999999999998E-4</v>
      </c>
      <c r="C22" s="2">
        <f>1/1000000*SUM(FuelWood!C$4:N$4)</f>
        <v>3.9149999999999998E-4</v>
      </c>
      <c r="D22" s="2">
        <f>1/1000000*SUM(FuelWood!D$4:O$4)</f>
        <v>3.9149999999999998E-4</v>
      </c>
      <c r="E22" s="2">
        <f>1/1000000*SUM(FuelWood!E$4:P$4)</f>
        <v>3.9149999999999998E-4</v>
      </c>
      <c r="F22" s="2">
        <f>1/1000000*SUM(FuelWood!F$4:Q$4)</f>
        <v>3.9149999999999998E-4</v>
      </c>
      <c r="G22" s="2">
        <f>1/1000000*SUM(FuelWood!G$4:R$4)</f>
        <v>3.9149999999999998E-4</v>
      </c>
      <c r="H22" s="2">
        <f>1/1000000*SUM(FuelWood!H$4:S$4)</f>
        <v>3.6749999999999999E-4</v>
      </c>
      <c r="I22" s="2">
        <f>1/1000000*SUM(FuelWood!I$4:T$4)</f>
        <v>4.1449999999999999E-4</v>
      </c>
      <c r="J22" s="2">
        <f>1/1000000*SUM(FuelWood!J$4:U$4)</f>
        <v>4.1449999999999999E-4</v>
      </c>
      <c r="K22" s="2">
        <f>1/1000000*SUM(FuelWood!K$4:V$4)</f>
        <v>5.3759999999999995E-4</v>
      </c>
      <c r="L22" s="2">
        <f>1/1000000*SUM(FuelWood!L$4:W$4)</f>
        <v>1.7010000000000001E-4</v>
      </c>
      <c r="M22" s="2">
        <f>1/1000000*SUM(FuelWood!M$4:X$4)</f>
        <v>1.7010000000000001E-4</v>
      </c>
      <c r="N22" s="2">
        <f>1/1000000*SUM(FuelWood!N$4:Y$4)</f>
        <v>1.7010000000000001E-4</v>
      </c>
      <c r="O22" s="2">
        <f>1/1000000*SUM(FuelWood!O$4:Z$4)</f>
        <v>1.7010000000000001E-4</v>
      </c>
      <c r="P22" s="2">
        <f>1/1000000*SUM(FuelWood!P$4:AA$4)</f>
        <v>1.9510000000000003E-4</v>
      </c>
      <c r="Q22" s="2">
        <f>1/1000000*SUM(FuelWood!Q$4:AB$4)</f>
        <v>1.9510000000000003E-4</v>
      </c>
      <c r="R22" s="2">
        <f>1/1000000*SUM(FuelWood!R$4:AC$4)</f>
        <v>2.4360000000000001E-4</v>
      </c>
      <c r="S22" s="2">
        <f>1/1000000*SUM(FuelWood!S$4:AD$4)</f>
        <v>2.8860000000000002E-4</v>
      </c>
      <c r="T22" s="2">
        <f>1/1000000*SUM(FuelWood!T$4:AE$4)</f>
        <v>3.1260000000000001E-4</v>
      </c>
      <c r="U22" s="2">
        <f>1/1000000*SUM(FuelWood!U$4:AF$4)</f>
        <v>2.8959999999999999E-4</v>
      </c>
      <c r="V22" s="2">
        <f>1/1000000*SUM(FuelWood!V$4:AG$4)</f>
        <v>2.8959999999999999E-4</v>
      </c>
      <c r="W22" s="2">
        <f>1/1000000*SUM(FuelWood!W$4:AH$4)</f>
        <v>2.6249999999999998E-4</v>
      </c>
      <c r="X22" s="2">
        <f>1/1000000*SUM(FuelWood!X$4:AI$4)</f>
        <v>3.3549999999999997E-4</v>
      </c>
      <c r="Y22" s="2">
        <f>1/1000000*SUM(FuelWood!Y$4:AJ$4)</f>
        <v>3.8049999999999998E-4</v>
      </c>
      <c r="Z22" s="2">
        <f>1/1000000*SUM(FuelWood!Z$4:AK$4)</f>
        <v>3.0011E-3</v>
      </c>
      <c r="AA22" s="2">
        <f>1/1000000*SUM(FuelWood!AA$4:AL$4)</f>
        <v>5.4404000000000006E-3</v>
      </c>
      <c r="AB22" s="2">
        <f>1/1000000*SUM(FuelWood!AB$4:AM$4)</f>
        <v>5.4394000000000005E-3</v>
      </c>
      <c r="AC22" s="2">
        <f>1/1000000*SUM(FuelWood!AC$4:AN$4)</f>
        <v>5.4394000000000005E-3</v>
      </c>
      <c r="AD22" s="2">
        <f>1/1000000*SUM(FuelWood!AD$4:AO$4)</f>
        <v>5.4149000000000003E-3</v>
      </c>
      <c r="AE22" s="2">
        <f>1/1000000*SUM(FuelWood!AE$4:AP$4)</f>
        <v>5.3939000000000001E-3</v>
      </c>
      <c r="AF22" s="2">
        <f>1/1000000*SUM(FuelWood!AF$4:AQ$4)</f>
        <v>5.4889000000000005E-3</v>
      </c>
      <c r="AG22" s="2">
        <f>1/1000000*SUM(FuelWood!AG$4:AR$4)</f>
        <v>5.4889000000000005E-3</v>
      </c>
      <c r="AH22" s="2">
        <f>1/1000000*SUM(FuelWood!AH$4:AS$4)</f>
        <v>5.7161E-3</v>
      </c>
      <c r="AI22" s="2">
        <f>1/1000000*SUM(FuelWood!AI$4:AT$4)</f>
        <v>5.6611000000000005E-3</v>
      </c>
      <c r="AJ22" s="2">
        <f>1/1000000*SUM(FuelWood!AJ$4:AU$4)</f>
        <v>5.6121000000000001E-3</v>
      </c>
      <c r="AK22" s="2">
        <f>1/1000000*SUM(FuelWood!AK$4:AV$4)</f>
        <v>5.5671000000000002E-3</v>
      </c>
      <c r="AL22" s="2">
        <f>1/1000000*SUM(FuelWood!AL$4:AW$4)</f>
        <v>3.0346999999999996E-3</v>
      </c>
      <c r="AM22" s="2">
        <f>1/1000000*SUM(FuelWood!AM$4:AX$4)</f>
        <v>6.6740000000000007E-4</v>
      </c>
      <c r="AN22" s="2">
        <f>1/1000000*SUM(FuelWood!AN$4:AY$4)</f>
        <v>6.6740000000000007E-4</v>
      </c>
      <c r="AO22" s="2">
        <f>1/1000000*SUM(FuelWood!AO$4:AZ$4)</f>
        <v>6.8940000000000006E-4</v>
      </c>
      <c r="AP22" s="2">
        <f>1/1000000*SUM(FuelWood!AP$4:BA$4)</f>
        <v>7.134000000000001E-4</v>
      </c>
      <c r="AQ22" s="2">
        <f>1/1000000*SUM(FuelWood!AQ$4:BB$4)</f>
        <v>7.134000000000001E-4</v>
      </c>
      <c r="AR22" s="2">
        <f>1/1000000*SUM(FuelWood!AR$4:BC$4)</f>
        <v>6.1440000000000008E-4</v>
      </c>
      <c r="AS22" s="2">
        <f>1/1000000*SUM(FuelWood!AS$4:BD$4)</f>
        <v>6.3840000000000001E-4</v>
      </c>
      <c r="AT22" s="2">
        <f>1/1000000*SUM(FuelWood!AT$4:BE$4)</f>
        <v>4.1119999999999997E-4</v>
      </c>
      <c r="AU22" s="2">
        <f>1/1000000*SUM(FuelWood!AU$4:BF$4)</f>
        <v>4.3980000000000001E-4</v>
      </c>
      <c r="AV22" s="2">
        <f>1/1000000*SUM(FuelWood!AV$4:BG$4)</f>
        <v>4.1579999999999997E-4</v>
      </c>
      <c r="AW22" s="2">
        <f>1/1000000*SUM(FuelWood!AW$4:BH$4)</f>
        <v>5.4279999999999997E-4</v>
      </c>
      <c r="AX22" s="2">
        <f>1/1000000*SUM(FuelWood!AX$4:BI$4)</f>
        <v>4.7859999999999998E-4</v>
      </c>
      <c r="AY22" s="2">
        <f>1/1000000*SUM(FuelWood!AY$4:BJ$4)</f>
        <v>4.306E-4</v>
      </c>
      <c r="AZ22" s="2">
        <f>1/1000000*SUM(FuelWood!AZ$4:BK$4)</f>
        <v>4.0660000000000002E-4</v>
      </c>
      <c r="BA22" s="2">
        <f>1/1000000*SUM(FuelWood!BA$4:BL$4)</f>
        <v>3.8460000000000002E-4</v>
      </c>
      <c r="BB22" s="2">
        <f>1/1000000*SUM(FuelWood!BB$4:BM$4)</f>
        <v>3.366E-4</v>
      </c>
      <c r="BC22" s="2">
        <f>1/1000000*SUM(FuelWood!BC$4:BN$4)</f>
        <v>3.1260000000000001E-4</v>
      </c>
      <c r="BD22" s="2">
        <f>1/1000000*SUM(FuelWood!BD$4:BO$4)</f>
        <v>3.235E-4</v>
      </c>
      <c r="BE22" s="2">
        <f>1/1000000*SUM(FuelWood!BE$4:BP$4)</f>
        <v>2.7549999999999997E-4</v>
      </c>
      <c r="BF22" s="2">
        <f>1/1000000*SUM(FuelWood!BF$4:BQ$4)</f>
        <v>3.1849999999999999E-4</v>
      </c>
      <c r="BG22" s="2">
        <f>1/1000000*SUM(FuelWood!BG$4:BR$4)</f>
        <v>2.4889999999999998E-4</v>
      </c>
      <c r="BH22" s="2">
        <f>1/1000000*SUM(FuelWood!BH$4:BS$4)</f>
        <v>2.4889999999999998E-4</v>
      </c>
      <c r="BI22" s="2">
        <f>1/1000000*SUM(FuelWood!BI$4:BT$4)</f>
        <v>1.219E-4</v>
      </c>
      <c r="BJ22" s="2">
        <f>1/1000000*SUM(FuelWood!BJ$4:BU$4)</f>
        <v>9.7900000000000008E-5</v>
      </c>
      <c r="BK22" s="2">
        <f>1/1000000*SUM(FuelWood!BK$4:BV$4)</f>
        <v>1.3689999999999999E-4</v>
      </c>
      <c r="BL22" s="2">
        <f>1/1000000*SUM(FuelWood!BL$4:BW$4)</f>
        <v>1.817E-4</v>
      </c>
      <c r="BM22" s="2">
        <f>1/1000000*SUM(FuelWood!BM$4:BX$4)</f>
        <v>1.817E-4</v>
      </c>
      <c r="BN22" s="2">
        <f>1/1000000*SUM(FuelWood!BN$4:BY$4)</f>
        <v>1.917E-4</v>
      </c>
      <c r="BO22" s="2">
        <f>1/1000000*SUM(FuelWood!BO$4:BZ$4)</f>
        <v>2.0660000000000001E-4</v>
      </c>
      <c r="BP22" s="2">
        <f>1/1000000*SUM(FuelWood!BP$4:CA$4)</f>
        <v>1.7570000000000002E-4</v>
      </c>
      <c r="BQ22" s="2">
        <f>1/1000000*SUM(FuelWood!BQ$4:CB$4)</f>
        <v>1.7570000000000002E-4</v>
      </c>
      <c r="BR22" s="2">
        <f>1/1000000*SUM(FuelWood!BR$4:CC$4)</f>
        <v>1.327E-4</v>
      </c>
      <c r="BS22" s="2">
        <f>1/1000000*SUM(FuelWood!BS$4:CD$4)</f>
        <v>1.327E-4</v>
      </c>
      <c r="BT22" s="2">
        <f>1/1000000*SUM(FuelWood!BT$4:CE$4)</f>
        <v>1.327E-4</v>
      </c>
      <c r="BU22" s="2">
        <f>1/1000000*SUM(FuelWood!BU$4:CF$4)</f>
        <v>1.4670000000000002E-4</v>
      </c>
      <c r="BV22" s="2">
        <f>1/1000000*SUM(FuelWood!BV$4:CG$4)</f>
        <v>1.4670000000000002E-4</v>
      </c>
      <c r="BW22" s="2">
        <f>1/1000000*SUM(FuelWood!BW$4:CH$4)</f>
        <v>9.2200000000000005E-5</v>
      </c>
      <c r="BX22" s="2">
        <f>1/1000000*SUM(FuelWood!BX$4:CI$4)</f>
        <v>5.8399999999999997E-5</v>
      </c>
      <c r="BY22" s="2">
        <f>1/1000000*SUM(FuelWood!BY$4:CJ$4)</f>
        <v>5.8399999999999997E-5</v>
      </c>
      <c r="BZ22" s="2">
        <f>1/1000000*SUM(FuelWood!BZ$4:CK$4)</f>
        <v>4.8399999999999997E-5</v>
      </c>
      <c r="CA22" s="2">
        <f>1/1000000*SUM(FuelWood!CA$4:CL$4)</f>
        <v>3.3500000000000001E-5</v>
      </c>
      <c r="CB22" s="2">
        <f>1/1000000*SUM(FuelWood!CB$4:CM$4)</f>
        <v>3.3500000000000001E-5</v>
      </c>
      <c r="CC22" s="2">
        <f>1/1000000*SUM(FuelWood!CC$4:CN$4)</f>
        <v>3.3500000000000001E-5</v>
      </c>
      <c r="CD22" s="2">
        <f>1/1000000*SUM(FuelWood!CD$4:CO$4)</f>
        <v>2.6120000000000006E-4</v>
      </c>
      <c r="CE22" s="2">
        <f>1/1000000*SUM(FuelWood!CE$4:CP$4)</f>
        <v>9.5490000000000006E-4</v>
      </c>
      <c r="CF22" s="2">
        <f>1/1000000*SUM(FuelWood!CF$4:CQ$4)</f>
        <v>2.3877E-3</v>
      </c>
      <c r="CG22" s="2">
        <f>1/1000000*SUM(FuelWood!CG$4:CR$4)</f>
        <v>3.0664000000000004E-3</v>
      </c>
      <c r="CH22" s="2">
        <f>1/1000000*SUM(FuelWood!CH$4:CS$4)</f>
        <v>3.0884000000000003E-3</v>
      </c>
      <c r="CI22" s="2">
        <f>1/1000000*SUM(FuelWood!CI$4:CT$4)</f>
        <v>3.1017000000000006E-3</v>
      </c>
      <c r="CJ22" s="2">
        <f>1/1000000*SUM(FuelWood!CJ$4:CU$4)</f>
        <v>3.0907000000000005E-3</v>
      </c>
      <c r="CK22" s="2">
        <f>1/1000000*SUM(FuelWood!CK$4:CV$4)</f>
        <v>3.1125000000000007E-3</v>
      </c>
      <c r="CL22" s="2">
        <f>1/1000000*SUM(FuelWood!CL$4:CW$4)</f>
        <v>3.1370000000000009E-3</v>
      </c>
      <c r="CM22" s="2">
        <f>1/1000000*SUM(FuelWood!CM$4:CX$4)</f>
        <v>3.1370000000000009E-3</v>
      </c>
      <c r="CN22" s="2">
        <f>1/1000000*SUM(FuelWood!CN$4:CY$4)</f>
        <v>3.1370000000000009E-3</v>
      </c>
      <c r="CO22" s="2">
        <f>1/1000000*SUM(FuelWood!CO$4:CZ$4)</f>
        <v>3.1370000000000009E-3</v>
      </c>
      <c r="CP22" s="2">
        <f>1/1000000*SUM(FuelWood!CP$4:DA$4)</f>
        <v>2.9093000000000001E-3</v>
      </c>
      <c r="CQ22" s="2">
        <f>1/1000000*SUM(FuelWood!CQ$4:DB$4)</f>
        <v>2.2374000000000005E-3</v>
      </c>
      <c r="CR22" s="2">
        <f>1/1000000*SUM(FuelWood!CR$4:DC$4)</f>
        <v>8.0459999999999982E-4</v>
      </c>
      <c r="CS22" s="2">
        <f>1/1000000*SUM(FuelWood!CS$4:DD$4)</f>
        <v>1.5539999999999998E-4</v>
      </c>
      <c r="CT22" s="2">
        <f>1/1000000*SUM(FuelWood!CT$4:DE$4)</f>
        <v>1.5589999999999997E-4</v>
      </c>
      <c r="CU22" s="2">
        <f>1/1000000*SUM(FuelWood!CU$4:DF$4)</f>
        <v>1.561E-4</v>
      </c>
      <c r="CV22" s="2">
        <f>1/1000000*SUM(FuelWood!CV$4:DG$4)</f>
        <v>1.561E-4</v>
      </c>
      <c r="CW22" s="2">
        <f>1/1000000*SUM(FuelWood!CW$4:DH$4)</f>
        <v>1.3430000000000001E-4</v>
      </c>
      <c r="CX22" s="2">
        <f>1/1000000*SUM(FuelWood!CX$4:DI$4)</f>
        <v>1.0979999999999999E-4</v>
      </c>
      <c r="CY22" s="2">
        <f>1/1000000*SUM(FuelWood!CY$4:DJ$4)</f>
        <v>1.3230000000000002E-4</v>
      </c>
      <c r="CZ22" s="2">
        <f>1/1000000*SUM(FuelWood!CZ$4:DK$4)</f>
        <v>1.3230000000000002E-4</v>
      </c>
      <c r="DA22" s="2">
        <f>1/1000000*SUM(FuelWood!DA$4:DL$4)</f>
        <v>1.3230000000000002E-4</v>
      </c>
      <c r="DB22" s="2">
        <f>1/1000000*SUM(FuelWood!DB$4:DM$4)</f>
        <v>1.3230000000000002E-4</v>
      </c>
      <c r="DC22" s="2">
        <f>1/1000000*SUM(FuelWood!DC$4:DN$4)</f>
        <v>1.3300000000000001E-4</v>
      </c>
      <c r="DD22" s="2">
        <f>1/1000000*SUM(FuelWood!DD$4:DO$4)</f>
        <v>1.56E-4</v>
      </c>
      <c r="DE22" s="2">
        <f>1/1000000*SUM(FuelWood!DE$4:DP$4)</f>
        <v>1.35E-4</v>
      </c>
      <c r="DF22" s="2">
        <f>1/1000000*SUM(FuelWood!DF$4:DQ$4)</f>
        <v>1.3649999999999998E-4</v>
      </c>
      <c r="DG22" s="2">
        <f>1/1000000*SUM(FuelWood!DG$4:DR$4)</f>
        <v>1.3647999999999883E-4</v>
      </c>
      <c r="DH22" s="2">
        <f>1/1000000*SUM(FuelWood!DH$4:DS$4)</f>
        <v>1.3647999999999883E-4</v>
      </c>
      <c r="DI22" s="2">
        <f>1/1000000*SUM(FuelWood!DI$4:DT$4)</f>
        <v>1.3647999999999883E-4</v>
      </c>
      <c r="DJ22" s="2">
        <f>1/1000000*SUM(FuelWood!DJ$4:DU$4)</f>
        <v>1.5845999999999764E-4</v>
      </c>
      <c r="DK22" s="2">
        <f>1/1000000*SUM(FuelWood!DK$4:DV$4)</f>
        <v>1.5588499999999767E-4</v>
      </c>
      <c r="DL22" s="2">
        <f>1/1000000*SUM(FuelWood!DL$4:DW$4)</f>
        <v>1.5588499999999767E-4</v>
      </c>
      <c r="DM22" s="2">
        <f>1/1000000*SUM(FuelWood!DM$4:DX$4)</f>
        <v>1.7786500000000234E-4</v>
      </c>
      <c r="DN22" s="2">
        <f>1/1000000*SUM(FuelWood!DN$4:DY$4)</f>
        <v>2.2136500000000234E-4</v>
      </c>
      <c r="DO22" s="2">
        <f>1/1000000*SUM(FuelWood!DO$4:DZ$4)</f>
        <v>2.4386900000000024E-4</v>
      </c>
      <c r="DP22" s="2">
        <f>1/1000000*SUM(FuelWood!DP$4:EA$4)</f>
        <v>3.084200000000012E-4</v>
      </c>
      <c r="DQ22" s="2">
        <f>1/1000000*SUM(FuelWood!DQ$4:EB$4)</f>
        <v>3.0877000000000123E-4</v>
      </c>
      <c r="DR22" s="2">
        <f>1/1000000*SUM(FuelWood!DR$4:EC$4)</f>
        <v>3.0762000000000123E-4</v>
      </c>
      <c r="DS22" s="2">
        <f>1/1000000*SUM(FuelWood!DS$4:ED$4)</f>
        <v>2.8564000000000237E-4</v>
      </c>
      <c r="DT22" s="2">
        <f>1/1000000*SUM(FuelWood!DT$4:EE$4)</f>
        <v>3.2822000000000699E-4</v>
      </c>
      <c r="DU22" s="2">
        <f>1/1000000*SUM(FuelWood!DU$4:EF$4)</f>
        <v>3.7307000000000702E-4</v>
      </c>
      <c r="DV22" s="2">
        <f>1/1000000*SUM(FuelWood!DV$4:EG$4)</f>
        <v>3.5109000000000816E-4</v>
      </c>
      <c r="DW22" s="2">
        <f>1/1000000*SUM(FuelWood!DW$4:EH$4)</f>
        <v>3.7016500000000812E-4</v>
      </c>
      <c r="DX22" s="2">
        <f>1/1000000*SUM(FuelWood!DX$4:EI$4)</f>
        <v>3.7016500000000812E-4</v>
      </c>
      <c r="DY22" s="2">
        <f>1/1000000*SUM(FuelWood!DY$4:EJ$4)</f>
        <v>3.9118500000000353E-4</v>
      </c>
      <c r="DZ22" s="2">
        <f>1/1000000*SUM(FuelWood!DZ$4:EK$4)</f>
        <v>3.6868500000000352E-4</v>
      </c>
      <c r="EA22" s="2">
        <f>1/1000000*SUM(FuelWood!EA$4:EL$4)</f>
        <v>3.2368100000000562E-4</v>
      </c>
      <c r="EB22" s="2">
        <f>1/1000000*SUM(FuelWood!EB$4:EM$4)</f>
        <v>3.4743000000000463E-4</v>
      </c>
      <c r="EC22" s="2">
        <f>1/1000000*SUM(FuelWood!EC$4:EN$4)</f>
        <v>4.7576000000000351E-4</v>
      </c>
      <c r="ED22" s="2">
        <f>1/1000000*SUM(FuelWood!ED$4:EO$4)</f>
        <v>7.6124000000000222E-4</v>
      </c>
      <c r="EE22" s="2">
        <f>1/1000000*SUM(FuelWood!EE$4:EP$4)</f>
        <v>1.0494700000000011E-3</v>
      </c>
      <c r="EF22" s="2">
        <f>1/1000000*SUM(FuelWood!EF$4:EQ$4)</f>
        <v>1.0528700000000009E-3</v>
      </c>
      <c r="EG22" s="2">
        <f>1/1000000*SUM(FuelWood!EG$4:ER$4)</f>
        <v>1.0310599999999919E-3</v>
      </c>
      <c r="EH22" s="2">
        <f>1/1000000*SUM(FuelWood!EH$4:ES$4)</f>
        <v>1.9747199999999954E-3</v>
      </c>
      <c r="EI22" s="2">
        <f>1/1000000*SUM(FuelWood!EI$4:ET$4)</f>
        <v>2.5099999999999879E-3</v>
      </c>
      <c r="EJ22" s="2">
        <f>1/1000000*SUM(FuelWood!EJ$4:EU$4)</f>
        <v>2.5779599999999859E-3</v>
      </c>
      <c r="EK22" s="2">
        <f>1/1000000*SUM(FuelWood!EK$4:EV$4)</f>
        <v>2.6138399999999866E-3</v>
      </c>
      <c r="EL22" s="2">
        <f>1/1000000*SUM(FuelWood!EL$4:EW$4)</f>
        <v>2.657089999999987E-3</v>
      </c>
      <c r="EM22" s="2">
        <f>1/1000000*SUM(FuelWood!EM$4:EX$4)</f>
        <v>2.7911249999999868E-3</v>
      </c>
      <c r="EN22" s="2">
        <f>1/1000000*SUM(FuelWood!EN$4:EY$4)</f>
        <v>2.9343149999999851E-3</v>
      </c>
      <c r="EO22" s="2">
        <f>1/1000000*SUM(FuelWood!EO$4:EZ$4)</f>
        <v>2.9987849999999813E-3</v>
      </c>
      <c r="EP22" s="2">
        <f>1/1000000*SUM(FuelWood!EP$4:FA$4)</f>
        <v>2.9129649999999822E-3</v>
      </c>
      <c r="EQ22" s="2">
        <f>1/1000000*SUM(FuelWood!EQ$4:FB$4)</f>
        <v>2.7721499999999837E-3</v>
      </c>
      <c r="ER22" s="2">
        <f>1/1000000*SUM(FuelWood!ER$4:FC$4)</f>
        <v>2.9369499999999877E-3</v>
      </c>
      <c r="ES22" s="2">
        <f>1/1000000*SUM(FuelWood!ES$4:FD$4)</f>
        <v>3.0635279999999946E-3</v>
      </c>
      <c r="ET22" s="2">
        <f>1/1000000*SUM(FuelWood!ET$4:FE$4)</f>
        <v>2.2572679999999915E-3</v>
      </c>
      <c r="EU22" s="2">
        <f>1/1000000*SUM(FuelWood!EU$4:FF$4)</f>
        <v>1.850658E-3</v>
      </c>
      <c r="EV22" s="2">
        <f>1/1000000*SUM(FuelWood!EV$4:FG$4)</f>
        <v>1.8770980000000024E-3</v>
      </c>
      <c r="EW22" s="2">
        <f>1/1000000*SUM(FuelWood!EW$4:FH$4)</f>
        <v>2.1888080000000035E-3</v>
      </c>
      <c r="EX22" s="2">
        <f>1/1000000*SUM(FuelWood!EX$4:FI$4)</f>
        <v>2.2402130000000022E-3</v>
      </c>
      <c r="EY22" s="2">
        <f>1/1000000*SUM(FuelWood!EY$4:FJ$4)</f>
        <v>2.2635830000000013E-3</v>
      </c>
      <c r="EZ22" s="2">
        <f>1/1000000*SUM(FuelWood!EZ$4:FK$4)</f>
        <v>2.2114129999999989E-3</v>
      </c>
      <c r="FA22" s="2">
        <f>1/1000000*SUM(FuelWood!FA$4:FL$4)</f>
        <v>2.4392830000000022E-3</v>
      </c>
      <c r="FB22" s="2">
        <f>1/1000000*SUM(FuelWood!FB$4:FM$4)</f>
        <v>2.3061730000000021E-3</v>
      </c>
      <c r="FC22" s="2">
        <f>1/1000000*SUM(FuelWood!FC$4:FN$4)</f>
        <v>2.2302180000000021E-3</v>
      </c>
      <c r="FD22" s="2">
        <f>1/1000000*SUM(FuelWood!FD$4:FO$4)</f>
        <v>2.0672379999999929E-3</v>
      </c>
      <c r="FE22" s="2">
        <f>1/1000000*SUM(FuelWood!FE$4:FP$4)</f>
        <v>1.9766199999999949E-3</v>
      </c>
      <c r="FF22" s="2">
        <f>1/1000000*SUM(FuelWood!FF$4:FQ$4)</f>
        <v>1.9301099999999951E-3</v>
      </c>
      <c r="FG22" s="2">
        <f>1/1000000*SUM(FuelWood!FG$4:FR$4)</f>
        <v>1.9989599999999936E-3</v>
      </c>
      <c r="FH22" s="2">
        <f>1/1000000*SUM(FuelWood!FH$4:FS$4)</f>
        <v>2.2138499999999938E-3</v>
      </c>
      <c r="FI22" s="2">
        <f>1/1000000*SUM(FuelWood!FI$4:FT$4)</f>
        <v>2.1212699999999911E-3</v>
      </c>
      <c r="FJ22" s="2">
        <f>1/1000000*SUM(FuelWood!FJ$4:FU$4)</f>
        <v>2.1000749999999925E-3</v>
      </c>
      <c r="FK22" s="2">
        <f>1/1000000*SUM(FuelWood!FK$4:FV$4)</f>
        <v>2.0188249999999936E-3</v>
      </c>
      <c r="FL22" s="2">
        <f>1/1000000*SUM(FuelWood!FL$4:FW$4)</f>
        <v>1.8889549999999982E-3</v>
      </c>
      <c r="FM22" s="2">
        <f>1/1000000*SUM(FuelWood!FM$4:FX$4)</f>
        <v>1.6352340000000002E-3</v>
      </c>
      <c r="FN22" s="2">
        <f>1/1000000*SUM(FuelWood!FN$4:FY$4)</f>
        <v>1.9097630000000001E-3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3.9149999999999998E-4</v>
      </c>
      <c r="C25" s="4">
        <f t="shared" ref="C25:AV25" si="77">C22</f>
        <v>3.9149999999999998E-4</v>
      </c>
      <c r="D25" s="4">
        <f>D22</f>
        <v>3.9149999999999998E-4</v>
      </c>
      <c r="E25" s="4">
        <f>E22</f>
        <v>3.9149999999999998E-4</v>
      </c>
      <c r="F25" s="4">
        <f>F22</f>
        <v>3.9149999999999998E-4</v>
      </c>
      <c r="G25" s="4">
        <f t="shared" si="77"/>
        <v>3.9149999999999998E-4</v>
      </c>
      <c r="H25" s="4">
        <f t="shared" si="77"/>
        <v>3.6749999999999999E-4</v>
      </c>
      <c r="I25" s="4">
        <f t="shared" si="77"/>
        <v>4.1449999999999999E-4</v>
      </c>
      <c r="J25" s="4">
        <f t="shared" si="77"/>
        <v>4.1449999999999999E-4</v>
      </c>
      <c r="K25" s="4">
        <f t="shared" si="77"/>
        <v>5.3759999999999995E-4</v>
      </c>
      <c r="L25" s="4">
        <f t="shared" si="77"/>
        <v>1.7010000000000001E-4</v>
      </c>
      <c r="M25" s="4">
        <f t="shared" si="77"/>
        <v>1.7010000000000001E-4</v>
      </c>
      <c r="N25" s="4">
        <f t="shared" si="77"/>
        <v>1.7010000000000001E-4</v>
      </c>
      <c r="O25" s="4">
        <f t="shared" si="77"/>
        <v>1.7010000000000001E-4</v>
      </c>
      <c r="P25" s="4">
        <f t="shared" si="77"/>
        <v>1.9510000000000003E-4</v>
      </c>
      <c r="Q25" s="4">
        <f t="shared" si="77"/>
        <v>1.9510000000000003E-4</v>
      </c>
      <c r="R25" s="4">
        <f t="shared" si="77"/>
        <v>2.4360000000000001E-4</v>
      </c>
      <c r="S25" s="4">
        <f t="shared" si="77"/>
        <v>2.8860000000000002E-4</v>
      </c>
      <c r="T25" s="4">
        <f t="shared" si="77"/>
        <v>3.1260000000000001E-4</v>
      </c>
      <c r="U25" s="4">
        <f t="shared" si="77"/>
        <v>2.8959999999999999E-4</v>
      </c>
      <c r="V25" s="4">
        <f t="shared" si="77"/>
        <v>2.8959999999999999E-4</v>
      </c>
      <c r="W25" s="4">
        <f t="shared" si="77"/>
        <v>2.6249999999999998E-4</v>
      </c>
      <c r="X25" s="4">
        <f t="shared" si="77"/>
        <v>3.3549999999999997E-4</v>
      </c>
      <c r="Y25" s="4">
        <f t="shared" si="77"/>
        <v>3.8049999999999998E-4</v>
      </c>
      <c r="Z25" s="4">
        <f t="shared" si="77"/>
        <v>3.0011E-3</v>
      </c>
      <c r="AA25" s="4">
        <f t="shared" si="77"/>
        <v>5.4404000000000006E-3</v>
      </c>
      <c r="AB25" s="4">
        <f t="shared" si="77"/>
        <v>5.4394000000000005E-3</v>
      </c>
      <c r="AC25" s="4">
        <f t="shared" si="77"/>
        <v>5.4394000000000005E-3</v>
      </c>
      <c r="AD25" s="4">
        <f t="shared" si="77"/>
        <v>5.4149000000000003E-3</v>
      </c>
      <c r="AE25" s="4">
        <f t="shared" si="77"/>
        <v>5.3939000000000001E-3</v>
      </c>
      <c r="AF25" s="4">
        <f t="shared" si="77"/>
        <v>5.4889000000000005E-3</v>
      </c>
      <c r="AG25" s="4">
        <f t="shared" si="77"/>
        <v>5.4889000000000005E-3</v>
      </c>
      <c r="AH25" s="4">
        <f t="shared" si="77"/>
        <v>5.7161E-3</v>
      </c>
      <c r="AI25" s="4">
        <f t="shared" si="77"/>
        <v>5.6611000000000005E-3</v>
      </c>
      <c r="AJ25" s="4">
        <f t="shared" si="77"/>
        <v>5.6121000000000001E-3</v>
      </c>
      <c r="AK25" s="4">
        <f t="shared" si="77"/>
        <v>5.5671000000000002E-3</v>
      </c>
      <c r="AL25" s="4">
        <f t="shared" si="77"/>
        <v>3.0346999999999996E-3</v>
      </c>
      <c r="AM25" s="4">
        <f t="shared" si="77"/>
        <v>6.6740000000000007E-4</v>
      </c>
      <c r="AN25" s="4">
        <f t="shared" si="77"/>
        <v>6.6740000000000007E-4</v>
      </c>
      <c r="AO25" s="4">
        <f t="shared" si="77"/>
        <v>6.8940000000000006E-4</v>
      </c>
      <c r="AP25" s="4">
        <f t="shared" si="77"/>
        <v>7.134000000000001E-4</v>
      </c>
      <c r="AQ25" s="4">
        <f t="shared" si="77"/>
        <v>7.134000000000001E-4</v>
      </c>
      <c r="AR25" s="4">
        <f t="shared" si="77"/>
        <v>6.1440000000000008E-4</v>
      </c>
      <c r="AS25" s="4">
        <f t="shared" si="77"/>
        <v>6.3840000000000001E-4</v>
      </c>
      <c r="AT25" s="4">
        <f t="shared" si="77"/>
        <v>4.1119999999999997E-4</v>
      </c>
      <c r="AU25" s="4">
        <f t="shared" si="77"/>
        <v>4.3980000000000001E-4</v>
      </c>
      <c r="AV25" s="4">
        <f t="shared" si="77"/>
        <v>4.1579999999999997E-4</v>
      </c>
      <c r="AW25" s="4">
        <f>AW22</f>
        <v>5.4279999999999997E-4</v>
      </c>
      <c r="AX25" s="4">
        <f>AX22</f>
        <v>4.7859999999999998E-4</v>
      </c>
      <c r="AY25" s="4">
        <f t="shared" ref="AY25:BH25" si="78">AY22</f>
        <v>4.306E-4</v>
      </c>
      <c r="AZ25" s="4">
        <f t="shared" si="78"/>
        <v>4.0660000000000002E-4</v>
      </c>
      <c r="BA25" s="4">
        <f t="shared" si="78"/>
        <v>3.8460000000000002E-4</v>
      </c>
      <c r="BB25" s="4">
        <f t="shared" si="78"/>
        <v>3.366E-4</v>
      </c>
      <c r="BC25" s="4">
        <f t="shared" si="78"/>
        <v>3.1260000000000001E-4</v>
      </c>
      <c r="BD25" s="4">
        <f t="shared" si="78"/>
        <v>3.235E-4</v>
      </c>
      <c r="BE25" s="4">
        <f t="shared" si="78"/>
        <v>2.7549999999999997E-4</v>
      </c>
      <c r="BF25" s="4">
        <f t="shared" si="78"/>
        <v>3.1849999999999999E-4</v>
      </c>
      <c r="BG25" s="4">
        <f t="shared" si="78"/>
        <v>2.4889999999999998E-4</v>
      </c>
      <c r="BH25" s="4">
        <f t="shared" si="78"/>
        <v>2.4889999999999998E-4</v>
      </c>
      <c r="BI25" s="4">
        <f>BI22</f>
        <v>1.219E-4</v>
      </c>
      <c r="BJ25" s="4">
        <f>BJ22</f>
        <v>9.7900000000000008E-5</v>
      </c>
      <c r="BK25" s="4">
        <f t="shared" ref="BK25:BT25" si="79">BK22</f>
        <v>1.3689999999999999E-4</v>
      </c>
      <c r="BL25" s="4">
        <f t="shared" si="79"/>
        <v>1.817E-4</v>
      </c>
      <c r="BM25" s="4">
        <f t="shared" si="79"/>
        <v>1.817E-4</v>
      </c>
      <c r="BN25" s="4">
        <f t="shared" si="79"/>
        <v>1.917E-4</v>
      </c>
      <c r="BO25" s="4">
        <f t="shared" si="79"/>
        <v>2.0660000000000001E-4</v>
      </c>
      <c r="BP25" s="4">
        <f t="shared" si="79"/>
        <v>1.7570000000000002E-4</v>
      </c>
      <c r="BQ25" s="4">
        <f t="shared" si="79"/>
        <v>1.7570000000000002E-4</v>
      </c>
      <c r="BR25" s="4">
        <f t="shared" si="79"/>
        <v>1.327E-4</v>
      </c>
      <c r="BS25" s="4">
        <f t="shared" si="79"/>
        <v>1.327E-4</v>
      </c>
      <c r="BT25" s="4">
        <f t="shared" si="79"/>
        <v>1.327E-4</v>
      </c>
      <c r="BU25" s="4">
        <f>BU22</f>
        <v>1.4670000000000002E-4</v>
      </c>
      <c r="BV25" s="4">
        <f>BV22</f>
        <v>1.4670000000000002E-4</v>
      </c>
      <c r="BW25" s="4">
        <f t="shared" ref="BW25:CF25" si="80">BW22</f>
        <v>9.2200000000000005E-5</v>
      </c>
      <c r="BX25" s="4">
        <f t="shared" si="80"/>
        <v>5.8399999999999997E-5</v>
      </c>
      <c r="BY25" s="4">
        <f t="shared" si="80"/>
        <v>5.8399999999999997E-5</v>
      </c>
      <c r="BZ25" s="4">
        <f t="shared" si="80"/>
        <v>4.8399999999999997E-5</v>
      </c>
      <c r="CA25" s="4">
        <f t="shared" si="80"/>
        <v>3.3500000000000001E-5</v>
      </c>
      <c r="CB25" s="4">
        <f t="shared" si="80"/>
        <v>3.3500000000000001E-5</v>
      </c>
      <c r="CC25" s="4">
        <f t="shared" si="80"/>
        <v>3.3500000000000001E-5</v>
      </c>
      <c r="CD25" s="4">
        <f t="shared" si="80"/>
        <v>2.6120000000000006E-4</v>
      </c>
      <c r="CE25" s="4">
        <f t="shared" si="80"/>
        <v>9.5490000000000006E-4</v>
      </c>
      <c r="CF25" s="4">
        <f t="shared" si="80"/>
        <v>2.3877E-3</v>
      </c>
      <c r="CG25" s="4">
        <f>CG22</f>
        <v>3.0664000000000004E-3</v>
      </c>
      <c r="CH25" s="4">
        <f>CH22</f>
        <v>3.0884000000000003E-3</v>
      </c>
      <c r="CI25" s="4">
        <f t="shared" ref="CI25:CR25" si="81">CI22</f>
        <v>3.1017000000000006E-3</v>
      </c>
      <c r="CJ25" s="4">
        <f t="shared" si="81"/>
        <v>3.0907000000000005E-3</v>
      </c>
      <c r="CK25" s="4">
        <f t="shared" si="81"/>
        <v>3.1125000000000007E-3</v>
      </c>
      <c r="CL25" s="4">
        <f t="shared" si="81"/>
        <v>3.1370000000000009E-3</v>
      </c>
      <c r="CM25" s="4">
        <f t="shared" si="81"/>
        <v>3.1370000000000009E-3</v>
      </c>
      <c r="CN25" s="4">
        <f t="shared" si="81"/>
        <v>3.1370000000000009E-3</v>
      </c>
      <c r="CO25" s="4">
        <f t="shared" si="81"/>
        <v>3.1370000000000009E-3</v>
      </c>
      <c r="CP25" s="4">
        <f t="shared" si="81"/>
        <v>2.9093000000000001E-3</v>
      </c>
      <c r="CQ25" s="4">
        <f t="shared" si="81"/>
        <v>2.2374000000000005E-3</v>
      </c>
      <c r="CR25" s="4">
        <f t="shared" si="81"/>
        <v>8.0459999999999982E-4</v>
      </c>
      <c r="CS25" s="4">
        <f>CS22</f>
        <v>1.5539999999999998E-4</v>
      </c>
      <c r="CT25" s="4">
        <f>CT22</f>
        <v>1.5589999999999997E-4</v>
      </c>
      <c r="CU25" s="4">
        <f t="shared" ref="CU25:DD25" si="82">CU22</f>
        <v>1.561E-4</v>
      </c>
      <c r="CV25" s="4">
        <f t="shared" si="82"/>
        <v>1.561E-4</v>
      </c>
      <c r="CW25" s="4">
        <f t="shared" si="82"/>
        <v>1.3430000000000001E-4</v>
      </c>
      <c r="CX25" s="4">
        <f t="shared" si="82"/>
        <v>1.0979999999999999E-4</v>
      </c>
      <c r="CY25" s="4">
        <f t="shared" si="82"/>
        <v>1.3230000000000002E-4</v>
      </c>
      <c r="CZ25" s="4">
        <f t="shared" si="82"/>
        <v>1.3230000000000002E-4</v>
      </c>
      <c r="DA25" s="4">
        <f t="shared" si="82"/>
        <v>1.3230000000000002E-4</v>
      </c>
      <c r="DB25" s="4">
        <f t="shared" si="82"/>
        <v>1.3230000000000002E-4</v>
      </c>
      <c r="DC25" s="4">
        <f t="shared" si="82"/>
        <v>1.3300000000000001E-4</v>
      </c>
      <c r="DD25" s="4">
        <f t="shared" si="82"/>
        <v>1.56E-4</v>
      </c>
      <c r="DE25" s="4">
        <f>DE22</f>
        <v>1.35E-4</v>
      </c>
      <c r="DF25" s="4">
        <f>DF22</f>
        <v>1.3649999999999998E-4</v>
      </c>
      <c r="DG25" s="4">
        <f t="shared" ref="DG25:DP25" si="83">DG22</f>
        <v>1.3647999999999883E-4</v>
      </c>
      <c r="DH25" s="4">
        <f t="shared" si="83"/>
        <v>1.3647999999999883E-4</v>
      </c>
      <c r="DI25" s="4">
        <f t="shared" si="83"/>
        <v>1.3647999999999883E-4</v>
      </c>
      <c r="DJ25" s="4">
        <f t="shared" si="83"/>
        <v>1.5845999999999764E-4</v>
      </c>
      <c r="DK25" s="4">
        <f t="shared" si="83"/>
        <v>1.5588499999999767E-4</v>
      </c>
      <c r="DL25" s="4">
        <f t="shared" si="83"/>
        <v>1.5588499999999767E-4</v>
      </c>
      <c r="DM25" s="4">
        <f t="shared" si="83"/>
        <v>1.7786500000000234E-4</v>
      </c>
      <c r="DN25" s="4">
        <f t="shared" si="83"/>
        <v>2.2136500000000234E-4</v>
      </c>
      <c r="DO25" s="4">
        <f t="shared" si="83"/>
        <v>2.4386900000000024E-4</v>
      </c>
      <c r="DP25" s="4">
        <f t="shared" si="83"/>
        <v>3.084200000000012E-4</v>
      </c>
      <c r="DQ25" s="4">
        <f>DQ22</f>
        <v>3.0877000000000123E-4</v>
      </c>
      <c r="DR25" s="4">
        <f>DR22</f>
        <v>3.0762000000000123E-4</v>
      </c>
      <c r="DS25" s="4">
        <f t="shared" ref="DS25:EB25" si="84">DS22</f>
        <v>2.8564000000000237E-4</v>
      </c>
      <c r="DT25" s="4">
        <f t="shared" si="84"/>
        <v>3.2822000000000699E-4</v>
      </c>
      <c r="DU25" s="4">
        <f t="shared" si="84"/>
        <v>3.7307000000000702E-4</v>
      </c>
      <c r="DV25" s="4">
        <f t="shared" si="84"/>
        <v>3.5109000000000816E-4</v>
      </c>
      <c r="DW25" s="4">
        <f t="shared" si="84"/>
        <v>3.7016500000000812E-4</v>
      </c>
      <c r="DX25" s="4">
        <f t="shared" si="84"/>
        <v>3.7016500000000812E-4</v>
      </c>
      <c r="DY25" s="4">
        <f t="shared" si="84"/>
        <v>3.9118500000000353E-4</v>
      </c>
      <c r="DZ25" s="4">
        <f t="shared" si="84"/>
        <v>3.6868500000000352E-4</v>
      </c>
      <c r="EA25" s="4">
        <f t="shared" si="84"/>
        <v>3.2368100000000562E-4</v>
      </c>
      <c r="EB25" s="4">
        <f t="shared" si="84"/>
        <v>3.4743000000000463E-4</v>
      </c>
      <c r="EC25" s="4">
        <f>EC22</f>
        <v>4.7576000000000351E-4</v>
      </c>
      <c r="ED25" s="4">
        <f>ED22</f>
        <v>7.6124000000000222E-4</v>
      </c>
      <c r="EE25" s="4">
        <f t="shared" ref="EE25:EN25" si="85">EE22</f>
        <v>1.0494700000000011E-3</v>
      </c>
      <c r="EF25" s="4">
        <f t="shared" si="85"/>
        <v>1.0528700000000009E-3</v>
      </c>
      <c r="EG25" s="4">
        <f t="shared" si="85"/>
        <v>1.0310599999999919E-3</v>
      </c>
      <c r="EH25" s="4">
        <f t="shared" si="85"/>
        <v>1.9747199999999954E-3</v>
      </c>
      <c r="EI25" s="4">
        <f t="shared" si="85"/>
        <v>2.5099999999999879E-3</v>
      </c>
      <c r="EJ25" s="4">
        <f t="shared" si="85"/>
        <v>2.5779599999999859E-3</v>
      </c>
      <c r="EK25" s="4">
        <f t="shared" si="85"/>
        <v>2.6138399999999866E-3</v>
      </c>
      <c r="EL25" s="4">
        <f t="shared" si="85"/>
        <v>2.657089999999987E-3</v>
      </c>
      <c r="EM25" s="4">
        <f t="shared" si="85"/>
        <v>2.7911249999999868E-3</v>
      </c>
      <c r="EN25" s="4">
        <f t="shared" si="85"/>
        <v>2.9343149999999851E-3</v>
      </c>
      <c r="EO25" s="4">
        <f>EO22</f>
        <v>2.9987849999999813E-3</v>
      </c>
      <c r="EP25" s="4">
        <f>EP22</f>
        <v>2.9129649999999822E-3</v>
      </c>
      <c r="EQ25" s="4">
        <f t="shared" ref="EQ25:EZ25" si="86">EQ22</f>
        <v>2.7721499999999837E-3</v>
      </c>
      <c r="ER25" s="4">
        <f t="shared" si="86"/>
        <v>2.9369499999999877E-3</v>
      </c>
      <c r="ES25" s="4">
        <f t="shared" si="86"/>
        <v>3.0635279999999946E-3</v>
      </c>
      <c r="ET25" s="4">
        <f t="shared" si="86"/>
        <v>2.2572679999999915E-3</v>
      </c>
      <c r="EU25" s="4">
        <f t="shared" si="86"/>
        <v>1.850658E-3</v>
      </c>
      <c r="EV25" s="4">
        <f t="shared" si="86"/>
        <v>1.8770980000000024E-3</v>
      </c>
      <c r="EW25" s="4">
        <f t="shared" si="86"/>
        <v>2.1888080000000035E-3</v>
      </c>
      <c r="EX25" s="4">
        <f t="shared" si="86"/>
        <v>2.2402130000000022E-3</v>
      </c>
      <c r="EY25" s="4">
        <f t="shared" si="86"/>
        <v>2.2635830000000013E-3</v>
      </c>
      <c r="EZ25" s="4">
        <f t="shared" si="86"/>
        <v>2.2114129999999989E-3</v>
      </c>
      <c r="FA25" s="4">
        <f>FA22</f>
        <v>2.4392830000000022E-3</v>
      </c>
      <c r="FB25" s="4">
        <f>FB22</f>
        <v>2.3061730000000021E-3</v>
      </c>
      <c r="FC25" s="4">
        <f t="shared" ref="FC25:FL25" si="87">FC22</f>
        <v>2.2302180000000021E-3</v>
      </c>
      <c r="FD25" s="4">
        <f t="shared" si="87"/>
        <v>2.0672379999999929E-3</v>
      </c>
      <c r="FE25" s="4">
        <f t="shared" si="87"/>
        <v>1.9766199999999949E-3</v>
      </c>
      <c r="FF25" s="4">
        <f t="shared" si="87"/>
        <v>1.9301099999999951E-3</v>
      </c>
      <c r="FG25" s="4">
        <f t="shared" si="87"/>
        <v>1.9989599999999936E-3</v>
      </c>
      <c r="FH25" s="4">
        <f t="shared" si="87"/>
        <v>2.2138499999999938E-3</v>
      </c>
      <c r="FI25" s="4">
        <f t="shared" si="87"/>
        <v>2.1212699999999911E-3</v>
      </c>
      <c r="FJ25" s="4">
        <f t="shared" si="87"/>
        <v>2.1000749999999925E-3</v>
      </c>
      <c r="FK25" s="4">
        <f t="shared" si="87"/>
        <v>2.0188249999999936E-3</v>
      </c>
      <c r="FL25" s="4">
        <f t="shared" si="87"/>
        <v>1.8889549999999982E-3</v>
      </c>
      <c r="FM25" s="4">
        <f>FM22</f>
        <v>1.6352340000000002E-3</v>
      </c>
      <c r="FN25" s="4">
        <f>FN22</f>
        <v>1.9097630000000001E-3</v>
      </c>
    </row>
    <row r="26" spans="1:170">
      <c r="A26" t="str">
        <f>Pellets!A$6</f>
        <v>Austria</v>
      </c>
      <c r="B26" s="2">
        <f>1/1000000*SUM(FuelWood!B$6:M$6)</f>
        <v>3.2692000000000003E-3</v>
      </c>
      <c r="C26" s="2">
        <f>1/1000000*SUM(FuelWood!C$6:N$6)</f>
        <v>3.1282000000000003E-3</v>
      </c>
      <c r="D26" s="2">
        <f>1/1000000*SUM(FuelWood!D$6:O$6)</f>
        <v>3.1969000000000003E-3</v>
      </c>
      <c r="E26" s="2">
        <f>1/1000000*SUM(FuelWood!E$6:P$6)</f>
        <v>4.0666999999999995E-3</v>
      </c>
      <c r="F26" s="2">
        <f>1/1000000*SUM(FuelWood!F$6:Q$6)</f>
        <v>5.7753999999999991E-3</v>
      </c>
      <c r="G26" s="2">
        <f>1/1000000*SUM(FuelWood!G$6:R$6)</f>
        <v>7.4701999999999998E-3</v>
      </c>
      <c r="H26" s="2">
        <f>1/1000000*SUM(FuelWood!H$6:S$6)</f>
        <v>9.0412999999999986E-3</v>
      </c>
      <c r="I26" s="2">
        <f>1/1000000*SUM(FuelWood!I$6:T$6)</f>
        <v>1.1163299999999999E-2</v>
      </c>
      <c r="J26" s="2">
        <f>1/1000000*SUM(FuelWood!J$6:U$6)</f>
        <v>1.1370599999999998E-2</v>
      </c>
      <c r="K26" s="2">
        <f>1/1000000*SUM(FuelWood!K$6:V$6)</f>
        <v>1.1816799999999999E-2</v>
      </c>
      <c r="L26" s="2">
        <f>1/1000000*SUM(FuelWood!L$6:W$6)</f>
        <v>1.25492E-2</v>
      </c>
      <c r="M26" s="2">
        <f>1/1000000*SUM(FuelWood!M$6:X$6)</f>
        <v>1.3838900000000001E-2</v>
      </c>
      <c r="N26" s="2">
        <f>1/1000000*SUM(FuelWood!N$6:Y$6)</f>
        <v>1.4945499999999999E-2</v>
      </c>
      <c r="O26" s="2">
        <f>1/1000000*SUM(FuelWood!O$6:Z$6)</f>
        <v>1.5965500000000001E-2</v>
      </c>
      <c r="P26" s="2">
        <f>1/1000000*SUM(FuelWood!P$6:AA$6)</f>
        <v>1.7372299999999997E-2</v>
      </c>
      <c r="Q26" s="2">
        <f>1/1000000*SUM(FuelWood!Q$6:AB$6)</f>
        <v>1.8598999999999997E-2</v>
      </c>
      <c r="R26" s="2">
        <f>1/1000000*SUM(FuelWood!R$6:AC$6)</f>
        <v>1.7711499999999998E-2</v>
      </c>
      <c r="S26" s="2">
        <f>1/1000000*SUM(FuelWood!S$6:AD$6)</f>
        <v>1.6588300000000004E-2</v>
      </c>
      <c r="T26" s="2">
        <f>1/1000000*SUM(FuelWood!T$6:AE$6)</f>
        <v>1.6317599999999998E-2</v>
      </c>
      <c r="U26" s="2">
        <f>1/1000000*SUM(FuelWood!U$6:AF$6)</f>
        <v>1.6191499999999998E-2</v>
      </c>
      <c r="V26" s="2">
        <f>1/1000000*SUM(FuelWood!V$6:AG$6)</f>
        <v>1.6820399999999996E-2</v>
      </c>
      <c r="W26" s="2">
        <f>1/1000000*SUM(FuelWood!W$6:AH$6)</f>
        <v>1.7117599999999997E-2</v>
      </c>
      <c r="X26" s="2">
        <f>1/1000000*SUM(FuelWood!X$6:AI$6)</f>
        <v>1.7179199999999995E-2</v>
      </c>
      <c r="Y26" s="2">
        <f>1/1000000*SUM(FuelWood!Y$6:AJ$6)</f>
        <v>1.6967900000000001E-2</v>
      </c>
      <c r="Z26" s="2">
        <f>1/1000000*SUM(FuelWood!Z$6:AK$6)</f>
        <v>1.6941599999999998E-2</v>
      </c>
      <c r="AA26" s="2">
        <f>1/1000000*SUM(FuelWood!AA$6:AL$6)</f>
        <v>1.6419100000000002E-2</v>
      </c>
      <c r="AB26" s="2">
        <f>1/1000000*SUM(FuelWood!AB$6:AM$6)</f>
        <v>1.7144900000000001E-2</v>
      </c>
      <c r="AC26" s="2">
        <f>1/1000000*SUM(FuelWood!AC$6:AN$6)</f>
        <v>1.7241100000000002E-2</v>
      </c>
      <c r="AD26" s="2">
        <f>1/1000000*SUM(FuelWood!AD$6:AO$6)</f>
        <v>1.8612700000000003E-2</v>
      </c>
      <c r="AE26" s="2">
        <f>1/1000000*SUM(FuelWood!AE$6:AP$6)</f>
        <v>2.06351E-2</v>
      </c>
      <c r="AF26" s="2">
        <f>1/1000000*SUM(FuelWood!AF$6:AQ$6)</f>
        <v>2.0921299999999997E-2</v>
      </c>
      <c r="AG26" s="2">
        <f>1/1000000*SUM(FuelWood!AG$6:AR$6)</f>
        <v>1.9454200000000001E-2</v>
      </c>
      <c r="AH26" s="2">
        <f>1/1000000*SUM(FuelWood!AH$6:AS$6)</f>
        <v>2.0515700000000001E-2</v>
      </c>
      <c r="AI26" s="2">
        <f>1/1000000*SUM(FuelWood!AI$6:AT$6)</f>
        <v>2.30648E-2</v>
      </c>
      <c r="AJ26" s="2">
        <f>1/1000000*SUM(FuelWood!AJ$6:AU$6)</f>
        <v>2.7369300000000003E-2</v>
      </c>
      <c r="AK26" s="2">
        <f>1/1000000*SUM(FuelWood!AK$6:AV$6)</f>
        <v>3.18658E-2</v>
      </c>
      <c r="AL26" s="2">
        <f>1/1000000*SUM(FuelWood!AL$6:AW$6)</f>
        <v>3.5465699999999996E-2</v>
      </c>
      <c r="AM26" s="2">
        <f>1/1000000*SUM(FuelWood!AM$6:AX$6)</f>
        <v>3.9009500000000003E-2</v>
      </c>
      <c r="AN26" s="2">
        <f>1/1000000*SUM(FuelWood!AN$6:AY$6)</f>
        <v>4.1748699999999993E-2</v>
      </c>
      <c r="AO26" s="2">
        <f>1/1000000*SUM(FuelWood!AO$6:AZ$6)</f>
        <v>4.4108499999999995E-2</v>
      </c>
      <c r="AP26" s="2">
        <f>1/1000000*SUM(FuelWood!AP$6:BA$6)</f>
        <v>4.6902800000000001E-2</v>
      </c>
      <c r="AQ26" s="2">
        <f>1/1000000*SUM(FuelWood!AQ$6:BB$6)</f>
        <v>4.7779299999999997E-2</v>
      </c>
      <c r="AR26" s="2">
        <f>1/1000000*SUM(FuelWood!AR$6:BC$6)</f>
        <v>4.9254200000000005E-2</v>
      </c>
      <c r="AS26" s="2">
        <f>1/1000000*SUM(FuelWood!AS$6:BD$6)</f>
        <v>5.2500100000000001E-2</v>
      </c>
      <c r="AT26" s="2">
        <f>1/1000000*SUM(FuelWood!AT$6:BE$6)</f>
        <v>5.3051600000000004E-2</v>
      </c>
      <c r="AU26" s="2">
        <f>1/1000000*SUM(FuelWood!AU$6:BF$6)</f>
        <v>5.4125300000000001E-2</v>
      </c>
      <c r="AV26" s="2">
        <f>1/1000000*SUM(FuelWood!AV$6:BG$6)</f>
        <v>5.2622300000000004E-2</v>
      </c>
      <c r="AW26" s="2">
        <f>1/1000000*SUM(FuelWood!AW$6:BH$6)</f>
        <v>5.10433E-2</v>
      </c>
      <c r="AX26" s="2">
        <f>1/1000000*SUM(FuelWood!AX$6:BI$6)</f>
        <v>4.96727E-2</v>
      </c>
      <c r="AY26" s="2">
        <f>1/1000000*SUM(FuelWood!AY$6:BJ$6)</f>
        <v>4.96804E-2</v>
      </c>
      <c r="AZ26" s="2">
        <f>1/1000000*SUM(FuelWood!AZ$6:BK$6)</f>
        <v>4.7348899999999992E-2</v>
      </c>
      <c r="BA26" s="2">
        <f>1/1000000*SUM(FuelWood!BA$6:BL$6)</f>
        <v>4.4089099999999999E-2</v>
      </c>
      <c r="BB26" s="2">
        <f>1/1000000*SUM(FuelWood!BB$6:BM$6)</f>
        <v>4.1648900000000003E-2</v>
      </c>
      <c r="BC26" s="2">
        <f>1/1000000*SUM(FuelWood!BC$6:BN$6)</f>
        <v>4.202030000000001E-2</v>
      </c>
      <c r="BD26" s="2">
        <f>1/1000000*SUM(FuelWood!BD$6:BO$6)</f>
        <v>4.0785999999999996E-2</v>
      </c>
      <c r="BE26" s="2">
        <f>1/1000000*SUM(FuelWood!BE$6:BP$6)</f>
        <v>3.9113800000000004E-2</v>
      </c>
      <c r="BF26" s="2">
        <f>1/1000000*SUM(FuelWood!BF$6:BQ$6)</f>
        <v>4.1002499999999997E-2</v>
      </c>
      <c r="BG26" s="2">
        <f>1/1000000*SUM(FuelWood!BG$6:BR$6)</f>
        <v>3.8394900000000003E-2</v>
      </c>
      <c r="BH26" s="2">
        <f>1/1000000*SUM(FuelWood!BH$6:BS$6)</f>
        <v>3.5964999999999997E-2</v>
      </c>
      <c r="BI26" s="2">
        <f>1/1000000*SUM(FuelWood!BI$6:BT$6)</f>
        <v>3.3608200000000005E-2</v>
      </c>
      <c r="BJ26" s="2">
        <f>1/1000000*SUM(FuelWood!BJ$6:BU$6)</f>
        <v>3.0781700000000002E-2</v>
      </c>
      <c r="BK26" s="2">
        <f>1/1000000*SUM(FuelWood!BK$6:BV$6)</f>
        <v>2.7243300000000002E-2</v>
      </c>
      <c r="BL26" s="2">
        <f>1/1000000*SUM(FuelWood!BL$6:BW$6)</f>
        <v>2.5649600000000005E-2</v>
      </c>
      <c r="BM26" s="2">
        <f>1/1000000*SUM(FuelWood!BM$6:BX$6)</f>
        <v>2.4932500000000003E-2</v>
      </c>
      <c r="BN26" s="2">
        <f>1/1000000*SUM(FuelWood!BN$6:BY$6)</f>
        <v>2.3453500000000002E-2</v>
      </c>
      <c r="BO26" s="2">
        <f>1/1000000*SUM(FuelWood!BO$6:BZ$6)</f>
        <v>2.1144799999999998E-2</v>
      </c>
      <c r="BP26" s="2">
        <f>1/1000000*SUM(FuelWood!BP$6:CA$6)</f>
        <v>2.0246099999999996E-2</v>
      </c>
      <c r="BQ26" s="2">
        <f>1/1000000*SUM(FuelWood!BQ$6:CB$6)</f>
        <v>1.99632E-2</v>
      </c>
      <c r="BR26" s="2">
        <f>1/1000000*SUM(FuelWood!BR$6:CC$6)</f>
        <v>1.5940099999999999E-2</v>
      </c>
      <c r="BS26" s="2">
        <f>1/1000000*SUM(FuelWood!BS$6:CD$6)</f>
        <v>1.57693E-2</v>
      </c>
      <c r="BT26" s="2">
        <f>1/1000000*SUM(FuelWood!BT$6:CE$6)</f>
        <v>1.5528999999999998E-2</v>
      </c>
      <c r="BU26" s="2">
        <f>1/1000000*SUM(FuelWood!BU$6:CF$6)</f>
        <v>1.57225E-2</v>
      </c>
      <c r="BV26" s="2">
        <f>1/1000000*SUM(FuelWood!BV$6:CG$6)</f>
        <v>1.5768799999999999E-2</v>
      </c>
      <c r="BW26" s="2">
        <f>1/1000000*SUM(FuelWood!BW$6:CH$6)</f>
        <v>1.8780800000000004E-2</v>
      </c>
      <c r="BX26" s="2">
        <f>1/1000000*SUM(FuelWood!BX$6:CI$6)</f>
        <v>2.0990700000000004E-2</v>
      </c>
      <c r="BY26" s="2">
        <f>1/1000000*SUM(FuelWood!BY$6:CJ$6)</f>
        <v>2.4005100000000001E-2</v>
      </c>
      <c r="BZ26" s="2">
        <f>1/1000000*SUM(FuelWood!BZ$6:CK$6)</f>
        <v>2.5016699999999999E-2</v>
      </c>
      <c r="CA26" s="2">
        <f>1/1000000*SUM(FuelWood!CA$6:CL$6)</f>
        <v>2.7716800000000003E-2</v>
      </c>
      <c r="CB26" s="2">
        <f>1/1000000*SUM(FuelWood!CB$6:CM$6)</f>
        <v>2.8702999999999999E-2</v>
      </c>
      <c r="CC26" s="2">
        <f>1/1000000*SUM(FuelWood!CC$6:CN$6)</f>
        <v>2.8949199999999998E-2</v>
      </c>
      <c r="CD26" s="2">
        <f>1/1000000*SUM(FuelWood!CD$6:CO$6)</f>
        <v>3.0127399999999995E-2</v>
      </c>
      <c r="CE26" s="2">
        <f>1/1000000*SUM(FuelWood!CE$6:CP$6)</f>
        <v>3.0740300000000002E-2</v>
      </c>
      <c r="CF26" s="2">
        <f>1/1000000*SUM(FuelWood!CF$6:CQ$6)</f>
        <v>3.2502400000000001E-2</v>
      </c>
      <c r="CG26" s="2">
        <f>1/1000000*SUM(FuelWood!CG$6:CR$6)</f>
        <v>3.3589600000000004E-2</v>
      </c>
      <c r="CH26" s="2">
        <f>1/1000000*SUM(FuelWood!CH$6:CS$6)</f>
        <v>3.3672200000000006E-2</v>
      </c>
      <c r="CI26" s="2">
        <f>1/1000000*SUM(FuelWood!CI$6:CT$6)</f>
        <v>3.1807900000000007E-2</v>
      </c>
      <c r="CJ26" s="2">
        <f>1/1000000*SUM(FuelWood!CJ$6:CU$6)</f>
        <v>2.9136900000000004E-2</v>
      </c>
      <c r="CK26" s="2">
        <f>1/1000000*SUM(FuelWood!CK$6:CV$6)</f>
        <v>2.65507E-2</v>
      </c>
      <c r="CL26" s="2">
        <f>1/1000000*SUM(FuelWood!CL$6:CW$6)</f>
        <v>2.6007300000000001E-2</v>
      </c>
      <c r="CM26" s="2">
        <f>1/1000000*SUM(FuelWood!CM$6:CX$6)</f>
        <v>2.3786500000000002E-2</v>
      </c>
      <c r="CN26" s="2">
        <f>1/1000000*SUM(FuelWood!CN$6:CY$6)</f>
        <v>2.3037499999999999E-2</v>
      </c>
      <c r="CO26" s="2">
        <f>1/1000000*SUM(FuelWood!CO$6:CZ$6)</f>
        <v>2.2268700000000002E-2</v>
      </c>
      <c r="CP26" s="2">
        <f>1/1000000*SUM(FuelWood!CP$6:DA$6)</f>
        <v>2.1648000000000004E-2</v>
      </c>
      <c r="CQ26" s="2">
        <f>1/1000000*SUM(FuelWood!CQ$6:DB$6)</f>
        <v>2.0758700000000005E-2</v>
      </c>
      <c r="CR26" s="2">
        <f>1/1000000*SUM(FuelWood!CR$6:DC$6)</f>
        <v>1.9283100000000001E-2</v>
      </c>
      <c r="CS26" s="2">
        <f>1/1000000*SUM(FuelWood!CS$6:DD$6)</f>
        <v>1.78572E-2</v>
      </c>
      <c r="CT26" s="2">
        <f>1/1000000*SUM(FuelWood!CT$6:DE$6)</f>
        <v>1.8172899999999995E-2</v>
      </c>
      <c r="CU26" s="2">
        <f>1/1000000*SUM(FuelWood!CU$6:DF$6)</f>
        <v>1.711E-2</v>
      </c>
      <c r="CV26" s="2">
        <f>1/1000000*SUM(FuelWood!CV$6:DG$6)</f>
        <v>1.6763599999999997E-2</v>
      </c>
      <c r="CW26" s="2">
        <f>1/1000000*SUM(FuelWood!CW$6:DH$6)</f>
        <v>1.6035499999999998E-2</v>
      </c>
      <c r="CX26" s="2">
        <f>1/1000000*SUM(FuelWood!CX$6:DI$6)</f>
        <v>1.5292899999999998E-2</v>
      </c>
      <c r="CY26" s="2">
        <f>1/1000000*SUM(FuelWood!CY$6:DJ$6)</f>
        <v>1.4689599999999999E-2</v>
      </c>
      <c r="CZ26" s="2">
        <f>1/1000000*SUM(FuelWood!CZ$6:DK$6)</f>
        <v>1.4577199999999998E-2</v>
      </c>
      <c r="DA26" s="2">
        <f>1/1000000*SUM(FuelWood!DA$6:DL$6)</f>
        <v>1.4277700000000001E-2</v>
      </c>
      <c r="DB26" s="2">
        <f>1/1000000*SUM(FuelWood!DB$6:DM$6)</f>
        <v>1.5045899999999999E-2</v>
      </c>
      <c r="DC26" s="2">
        <f>1/1000000*SUM(FuelWood!DC$6:DN$6)</f>
        <v>1.50385E-2</v>
      </c>
      <c r="DD26" s="2">
        <f>1/1000000*SUM(FuelWood!DD$6:DO$6)</f>
        <v>1.53077E-2</v>
      </c>
      <c r="DE26" s="2">
        <f>1/1000000*SUM(FuelWood!DE$6:DP$6)</f>
        <v>1.4982500000000001E-2</v>
      </c>
      <c r="DF26" s="2">
        <f>1/1000000*SUM(FuelWood!DF$6:DQ$6)</f>
        <v>1.45393E-2</v>
      </c>
      <c r="DG26" s="2">
        <f>1/1000000*SUM(FuelWood!DG$6:DR$6)</f>
        <v>1.6855402000000002E-2</v>
      </c>
      <c r="DH26" s="2">
        <f>1/1000000*SUM(FuelWood!DH$6:DS$6)</f>
        <v>1.9252554000000002E-2</v>
      </c>
      <c r="DI26" s="2">
        <f>1/1000000*SUM(FuelWood!DI$6:DT$6)</f>
        <v>1.9367839000000001E-2</v>
      </c>
      <c r="DJ26" s="2">
        <f>1/1000000*SUM(FuelWood!DJ$6:DU$6)</f>
        <v>2.0003789999999997E-2</v>
      </c>
      <c r="DK26" s="2">
        <f>1/1000000*SUM(FuelWood!DK$6:DV$6)</f>
        <v>1.9848191999999997E-2</v>
      </c>
      <c r="DL26" s="2">
        <f>1/1000000*SUM(FuelWood!DL$6:DW$6)</f>
        <v>2.0610011999999997E-2</v>
      </c>
      <c r="DM26" s="2">
        <f>1/1000000*SUM(FuelWood!DM$6:DX$6)</f>
        <v>2.2324025000000001E-2</v>
      </c>
      <c r="DN26" s="2">
        <f>1/1000000*SUM(FuelWood!DN$6:DY$6)</f>
        <v>2.1196284999999999E-2</v>
      </c>
      <c r="DO26" s="2">
        <f>1/1000000*SUM(FuelWood!DO$6:DZ$6)</f>
        <v>2.1259764E-2</v>
      </c>
      <c r="DP26" s="2">
        <f>1/1000000*SUM(FuelWood!DP$6:EA$6)</f>
        <v>2.0972758000000005E-2</v>
      </c>
      <c r="DQ26" s="2">
        <f>1/1000000*SUM(FuelWood!DQ$6:EB$6)</f>
        <v>2.0809617000000002E-2</v>
      </c>
      <c r="DR26" s="2">
        <f>1/1000000*SUM(FuelWood!DR$6:EC$6)</f>
        <v>2.1658995000000004E-2</v>
      </c>
      <c r="DS26" s="2">
        <f>1/1000000*SUM(FuelWood!DS$6:ED$6)</f>
        <v>1.9458258000000006E-2</v>
      </c>
      <c r="DT26" s="2">
        <f>1/1000000*SUM(FuelWood!DT$6:EE$6)</f>
        <v>1.9984890000000002E-2</v>
      </c>
      <c r="DU26" s="2">
        <f>1/1000000*SUM(FuelWood!DU$6:EF$6)</f>
        <v>2.2630267000000003E-2</v>
      </c>
      <c r="DV26" s="2">
        <f>1/1000000*SUM(FuelWood!DV$6:EG$6)</f>
        <v>2.3772061000000004E-2</v>
      </c>
      <c r="DW26" s="2">
        <f>1/1000000*SUM(FuelWood!DW$6:EH$6)</f>
        <v>2.6139732999999998E-2</v>
      </c>
      <c r="DX26" s="2">
        <f>1/1000000*SUM(FuelWood!DX$6:EI$6)</f>
        <v>2.6319294999999999E-2</v>
      </c>
      <c r="DY26" s="2">
        <f>1/1000000*SUM(FuelWood!DY$6:EJ$6)</f>
        <v>2.6052667999999998E-2</v>
      </c>
      <c r="DZ26" s="2">
        <f>1/1000000*SUM(FuelWood!DZ$6:EK$6)</f>
        <v>2.7091272E-2</v>
      </c>
      <c r="EA26" s="2">
        <f>1/1000000*SUM(FuelWood!EA$6:EL$6)</f>
        <v>2.8046225999999997E-2</v>
      </c>
      <c r="EB26" s="2">
        <f>1/1000000*SUM(FuelWood!EB$6:EM$6)</f>
        <v>2.8542014000000001E-2</v>
      </c>
      <c r="EC26" s="2">
        <f>1/1000000*SUM(FuelWood!EC$6:EN$6)</f>
        <v>2.9838242000000001E-2</v>
      </c>
      <c r="ED26" s="2">
        <f>1/1000000*SUM(FuelWood!ED$6:EO$6)</f>
        <v>3.0247590999999997E-2</v>
      </c>
      <c r="EE26" s="2">
        <f>1/1000000*SUM(FuelWood!EE$6:EP$6)</f>
        <v>3.0233965000000002E-2</v>
      </c>
      <c r="EF26" s="2">
        <f>1/1000000*SUM(FuelWood!EF$6:EQ$6)</f>
        <v>2.7574862000000002E-2</v>
      </c>
      <c r="EG26" s="2">
        <f>1/1000000*SUM(FuelWood!EG$6:ER$6)</f>
        <v>2.5365723000000003E-2</v>
      </c>
      <c r="EH26" s="2">
        <f>1/1000000*SUM(FuelWood!EH$6:ES$6)</f>
        <v>2.3770320000000001E-2</v>
      </c>
      <c r="EI26" s="2">
        <f>1/1000000*SUM(FuelWood!EI$6:ET$6)</f>
        <v>2.0904129E-2</v>
      </c>
      <c r="EJ26" s="2">
        <f>1/1000000*SUM(FuelWood!EJ$6:EU$6)</f>
        <v>1.9774357999999999E-2</v>
      </c>
      <c r="EK26" s="2">
        <f>1/1000000*SUM(FuelWood!EK$6:EV$6)</f>
        <v>1.8411934000000005E-2</v>
      </c>
      <c r="EL26" s="2">
        <f>1/1000000*SUM(FuelWood!EL$6:EW$6)</f>
        <v>1.7632282999999999E-2</v>
      </c>
      <c r="EM26" s="2">
        <f>1/1000000*SUM(FuelWood!EM$6:EX$6)</f>
        <v>1.6736884000000004E-2</v>
      </c>
      <c r="EN26" s="2">
        <f>1/1000000*SUM(FuelWood!EN$6:EY$6)</f>
        <v>1.6940322000000004E-2</v>
      </c>
      <c r="EO26" s="2">
        <f>1/1000000*SUM(FuelWood!EO$6:EZ$6)</f>
        <v>1.5694469999999999E-2</v>
      </c>
      <c r="EP26" s="2">
        <f>1/1000000*SUM(FuelWood!EP$6:FA$6)</f>
        <v>1.4182733999999997E-2</v>
      </c>
      <c r="EQ26" s="2">
        <f>1/1000000*SUM(FuelWood!EQ$6:FB$6)</f>
        <v>1.543741E-2</v>
      </c>
      <c r="ER26" s="2">
        <f>1/1000000*SUM(FuelWood!ER$6:FC$6)</f>
        <v>1.5331531000000001E-2</v>
      </c>
      <c r="ES26" s="2">
        <f>1/1000000*SUM(FuelWood!ES$6:FD$6)</f>
        <v>1.5761157999999997E-2</v>
      </c>
      <c r="ET26" s="2">
        <f>1/1000000*SUM(FuelWood!ET$6:FE$6)</f>
        <v>1.5015885E-2</v>
      </c>
      <c r="EU26" s="2">
        <f>1/1000000*SUM(FuelWood!EU$6:FF$6)</f>
        <v>1.5131826000000001E-2</v>
      </c>
      <c r="EV26" s="2">
        <f>1/1000000*SUM(FuelWood!EV$6:FG$6)</f>
        <v>1.5493827E-2</v>
      </c>
      <c r="EW26" s="2">
        <f>1/1000000*SUM(FuelWood!EW$6:FH$6)</f>
        <v>1.5363470000000001E-2</v>
      </c>
      <c r="EX26" s="2">
        <f>1/1000000*SUM(FuelWood!EX$6:FI$6)</f>
        <v>1.5856804000000002E-2</v>
      </c>
      <c r="EY26" s="2">
        <f>1/1000000*SUM(FuelWood!EY$6:FJ$6)</f>
        <v>1.5592112000000003E-2</v>
      </c>
      <c r="EZ26" s="2">
        <f>1/1000000*SUM(FuelWood!EZ$6:FK$6)</f>
        <v>1.5115385000000002E-2</v>
      </c>
      <c r="FA26" s="2">
        <f>1/1000000*SUM(FuelWood!FA$6:FL$6)</f>
        <v>1.4469931E-2</v>
      </c>
      <c r="FB26" s="2">
        <f>1/1000000*SUM(FuelWood!FB$6:FM$6)</f>
        <v>1.4074559000000002E-2</v>
      </c>
      <c r="FC26" s="2">
        <f>1/1000000*SUM(FuelWood!FC$6:FN$6)</f>
        <v>1.2682635000000001E-2</v>
      </c>
      <c r="FD26" s="2">
        <f>1/1000000*SUM(FuelWood!FD$6:FO$6)</f>
        <v>1.2514777000000001E-2</v>
      </c>
      <c r="FE26" s="2">
        <f>1/1000000*SUM(FuelWood!FE$6:FP$6)</f>
        <v>1.1599807999999998E-2</v>
      </c>
      <c r="FF26" s="2">
        <f>1/1000000*SUM(FuelWood!FF$6:FQ$6)</f>
        <v>1.1900884E-2</v>
      </c>
      <c r="FG26" s="2">
        <f>1/1000000*SUM(FuelWood!FG$6:FR$6)</f>
        <v>1.2118518E-2</v>
      </c>
      <c r="FH26" s="2">
        <f>1/1000000*SUM(FuelWood!FH$6:FS$6)</f>
        <v>1.2069282999999998E-2</v>
      </c>
      <c r="FI26" s="2">
        <f>1/1000000*SUM(FuelWood!FI$6:FT$6)</f>
        <v>1.1903898000000001E-2</v>
      </c>
      <c r="FJ26" s="2">
        <f>1/1000000*SUM(FuelWood!FJ$6:FU$6)</f>
        <v>1.0755525E-2</v>
      </c>
      <c r="FK26" s="2">
        <f>1/1000000*SUM(FuelWood!FK$6:FV$6)</f>
        <v>1.0459636999999999E-2</v>
      </c>
      <c r="FL26" s="2">
        <f>1/1000000*SUM(FuelWood!FL$6:FW$6)</f>
        <v>9.618864999999999E-3</v>
      </c>
      <c r="FM26" s="2">
        <f>1/1000000*SUM(FuelWood!FM$6:FX$6)</f>
        <v>1.0039054999999998E-2</v>
      </c>
      <c r="FN26" s="2">
        <f>1/1000000*SUM(FuelWood!FN$6:FY$6)</f>
        <v>9.8731359999999994E-3</v>
      </c>
    </row>
    <row r="27" spans="1:170">
      <c r="A27" t="str">
        <f>Pellets!A$18</f>
        <v>Hungary</v>
      </c>
      <c r="B27" s="2">
        <f>1/1000000*SUM(FuelWood!B$18:M$18)</f>
        <v>2.5379999999999999E-4</v>
      </c>
      <c r="C27" s="2">
        <f>1/1000000*SUM(FuelWood!C$18:N$18)</f>
        <v>2.9859999999999999E-4</v>
      </c>
      <c r="D27" s="2">
        <f>1/1000000*SUM(FuelWood!D$18:O$18)</f>
        <v>3.433E-4</v>
      </c>
      <c r="E27" s="2">
        <f>1/1000000*SUM(FuelWood!E$18:P$18)</f>
        <v>6.9200000000000002E-4</v>
      </c>
      <c r="F27" s="2">
        <f>1/1000000*SUM(FuelWood!F$18:Q$18)</f>
        <v>2.5933000000000002E-3</v>
      </c>
      <c r="G27" s="2">
        <f>1/1000000*SUM(FuelWood!G$18:R$18)</f>
        <v>3.2177999999999994E-3</v>
      </c>
      <c r="H27" s="2">
        <f>1/1000000*SUM(FuelWood!H$18:S$18)</f>
        <v>3.6029000000000005E-3</v>
      </c>
      <c r="I27" s="2">
        <f>1/1000000*SUM(FuelWood!I$18:T$18)</f>
        <v>3.7152999999999995E-3</v>
      </c>
      <c r="J27" s="2">
        <f>1/1000000*SUM(FuelWood!J$18:U$18)</f>
        <v>3.8096999999999996E-3</v>
      </c>
      <c r="K27" s="2">
        <f>1/1000000*SUM(FuelWood!K$18:V$18)</f>
        <v>3.8792999999999996E-3</v>
      </c>
      <c r="L27" s="2">
        <f>1/1000000*SUM(FuelWood!L$18:W$18)</f>
        <v>4.0931000000000006E-3</v>
      </c>
      <c r="M27" s="2">
        <f>1/1000000*SUM(FuelWood!M$18:X$18)</f>
        <v>4.1207000000000006E-3</v>
      </c>
      <c r="N27" s="2">
        <f>1/1000000*SUM(FuelWood!N$18:Y$18)</f>
        <v>4.0802E-3</v>
      </c>
      <c r="O27" s="2">
        <f>1/1000000*SUM(FuelWood!O$18:Z$18)</f>
        <v>4.0353999999999998E-3</v>
      </c>
      <c r="P27" s="2">
        <f>1/1000000*SUM(FuelWood!P$18:AA$18)</f>
        <v>4.6356000000000001E-3</v>
      </c>
      <c r="Q27" s="2">
        <f>1/1000000*SUM(FuelWood!Q$18:AB$18)</f>
        <v>4.3362999999999987E-3</v>
      </c>
      <c r="R27" s="2">
        <f>1/1000000*SUM(FuelWood!R$18:AC$18)</f>
        <v>2.8103999999999998E-3</v>
      </c>
      <c r="S27" s="2">
        <f>1/1000000*SUM(FuelWood!S$18:AD$18)</f>
        <v>3.0308000000000002E-3</v>
      </c>
      <c r="T27" s="2">
        <f>1/1000000*SUM(FuelWood!T$18:AE$18)</f>
        <v>2.7426000000000004E-3</v>
      </c>
      <c r="U27" s="2">
        <f>1/1000000*SUM(FuelWood!U$18:AF$18)</f>
        <v>3.2683E-3</v>
      </c>
      <c r="V27" s="2">
        <f>1/1000000*SUM(FuelWood!V$18:AG$18)</f>
        <v>3.5174999999999998E-3</v>
      </c>
      <c r="W27" s="2">
        <f>1/1000000*SUM(FuelWood!W$18:AH$18)</f>
        <v>3.7938999999999998E-3</v>
      </c>
      <c r="X27" s="2">
        <f>1/1000000*SUM(FuelWood!X$18:AI$18)</f>
        <v>3.7339999999999999E-3</v>
      </c>
      <c r="Y27" s="2">
        <f>1/1000000*SUM(FuelWood!Y$18:AJ$18)</f>
        <v>3.8691999999999997E-3</v>
      </c>
      <c r="Z27" s="2">
        <f>1/1000000*SUM(FuelWood!Z$18:AK$18)</f>
        <v>4.0457999999999996E-3</v>
      </c>
      <c r="AA27" s="2">
        <f>1/1000000*SUM(FuelWood!AA$18:AL$18)</f>
        <v>5.2350999999999995E-3</v>
      </c>
      <c r="AB27" s="2">
        <f>1/1000000*SUM(FuelWood!AB$18:AM$18)</f>
        <v>4.7029999999999997E-3</v>
      </c>
      <c r="AC27" s="2">
        <f>1/1000000*SUM(FuelWood!AC$18:AN$18)</f>
        <v>4.7292999999999988E-3</v>
      </c>
      <c r="AD27" s="2">
        <f>1/1000000*SUM(FuelWood!AD$18:AO$18)</f>
        <v>4.4306999999999992E-3</v>
      </c>
      <c r="AE27" s="2">
        <f>1/1000000*SUM(FuelWood!AE$18:AP$18)</f>
        <v>3.6634999999999997E-3</v>
      </c>
      <c r="AF27" s="2">
        <f>1/1000000*SUM(FuelWood!AF$18:AQ$18)</f>
        <v>3.5976999999999997E-3</v>
      </c>
      <c r="AG27" s="2">
        <f>1/1000000*SUM(FuelWood!AG$18:AR$18)</f>
        <v>3.9927000000000009E-3</v>
      </c>
      <c r="AH27" s="2">
        <f>1/1000000*SUM(FuelWood!AH$18:AS$18)</f>
        <v>6.9794000000000002E-3</v>
      </c>
      <c r="AI27" s="2">
        <f>1/1000000*SUM(FuelWood!AI$18:AT$18)</f>
        <v>1.3939400000000001E-2</v>
      </c>
      <c r="AJ27" s="2">
        <f>1/1000000*SUM(FuelWood!AJ$18:AU$18)</f>
        <v>2.0789999999999999E-2</v>
      </c>
      <c r="AK27" s="2">
        <f>1/1000000*SUM(FuelWood!AK$18:AV$18)</f>
        <v>2.4380800000000001E-2</v>
      </c>
      <c r="AL27" s="2">
        <f>1/1000000*SUM(FuelWood!AL$18:AW$18)</f>
        <v>2.9807699999999996E-2</v>
      </c>
      <c r="AM27" s="2">
        <f>1/1000000*SUM(FuelWood!AM$18:AX$18)</f>
        <v>3.5783600000000006E-2</v>
      </c>
      <c r="AN27" s="2">
        <f>1/1000000*SUM(FuelWood!AN$18:AY$18)</f>
        <v>4.2762600000000005E-2</v>
      </c>
      <c r="AO27" s="2">
        <f>1/1000000*SUM(FuelWood!AO$18:AZ$18)</f>
        <v>5.1021800000000006E-2</v>
      </c>
      <c r="AP27" s="2">
        <f>1/1000000*SUM(FuelWood!AP$18:BA$18)</f>
        <v>5.8209600000000007E-2</v>
      </c>
      <c r="AQ27" s="2">
        <f>1/1000000*SUM(FuelWood!AQ$18:BB$18)</f>
        <v>6.4539400000000011E-2</v>
      </c>
      <c r="AR27" s="2">
        <f>1/1000000*SUM(FuelWood!AR$18:BC$18)</f>
        <v>6.7097600000000007E-2</v>
      </c>
      <c r="AS27" s="2">
        <f>1/1000000*SUM(FuelWood!AS$18:BD$18)</f>
        <v>7.2353600000000004E-2</v>
      </c>
      <c r="AT27" s="2">
        <f>1/1000000*SUM(FuelWood!AT$18:BE$18)</f>
        <v>7.4433299999999994E-2</v>
      </c>
      <c r="AU27" s="2">
        <f>1/1000000*SUM(FuelWood!AU$18:BF$18)</f>
        <v>7.5718300000000002E-2</v>
      </c>
      <c r="AV27" s="2">
        <f>1/1000000*SUM(FuelWood!AV$18:BG$18)</f>
        <v>7.6603199999999996E-2</v>
      </c>
      <c r="AW27" s="2">
        <f>1/1000000*SUM(FuelWood!AW$18:BH$18)</f>
        <v>8.1262000000000001E-2</v>
      </c>
      <c r="AX27" s="2">
        <f>1/1000000*SUM(FuelWood!AX$18:BI$18)</f>
        <v>8.3494099999999988E-2</v>
      </c>
      <c r="AY27" s="2">
        <f>1/1000000*SUM(FuelWood!AY$18:BJ$18)</f>
        <v>8.5470599999999994E-2</v>
      </c>
      <c r="AZ27" s="2">
        <f>1/1000000*SUM(FuelWood!AZ$18:BK$18)</f>
        <v>8.8488700000000003E-2</v>
      </c>
      <c r="BA27" s="2">
        <f>1/1000000*SUM(FuelWood!BA$18:BL$18)</f>
        <v>9.1965800000000014E-2</v>
      </c>
      <c r="BB27" s="2">
        <f>1/1000000*SUM(FuelWood!BB$18:BM$18)</f>
        <v>9.0106100000000008E-2</v>
      </c>
      <c r="BC27" s="2">
        <f>1/1000000*SUM(FuelWood!BC$18:BN$18)</f>
        <v>8.9033000000000001E-2</v>
      </c>
      <c r="BD27" s="2">
        <f>1/1000000*SUM(FuelWood!BD$18:BO$18)</f>
        <v>9.4392900000000002E-2</v>
      </c>
      <c r="BE27" s="2">
        <f>1/1000000*SUM(FuelWood!BE$18:BP$18)</f>
        <v>9.5362299999999997E-2</v>
      </c>
      <c r="BF27" s="2">
        <f>1/1000000*SUM(FuelWood!BF$18:BQ$18)</f>
        <v>9.589869999999999E-2</v>
      </c>
      <c r="BG27" s="2">
        <f>1/1000000*SUM(FuelWood!BG$18:BR$18)</f>
        <v>9.6489699999999998E-2</v>
      </c>
      <c r="BH27" s="2">
        <f>1/1000000*SUM(FuelWood!BH$18:BS$18)</f>
        <v>9.4395499999999993E-2</v>
      </c>
      <c r="BI27" s="2">
        <f>1/1000000*SUM(FuelWood!BI$18:BT$18)</f>
        <v>9.2636800000000005E-2</v>
      </c>
      <c r="BJ27" s="2">
        <f>1/1000000*SUM(FuelWood!BJ$18:BU$18)</f>
        <v>9.0045500000000001E-2</v>
      </c>
      <c r="BK27" s="2">
        <f>1/1000000*SUM(FuelWood!BK$18:BV$18)</f>
        <v>8.7075799999999995E-2</v>
      </c>
      <c r="BL27" s="2">
        <f>1/1000000*SUM(FuelWood!BL$18:BW$18)</f>
        <v>8.7046699999999991E-2</v>
      </c>
      <c r="BM27" s="2">
        <f>1/1000000*SUM(FuelWood!BM$18:BX$18)</f>
        <v>8.04372E-2</v>
      </c>
      <c r="BN27" s="2">
        <f>1/1000000*SUM(FuelWood!BN$18:BY$18)</f>
        <v>8.1794299999999986E-2</v>
      </c>
      <c r="BO27" s="2">
        <f>1/1000000*SUM(FuelWood!BO$18:BZ$18)</f>
        <v>8.5684499999999997E-2</v>
      </c>
      <c r="BP27" s="2">
        <f>1/1000000*SUM(FuelWood!BP$18:CA$18)</f>
        <v>8.5888200000000012E-2</v>
      </c>
      <c r="BQ27" s="2">
        <f>1/1000000*SUM(FuelWood!BQ$18:CB$18)</f>
        <v>8.3362099999999981E-2</v>
      </c>
      <c r="BR27" s="2">
        <f>1/1000000*SUM(FuelWood!BR$18:CC$18)</f>
        <v>8.4118399999999996E-2</v>
      </c>
      <c r="BS27" s="2">
        <f>1/1000000*SUM(FuelWood!BS$18:CD$18)</f>
        <v>8.0067799999999981E-2</v>
      </c>
      <c r="BT27" s="2">
        <f>1/1000000*SUM(FuelWood!BT$18:CE$18)</f>
        <v>7.9480800000000004E-2</v>
      </c>
      <c r="BU27" s="2">
        <f>1/1000000*SUM(FuelWood!BU$18:CF$18)</f>
        <v>8.29931E-2</v>
      </c>
      <c r="BV27" s="2">
        <f>1/1000000*SUM(FuelWood!BV$18:CG$18)</f>
        <v>8.8481600000000007E-2</v>
      </c>
      <c r="BW27" s="2">
        <f>1/1000000*SUM(FuelWood!BW$18:CH$18)</f>
        <v>8.8488999999999998E-2</v>
      </c>
      <c r="BX27" s="2">
        <f>1/1000000*SUM(FuelWood!BX$18:CI$18)</f>
        <v>8.6821599999999985E-2</v>
      </c>
      <c r="BY27" s="2">
        <f>1/1000000*SUM(FuelWood!BY$18:CJ$18)</f>
        <v>9.2438799999999988E-2</v>
      </c>
      <c r="BZ27" s="2">
        <f>1/1000000*SUM(FuelWood!BZ$18:CK$18)</f>
        <v>9.4438599999999984E-2</v>
      </c>
      <c r="CA27" s="2">
        <f>1/1000000*SUM(FuelWood!CA$18:CL$18)</f>
        <v>9.1125099999999987E-2</v>
      </c>
      <c r="CB27" s="2">
        <f>1/1000000*SUM(FuelWood!CB$18:CM$18)</f>
        <v>8.7277900000000005E-2</v>
      </c>
      <c r="CC27" s="2">
        <f>1/1000000*SUM(FuelWood!CC$18:CN$18)</f>
        <v>8.5881699999999991E-2</v>
      </c>
      <c r="CD27" s="2">
        <f>1/1000000*SUM(FuelWood!CD$18:CO$18)</f>
        <v>8.6172600000000002E-2</v>
      </c>
      <c r="CE27" s="2">
        <f>1/1000000*SUM(FuelWood!CE$18:CP$18)</f>
        <v>8.5771300000000009E-2</v>
      </c>
      <c r="CF27" s="2">
        <f>1/1000000*SUM(FuelWood!CF$18:CQ$18)</f>
        <v>8.4790400000000016E-2</v>
      </c>
      <c r="CG27" s="2">
        <f>1/1000000*SUM(FuelWood!CG$18:CR$18)</f>
        <v>7.9446700000000023E-2</v>
      </c>
      <c r="CH27" s="2">
        <f>1/1000000*SUM(FuelWood!CH$18:CS$18)</f>
        <v>7.2801599999999994E-2</v>
      </c>
      <c r="CI27" s="2">
        <f>1/1000000*SUM(FuelWood!CI$18:CT$18)</f>
        <v>7.3178499999999994E-2</v>
      </c>
      <c r="CJ27" s="2">
        <f>1/1000000*SUM(FuelWood!CJ$18:CU$18)</f>
        <v>6.8245100000000003E-2</v>
      </c>
      <c r="CK27" s="2">
        <f>1/1000000*SUM(FuelWood!CK$18:CV$18)</f>
        <v>5.9135400000000005E-2</v>
      </c>
      <c r="CL27" s="2">
        <f>1/1000000*SUM(FuelWood!CL$18:CW$18)</f>
        <v>5.366930000000001E-2</v>
      </c>
      <c r="CM27" s="2">
        <f>1/1000000*SUM(FuelWood!CM$18:CX$18)</f>
        <v>5.2828900000000005E-2</v>
      </c>
      <c r="CN27" s="2">
        <f>1/1000000*SUM(FuelWood!CN$18:CY$18)</f>
        <v>5.0916000000000003E-2</v>
      </c>
      <c r="CO27" s="2">
        <f>1/1000000*SUM(FuelWood!CO$18:CZ$18)</f>
        <v>5.0482600000000002E-2</v>
      </c>
      <c r="CP27" s="2">
        <f>1/1000000*SUM(FuelWood!CP$18:DA$18)</f>
        <v>4.7659400000000005E-2</v>
      </c>
      <c r="CQ27" s="2">
        <f>1/1000000*SUM(FuelWood!CQ$18:DB$18)</f>
        <v>4.5306300000000008E-2</v>
      </c>
      <c r="CR27" s="2">
        <f>1/1000000*SUM(FuelWood!CR$18:DC$18)</f>
        <v>4.6604000000000007E-2</v>
      </c>
      <c r="CS27" s="2">
        <f>1/1000000*SUM(FuelWood!CS$18:DD$18)</f>
        <v>4.7381500000000007E-2</v>
      </c>
      <c r="CT27" s="2">
        <f>1/1000000*SUM(FuelWood!CT$18:DE$18)</f>
        <v>4.8029000000000002E-2</v>
      </c>
      <c r="CU27" s="2">
        <f>1/1000000*SUM(FuelWood!CU$18:DF$18)</f>
        <v>4.5198500000000003E-2</v>
      </c>
      <c r="CV27" s="2">
        <f>1/1000000*SUM(FuelWood!CV$18:DG$18)</f>
        <v>4.3679000000000003E-2</v>
      </c>
      <c r="CW27" s="2">
        <f>1/1000000*SUM(FuelWood!CW$18:DH$18)</f>
        <v>4.4487700000000005E-2</v>
      </c>
      <c r="CX27" s="2">
        <f>1/1000000*SUM(FuelWood!CX$18:DI$18)</f>
        <v>4.4583900000000003E-2</v>
      </c>
      <c r="CY27" s="2">
        <f>1/1000000*SUM(FuelWood!CY$18:DJ$18)</f>
        <v>4.2379500000000001E-2</v>
      </c>
      <c r="CZ27" s="2">
        <f>1/1000000*SUM(FuelWood!CZ$18:DK$18)</f>
        <v>4.3585799999999994E-2</v>
      </c>
      <c r="DA27" s="2">
        <f>1/1000000*SUM(FuelWood!DA$18:DL$18)</f>
        <v>4.3707599999999999E-2</v>
      </c>
      <c r="DB27" s="2">
        <f>1/1000000*SUM(FuelWood!DB$18:DM$18)</f>
        <v>4.1090599999999998E-2</v>
      </c>
      <c r="DC27" s="2">
        <f>1/1000000*SUM(FuelWood!DC$18:DN$18)</f>
        <v>4.4058599999999996E-2</v>
      </c>
      <c r="DD27" s="2">
        <f>1/1000000*SUM(FuelWood!DD$18:DO$18)</f>
        <v>4.3585100000000009E-2</v>
      </c>
      <c r="DE27" s="2">
        <f>1/1000000*SUM(FuelWood!DE$18:DP$18)</f>
        <v>4.2747900000000005E-2</v>
      </c>
      <c r="DF27" s="2">
        <f>1/1000000*SUM(FuelWood!DF$18:DQ$18)</f>
        <v>4.1599700000000003E-2</v>
      </c>
      <c r="DG27" s="2">
        <f>1/1000000*SUM(FuelWood!DG$18:DR$18)</f>
        <v>4.0118896000000001E-2</v>
      </c>
      <c r="DH27" s="2">
        <f>1/1000000*SUM(FuelWood!DH$18:DS$18)</f>
        <v>4.1110955999999997E-2</v>
      </c>
      <c r="DI27" s="2">
        <f>1/1000000*SUM(FuelWood!DI$18:DT$18)</f>
        <v>4.051867599999999E-2</v>
      </c>
      <c r="DJ27" s="2">
        <f>1/1000000*SUM(FuelWood!DJ$18:DU$18)</f>
        <v>3.844756299999999E-2</v>
      </c>
      <c r="DK27" s="2">
        <f>1/1000000*SUM(FuelWood!DK$18:DV$18)</f>
        <v>3.6260162999999998E-2</v>
      </c>
      <c r="DL27" s="2">
        <f>1/1000000*SUM(FuelWood!DL$18:DW$18)</f>
        <v>3.5121162999999997E-2</v>
      </c>
      <c r="DM27" s="2">
        <f>1/1000000*SUM(FuelWood!DM$18:DX$18)</f>
        <v>3.4442703000000005E-2</v>
      </c>
      <c r="DN27" s="2">
        <f>1/1000000*SUM(FuelWood!DN$18:DY$18)</f>
        <v>3.5745255000000004E-2</v>
      </c>
      <c r="DO27" s="2">
        <f>1/1000000*SUM(FuelWood!DO$18:DZ$18)</f>
        <v>3.2591030000000007E-2</v>
      </c>
      <c r="DP27" s="2">
        <f>1/1000000*SUM(FuelWood!DP$18:EA$18)</f>
        <v>2.9890300000000002E-2</v>
      </c>
      <c r="DQ27" s="2">
        <f>1/1000000*SUM(FuelWood!DQ$18:EB$18)</f>
        <v>2.8122355000000002E-2</v>
      </c>
      <c r="DR27" s="2">
        <f>1/1000000*SUM(FuelWood!DR$18:EC$18)</f>
        <v>2.7038777E-2</v>
      </c>
      <c r="DS27" s="2">
        <f>1/1000000*SUM(FuelWood!DS$18:ED$18)</f>
        <v>2.9763004000000003E-2</v>
      </c>
      <c r="DT27" s="2">
        <f>1/1000000*SUM(FuelWood!DT$18:EE$18)</f>
        <v>3.1424915000000005E-2</v>
      </c>
      <c r="DU27" s="2">
        <f>1/1000000*SUM(FuelWood!DU$18:EF$18)</f>
        <v>3.2016993000000001E-2</v>
      </c>
      <c r="DV27" s="2">
        <f>1/1000000*SUM(FuelWood!DV$18:EG$18)</f>
        <v>3.4533126000000004E-2</v>
      </c>
      <c r="DW27" s="2">
        <f>1/1000000*SUM(FuelWood!DW$18:EH$18)</f>
        <v>3.6192615999999997E-2</v>
      </c>
      <c r="DX27" s="2">
        <f>1/1000000*SUM(FuelWood!DX$18:EI$18)</f>
        <v>3.8115767000000009E-2</v>
      </c>
      <c r="DY27" s="2">
        <f>1/1000000*SUM(FuelWood!DY$18:EJ$18)</f>
        <v>4.0101396000000004E-2</v>
      </c>
      <c r="DZ27" s="2">
        <f>1/1000000*SUM(FuelWood!DZ$18:EK$18)</f>
        <v>4.1485484000000003E-2</v>
      </c>
      <c r="EA27" s="2">
        <f>1/1000000*SUM(FuelWood!EA$18:EL$18)</f>
        <v>4.2098601999999999E-2</v>
      </c>
      <c r="EB27" s="2">
        <f>1/1000000*SUM(FuelWood!EB$18:EM$18)</f>
        <v>4.463638100000001E-2</v>
      </c>
      <c r="EC27" s="2">
        <f>1/1000000*SUM(FuelWood!EC$18:EN$18)</f>
        <v>4.2729166000000013E-2</v>
      </c>
      <c r="ED27" s="2">
        <f>1/1000000*SUM(FuelWood!ED$18:EO$18)</f>
        <v>4.1294436000000011E-2</v>
      </c>
      <c r="EE27" s="2">
        <f>1/1000000*SUM(FuelWood!EE$18:EP$18)</f>
        <v>3.7077994000000003E-2</v>
      </c>
      <c r="EF27" s="2">
        <f>1/1000000*SUM(FuelWood!EF$18:EQ$18)</f>
        <v>3.3209862999999999E-2</v>
      </c>
      <c r="EG27" s="2">
        <f>1/1000000*SUM(FuelWood!EG$18:ER$18)</f>
        <v>3.2330097000000002E-2</v>
      </c>
      <c r="EH27" s="2">
        <f>1/1000000*SUM(FuelWood!EH$18:ES$18)</f>
        <v>3.0292569999999998E-2</v>
      </c>
      <c r="EI27" s="2">
        <f>1/1000000*SUM(FuelWood!EI$18:ET$18)</f>
        <v>3.0727727E-2</v>
      </c>
      <c r="EJ27" s="2">
        <f>1/1000000*SUM(FuelWood!EJ$18:EU$18)</f>
        <v>2.8322985000000002E-2</v>
      </c>
      <c r="EK27" s="2">
        <f>1/1000000*SUM(FuelWood!EK$18:EV$18)</f>
        <v>2.7310171999999997E-2</v>
      </c>
      <c r="EL27" s="2">
        <f>1/1000000*SUM(FuelWood!EL$18:EW$18)</f>
        <v>2.5340233000000004E-2</v>
      </c>
      <c r="EM27" s="2">
        <f>1/1000000*SUM(FuelWood!EM$18:EX$18)</f>
        <v>2.6172023999999999E-2</v>
      </c>
      <c r="EN27" s="2">
        <f>1/1000000*SUM(FuelWood!EN$18:EY$18)</f>
        <v>2.2953668E-2</v>
      </c>
      <c r="EO27" s="2">
        <f>1/1000000*SUM(FuelWood!EO$18:EZ$18)</f>
        <v>2.2682227999999999E-2</v>
      </c>
      <c r="EP27" s="2">
        <f>1/1000000*SUM(FuelWood!EP$18:FA$18)</f>
        <v>2.2916038999999999E-2</v>
      </c>
      <c r="EQ27" s="2">
        <f>1/1000000*SUM(FuelWood!EQ$18:FB$18)</f>
        <v>2.2571257999999997E-2</v>
      </c>
      <c r="ER27" s="2">
        <f>1/1000000*SUM(FuelWood!ER$18:FC$18)</f>
        <v>2.5455075999999997E-2</v>
      </c>
      <c r="ES27" s="2">
        <f>1/1000000*SUM(FuelWood!ES$18:FD$18)</f>
        <v>2.4156443999999996E-2</v>
      </c>
      <c r="ET27" s="2">
        <f>1/1000000*SUM(FuelWood!ET$18:FE$18)</f>
        <v>2.4812064999999994E-2</v>
      </c>
      <c r="EU27" s="2">
        <f>1/1000000*SUM(FuelWood!EU$18:FF$18)</f>
        <v>2.3192268999999995E-2</v>
      </c>
      <c r="EV27" s="2">
        <f>1/1000000*SUM(FuelWood!EV$18:FG$18)</f>
        <v>2.1815370999999993E-2</v>
      </c>
      <c r="EW27" s="2">
        <f>1/1000000*SUM(FuelWood!EW$18:FH$18)</f>
        <v>1.8698408999999999E-2</v>
      </c>
      <c r="EX27" s="2">
        <f>1/1000000*SUM(FuelWood!EX$18:FI$18)</f>
        <v>1.6545462E-2</v>
      </c>
      <c r="EY27" s="2">
        <f>1/1000000*SUM(FuelWood!EY$18:FJ$18)</f>
        <v>1.3756914000000002E-2</v>
      </c>
      <c r="EZ27" s="2">
        <f>1/1000000*SUM(FuelWood!EZ$18:FK$18)</f>
        <v>1.2484731000000001E-2</v>
      </c>
      <c r="FA27" s="2">
        <f>1/1000000*SUM(FuelWood!FA$18:FL$18)</f>
        <v>1.1742347E-2</v>
      </c>
      <c r="FB27" s="2">
        <f>1/1000000*SUM(FuelWood!FB$18:FM$18)</f>
        <v>1.0594818000000002E-2</v>
      </c>
      <c r="FC27" s="2">
        <f>1/1000000*SUM(FuelWood!FC$18:FN$18)</f>
        <v>1.1647238000000001E-2</v>
      </c>
      <c r="FD27" s="2">
        <f>1/1000000*SUM(FuelWood!FD$18:FO$18)</f>
        <v>9.9647029999999984E-3</v>
      </c>
      <c r="FE27" s="2">
        <f>1/1000000*SUM(FuelWood!FE$18:FP$18)</f>
        <v>1.0694703000000002E-2</v>
      </c>
      <c r="FF27" s="2">
        <f>1/1000000*SUM(FuelWood!FF$18:FQ$18)</f>
        <v>9.4256210000000003E-3</v>
      </c>
      <c r="FG27" s="2">
        <f>1/1000000*SUM(FuelWood!FG$18:FR$18)</f>
        <v>8.9816370000000006E-3</v>
      </c>
      <c r="FH27" s="2">
        <f>1/1000000*SUM(FuelWood!FH$18:FS$18)</f>
        <v>9.455317999999999E-3</v>
      </c>
      <c r="FI27" s="2">
        <f>1/1000000*SUM(FuelWood!FI$18:FT$18)</f>
        <v>9.6217879999999992E-3</v>
      </c>
      <c r="FJ27" s="2">
        <f>1/1000000*SUM(FuelWood!FJ$18:FU$18)</f>
        <v>9.7464130000000006E-3</v>
      </c>
      <c r="FK27" s="2">
        <f>1/1000000*SUM(FuelWood!FK$18:FV$18)</f>
        <v>9.2314799999999985E-3</v>
      </c>
      <c r="FL27" s="2">
        <f>1/1000000*SUM(FuelWood!FL$18:FW$18)</f>
        <v>1.0066852000000001E-2</v>
      </c>
      <c r="FM27" s="2">
        <f>1/1000000*SUM(FuelWood!FM$18:FX$18)</f>
        <v>1.0920361E-2</v>
      </c>
      <c r="FN27" s="2">
        <f>1/1000000*SUM(FuelWood!FN$18:FY$18)</f>
        <v>1.0756287E-2</v>
      </c>
    </row>
    <row r="28" spans="1:170">
      <c r="A28" t="str">
        <f>Pellets!A$20</f>
        <v>Italy</v>
      </c>
      <c r="B28" s="2">
        <f>1/1000000*SUM(FuelWood!B$20:M$20)</f>
        <v>0.21905860000000002</v>
      </c>
      <c r="C28" s="2">
        <f>1/1000000*SUM(FuelWood!C$20:N$20)</f>
        <v>0.22509380000000004</v>
      </c>
      <c r="D28" s="2">
        <f>1/1000000*SUM(FuelWood!D$20:O$20)</f>
        <v>0.23238250000000002</v>
      </c>
      <c r="E28" s="2">
        <f>1/1000000*SUM(FuelWood!E$20:P$20)</f>
        <v>0.2379877</v>
      </c>
      <c r="F28" s="2">
        <f>1/1000000*SUM(FuelWood!F$20:Q$20)</f>
        <v>0.24369289999999999</v>
      </c>
      <c r="G28" s="2">
        <f>1/1000000*SUM(FuelWood!G$20:R$20)</f>
        <v>0.24986750000000002</v>
      </c>
      <c r="H28" s="2">
        <f>1/1000000*SUM(FuelWood!H$20:S$20)</f>
        <v>0.25614600000000004</v>
      </c>
      <c r="I28" s="2">
        <f>1/1000000*SUM(FuelWood!I$20:T$20)</f>
        <v>0.26059640000000006</v>
      </c>
      <c r="J28" s="2">
        <f>1/1000000*SUM(FuelWood!J$20:U$20)</f>
        <v>0.26339289999999999</v>
      </c>
      <c r="K28" s="2">
        <f>1/1000000*SUM(FuelWood!K$20:V$20)</f>
        <v>0.26524550000000002</v>
      </c>
      <c r="L28" s="2">
        <f>1/1000000*SUM(FuelWood!L$20:W$20)</f>
        <v>0.26714530000000003</v>
      </c>
      <c r="M28" s="2">
        <f>1/1000000*SUM(FuelWood!M$20:X$20)</f>
        <v>0.26439359999999995</v>
      </c>
      <c r="N28" s="2">
        <f>1/1000000*SUM(FuelWood!N$20:Y$20)</f>
        <v>0.25689439999999997</v>
      </c>
      <c r="O28" s="2">
        <f>1/1000000*SUM(FuelWood!O$20:Z$20)</f>
        <v>0.25181149999999997</v>
      </c>
      <c r="P28" s="2">
        <f>1/1000000*SUM(FuelWood!P$20:AA$20)</f>
        <v>0.24555349999999995</v>
      </c>
      <c r="Q28" s="2">
        <f>1/1000000*SUM(FuelWood!Q$20:AB$20)</f>
        <v>0.24754029999999999</v>
      </c>
      <c r="R28" s="2">
        <f>1/1000000*SUM(FuelWood!R$20:AC$20)</f>
        <v>0.24648079999999997</v>
      </c>
      <c r="S28" s="2">
        <f>1/1000000*SUM(FuelWood!S$20:AD$20)</f>
        <v>0.24728599999999995</v>
      </c>
      <c r="T28" s="2">
        <f>1/1000000*SUM(FuelWood!T$20:AE$20)</f>
        <v>0.24465979999999998</v>
      </c>
      <c r="U28" s="2">
        <f>1/1000000*SUM(FuelWood!U$20:AF$20)</f>
        <v>0.24644709999999997</v>
      </c>
      <c r="V28" s="2">
        <f>1/1000000*SUM(FuelWood!V$20:AG$20)</f>
        <v>0.24760869999999999</v>
      </c>
      <c r="W28" s="2">
        <f>1/1000000*SUM(FuelWood!W$20:AH$20)</f>
        <v>0.24581660000000002</v>
      </c>
      <c r="X28" s="2">
        <f>1/1000000*SUM(FuelWood!X$20:AI$20)</f>
        <v>0.2480115</v>
      </c>
      <c r="Y28" s="2">
        <f>1/1000000*SUM(FuelWood!Y$20:AJ$20)</f>
        <v>0.25020819999999999</v>
      </c>
      <c r="Z28" s="2">
        <f>1/1000000*SUM(FuelWood!Z$20:AK$20)</f>
        <v>0.2524441</v>
      </c>
      <c r="AA28" s="2">
        <f>1/1000000*SUM(FuelWood!AA$20:AL$20)</f>
        <v>0.25446200000000002</v>
      </c>
      <c r="AB28" s="2">
        <f>1/1000000*SUM(FuelWood!AB$20:AM$20)</f>
        <v>0.25313040000000003</v>
      </c>
      <c r="AC28" s="2">
        <f>1/1000000*SUM(FuelWood!AC$20:AN$20)</f>
        <v>0.24160109999999996</v>
      </c>
      <c r="AD28" s="2">
        <f>1/1000000*SUM(FuelWood!AD$20:AO$20)</f>
        <v>0.23810840000000003</v>
      </c>
      <c r="AE28" s="2">
        <f>1/1000000*SUM(FuelWood!AE$20:AP$20)</f>
        <v>0.23542539999999998</v>
      </c>
      <c r="AF28" s="2">
        <f>1/1000000*SUM(FuelWood!AF$20:AQ$20)</f>
        <v>0.23369180000000001</v>
      </c>
      <c r="AG28" s="2">
        <f>1/1000000*SUM(FuelWood!AG$20:AR$20)</f>
        <v>0.22649749999999999</v>
      </c>
      <c r="AH28" s="2">
        <f>1/1000000*SUM(FuelWood!AH$20:AS$20)</f>
        <v>0.22192659999999997</v>
      </c>
      <c r="AI28" s="2">
        <f>1/1000000*SUM(FuelWood!AI$20:AT$20)</f>
        <v>0.21960459999999996</v>
      </c>
      <c r="AJ28" s="2">
        <f>1/1000000*SUM(FuelWood!AJ$20:AU$20)</f>
        <v>0.22073459999999998</v>
      </c>
      <c r="AK28" s="2">
        <f>1/1000000*SUM(FuelWood!AK$20:AV$20)</f>
        <v>0.22199630000000001</v>
      </c>
      <c r="AL28" s="2">
        <f>1/1000000*SUM(FuelWood!AL$20:AW$20)</f>
        <v>0.2290991</v>
      </c>
      <c r="AM28" s="2">
        <f>1/1000000*SUM(FuelWood!AM$20:AX$20)</f>
        <v>0.23491569999999998</v>
      </c>
      <c r="AN28" s="2">
        <f>1/1000000*SUM(FuelWood!AN$20:AY$20)</f>
        <v>0.23956159999999999</v>
      </c>
      <c r="AO28" s="2">
        <f>1/1000000*SUM(FuelWood!AO$20:AZ$20)</f>
        <v>0.25043489999999996</v>
      </c>
      <c r="AP28" s="2">
        <f>1/1000000*SUM(FuelWood!AP$20:BA$20)</f>
        <v>0.27506060000000004</v>
      </c>
      <c r="AQ28" s="2">
        <f>1/1000000*SUM(FuelWood!AQ$20:BB$20)</f>
        <v>0.29063189999999994</v>
      </c>
      <c r="AR28" s="2">
        <f>1/1000000*SUM(FuelWood!AR$20:BC$20)</f>
        <v>0.30524699999999999</v>
      </c>
      <c r="AS28" s="2">
        <f>1/1000000*SUM(FuelWood!AS$20:BD$20)</f>
        <v>0.32714400000000005</v>
      </c>
      <c r="AT28" s="2">
        <f>1/1000000*SUM(FuelWood!AT$20:BE$20)</f>
        <v>0.33756839999999999</v>
      </c>
      <c r="AU28" s="2">
        <f>1/1000000*SUM(FuelWood!AU$20:BF$20)</f>
        <v>0.35466330000000001</v>
      </c>
      <c r="AV28" s="2">
        <f>1/1000000*SUM(FuelWood!AV$20:BG$20)</f>
        <v>0.36579240000000007</v>
      </c>
      <c r="AW28" s="2">
        <f>1/1000000*SUM(FuelWood!AW$20:BH$20)</f>
        <v>0.3780753</v>
      </c>
      <c r="AX28" s="2">
        <f>1/1000000*SUM(FuelWood!AX$20:BI$20)</f>
        <v>0.38865290000000002</v>
      </c>
      <c r="AY28" s="2">
        <f>1/1000000*SUM(FuelWood!AY$20:BJ$20)</f>
        <v>0.39052710000000002</v>
      </c>
      <c r="AZ28" s="2">
        <f>1/1000000*SUM(FuelWood!AZ$20:BK$20)</f>
        <v>0.39309180000000005</v>
      </c>
      <c r="BA28" s="2">
        <f>1/1000000*SUM(FuelWood!BA$20:BL$20)</f>
        <v>0.4019161</v>
      </c>
      <c r="BB28" s="2">
        <f>1/1000000*SUM(FuelWood!BB$20:BM$20)</f>
        <v>0.40002790000000005</v>
      </c>
      <c r="BC28" s="2">
        <f>1/1000000*SUM(FuelWood!BC$20:BN$20)</f>
        <v>0.40084150000000002</v>
      </c>
      <c r="BD28" s="2">
        <f>1/1000000*SUM(FuelWood!BD$20:BO$20)</f>
        <v>0.40406769999999997</v>
      </c>
      <c r="BE28" s="2">
        <f>1/1000000*SUM(FuelWood!BE$20:BP$20)</f>
        <v>0.40893929999999995</v>
      </c>
      <c r="BF28" s="2">
        <f>1/1000000*SUM(FuelWood!BF$20:BQ$20)</f>
        <v>0.40662039999999999</v>
      </c>
      <c r="BG28" s="2">
        <f>1/1000000*SUM(FuelWood!BG$20:BR$20)</f>
        <v>0.41888369999999997</v>
      </c>
      <c r="BH28" s="2">
        <f>1/1000000*SUM(FuelWood!BH$20:BS$20)</f>
        <v>0.42352299999999998</v>
      </c>
      <c r="BI28" s="2">
        <f>1/1000000*SUM(FuelWood!BI$20:BT$20)</f>
        <v>0.43694259999999996</v>
      </c>
      <c r="BJ28" s="2">
        <f>1/1000000*SUM(FuelWood!BJ$20:BU$20)</f>
        <v>0.44947999999999999</v>
      </c>
      <c r="BK28" s="2">
        <f>1/1000000*SUM(FuelWood!BK$20:BV$20)</f>
        <v>0.4567214</v>
      </c>
      <c r="BL28" s="2">
        <f>1/1000000*SUM(FuelWood!BL$20:BW$20)</f>
        <v>0.48171769999999997</v>
      </c>
      <c r="BM28" s="2">
        <f>1/1000000*SUM(FuelWood!BM$20:BX$20)</f>
        <v>0.49724059999999998</v>
      </c>
      <c r="BN28" s="2">
        <f>1/1000000*SUM(FuelWood!BN$20:BY$20)</f>
        <v>0.50788060000000002</v>
      </c>
      <c r="BO28" s="2">
        <f>1/1000000*SUM(FuelWood!BO$20:BZ$20)</f>
        <v>0.51611240000000003</v>
      </c>
      <c r="BP28" s="2">
        <f>1/1000000*SUM(FuelWood!BP$20:CA$20)</f>
        <v>0.51840079999999999</v>
      </c>
      <c r="BQ28" s="2">
        <f>1/1000000*SUM(FuelWood!BQ$20:CB$20)</f>
        <v>0.51797219999999999</v>
      </c>
      <c r="BR28" s="2">
        <f>1/1000000*SUM(FuelWood!BR$20:CC$20)</f>
        <v>0.53017459999999994</v>
      </c>
      <c r="BS28" s="2">
        <f>1/1000000*SUM(FuelWood!BS$20:CD$20)</f>
        <v>0.52557809999999994</v>
      </c>
      <c r="BT28" s="2">
        <f>1/1000000*SUM(FuelWood!BT$20:CE$20)</f>
        <v>0.52621230000000008</v>
      </c>
      <c r="BU28" s="2">
        <f>1/1000000*SUM(FuelWood!BU$20:CF$20)</f>
        <v>0.52930600000000005</v>
      </c>
      <c r="BV28" s="2">
        <f>1/1000000*SUM(FuelWood!BV$20:CG$20)</f>
        <v>0.54239289999999996</v>
      </c>
      <c r="BW28" s="2">
        <f>1/1000000*SUM(FuelWood!BW$20:CH$20)</f>
        <v>0.54025679999999998</v>
      </c>
      <c r="BX28" s="2">
        <f>1/1000000*SUM(FuelWood!BX$20:CI$20)</f>
        <v>0.54209629999999998</v>
      </c>
      <c r="BY28" s="2">
        <f>1/1000000*SUM(FuelWood!BY$20:CJ$20)</f>
        <v>0.55676370000000008</v>
      </c>
      <c r="BZ28" s="2">
        <f>1/1000000*SUM(FuelWood!BZ$20:CK$20)</f>
        <v>0.55270830000000004</v>
      </c>
      <c r="CA28" s="2">
        <f>1/1000000*SUM(FuelWood!CA$20:CL$20)</f>
        <v>0.55632199999999998</v>
      </c>
      <c r="CB28" s="2">
        <f>1/1000000*SUM(FuelWood!CB$20:CM$20)</f>
        <v>0.5558864</v>
      </c>
      <c r="CC28" s="2">
        <f>1/1000000*SUM(FuelWood!CC$20:CN$20)</f>
        <v>0.55407980000000001</v>
      </c>
      <c r="CD28" s="2">
        <f>1/1000000*SUM(FuelWood!CD$20:CO$20)</f>
        <v>0.55791849999999998</v>
      </c>
      <c r="CE28" s="2">
        <f>1/1000000*SUM(FuelWood!CE$20:CP$20)</f>
        <v>0.54986999999999997</v>
      </c>
      <c r="CF28" s="2">
        <f>1/1000000*SUM(FuelWood!CF$20:CQ$20)</f>
        <v>0.55071990000000015</v>
      </c>
      <c r="CG28" s="2">
        <f>1/1000000*SUM(FuelWood!CG$20:CR$20)</f>
        <v>0.54330330000000004</v>
      </c>
      <c r="CH28" s="2">
        <f>1/1000000*SUM(FuelWood!CH$20:CS$20)</f>
        <v>0.52129190000000003</v>
      </c>
      <c r="CI28" s="2">
        <f>1/1000000*SUM(FuelWood!CI$20:CT$20)</f>
        <v>0.53204409999999991</v>
      </c>
      <c r="CJ28" s="2">
        <f>1/1000000*SUM(FuelWood!CJ$20:CU$20)</f>
        <v>0.51408149999999997</v>
      </c>
      <c r="CK28" s="2">
        <f>1/1000000*SUM(FuelWood!CK$20:CV$20)</f>
        <v>0.48200589999999993</v>
      </c>
      <c r="CL28" s="2">
        <f>1/1000000*SUM(FuelWood!CL$20:CW$20)</f>
        <v>0.47408489999999998</v>
      </c>
      <c r="CM28" s="2">
        <f>1/1000000*SUM(FuelWood!CM$20:CX$20)</f>
        <v>0.46613119999999991</v>
      </c>
      <c r="CN28" s="2">
        <f>1/1000000*SUM(FuelWood!CN$20:CY$20)</f>
        <v>0.4664549999999999</v>
      </c>
      <c r="CO28" s="2">
        <f>1/1000000*SUM(FuelWood!CO$20:CZ$20)</f>
        <v>0.45658919999999992</v>
      </c>
      <c r="CP28" s="2">
        <f>1/1000000*SUM(FuelWood!CP$20:DA$20)</f>
        <v>0.44095820000000002</v>
      </c>
      <c r="CQ28" s="2">
        <f>1/1000000*SUM(FuelWood!CQ$20:DB$20)</f>
        <v>0.43469280000000005</v>
      </c>
      <c r="CR28" s="2">
        <f>1/1000000*SUM(FuelWood!CR$20:DC$20)</f>
        <v>0.42912879999999998</v>
      </c>
      <c r="CS28" s="2">
        <f>1/1000000*SUM(FuelWood!CS$20:DD$20)</f>
        <v>0.42144299999999996</v>
      </c>
      <c r="CT28" s="2">
        <f>1/1000000*SUM(FuelWood!CT$20:DE$20)</f>
        <v>0.41895829999999995</v>
      </c>
      <c r="CU28" s="2">
        <f>1/1000000*SUM(FuelWood!CU$20:DF$20)</f>
        <v>0.42158909999999994</v>
      </c>
      <c r="CV28" s="2">
        <f>1/1000000*SUM(FuelWood!CV$20:DG$20)</f>
        <v>0.43861249999999996</v>
      </c>
      <c r="CW28" s="2">
        <f>1/1000000*SUM(FuelWood!CW$20:DH$20)</f>
        <v>0.45091619999999999</v>
      </c>
      <c r="CX28" s="2">
        <f>1/1000000*SUM(FuelWood!CX$20:DI$20)</f>
        <v>0.44560969999999994</v>
      </c>
      <c r="CY28" s="2">
        <f>1/1000000*SUM(FuelWood!CY$20:DJ$20)</f>
        <v>0.43562559999999995</v>
      </c>
      <c r="CZ28" s="2">
        <f>1/1000000*SUM(FuelWood!CZ$20:DK$20)</f>
        <v>0.42500930000000003</v>
      </c>
      <c r="DA28" s="2">
        <f>1/1000000*SUM(FuelWood!DA$20:DL$20)</f>
        <v>0.42348469999999999</v>
      </c>
      <c r="DB28" s="2">
        <f>1/1000000*SUM(FuelWood!DB$20:DM$20)</f>
        <v>0.41760379999999997</v>
      </c>
      <c r="DC28" s="2">
        <f>1/1000000*SUM(FuelWood!DC$20:DN$20)</f>
        <v>0.41790079999999996</v>
      </c>
      <c r="DD28" s="2">
        <f>1/1000000*SUM(FuelWood!DD$20:DO$20)</f>
        <v>0.41659799999999997</v>
      </c>
      <c r="DE28" s="2">
        <f>1/1000000*SUM(FuelWood!DE$20:DP$20)</f>
        <v>0.41105149999999996</v>
      </c>
      <c r="DF28" s="2">
        <f>1/1000000*SUM(FuelWood!DF$20:DQ$20)</f>
        <v>0.4063119</v>
      </c>
      <c r="DG28" s="2">
        <f>1/1000000*SUM(FuelWood!DG$20:DR$20)</f>
        <v>0.40232485300000004</v>
      </c>
      <c r="DH28" s="2">
        <f>1/1000000*SUM(FuelWood!DH$20:DS$20)</f>
        <v>0.3919619250000001</v>
      </c>
      <c r="DI28" s="2">
        <f>1/1000000*SUM(FuelWood!DI$20:DT$20)</f>
        <v>0.36964837500000003</v>
      </c>
      <c r="DJ28" s="2">
        <f>1/1000000*SUM(FuelWood!DJ$20:DU$20)</f>
        <v>0.35908266900000002</v>
      </c>
      <c r="DK28" s="2">
        <f>1/1000000*SUM(FuelWood!DK$20:DV$20)</f>
        <v>0.36100274799999998</v>
      </c>
      <c r="DL28" s="2">
        <f>1/1000000*SUM(FuelWood!DL$20:DW$20)</f>
        <v>0.366857023</v>
      </c>
      <c r="DM28" s="2">
        <f>1/1000000*SUM(FuelWood!DM$20:DX$20)</f>
        <v>0.37300899400000004</v>
      </c>
      <c r="DN28" s="2">
        <f>1/1000000*SUM(FuelWood!DN$20:DY$20)</f>
        <v>0.37719401600000002</v>
      </c>
      <c r="DO28" s="2">
        <f>1/1000000*SUM(FuelWood!DO$20:DZ$20)</f>
        <v>0.38010635800000003</v>
      </c>
      <c r="DP28" s="2">
        <f>1/1000000*SUM(FuelWood!DP$20:EA$20)</f>
        <v>0.37707728800000001</v>
      </c>
      <c r="DQ28" s="2">
        <f>1/1000000*SUM(FuelWood!DQ$20:EB$20)</f>
        <v>0.37980878099999993</v>
      </c>
      <c r="DR28" s="2">
        <f>1/1000000*SUM(FuelWood!DR$20:EC$20)</f>
        <v>0.38473482499999995</v>
      </c>
      <c r="DS28" s="2">
        <f>1/1000000*SUM(FuelWood!DS$20:ED$20)</f>
        <v>0.38062968799999997</v>
      </c>
      <c r="DT28" s="2">
        <f>1/1000000*SUM(FuelWood!DT$20:EE$20)</f>
        <v>0.385733569</v>
      </c>
      <c r="DU28" s="2">
        <f>1/1000000*SUM(FuelWood!DU$20:EF$20)</f>
        <v>0.41676410000000003</v>
      </c>
      <c r="DV28" s="2">
        <f>1/1000000*SUM(FuelWood!DV$20:EG$20)</f>
        <v>0.44087301199999995</v>
      </c>
      <c r="DW28" s="2">
        <f>1/1000000*SUM(FuelWood!DW$20:EH$20)</f>
        <v>0.44971932599999997</v>
      </c>
      <c r="DX28" s="2">
        <f>1/1000000*SUM(FuelWood!DX$20:EI$20)</f>
        <v>0.45422261200000003</v>
      </c>
      <c r="DY28" s="2">
        <f>1/1000000*SUM(FuelWood!DY$20:EJ$20)</f>
        <v>0.45400521999999993</v>
      </c>
      <c r="DZ28" s="2">
        <f>1/1000000*SUM(FuelWood!DZ$20:EK$20)</f>
        <v>0.45544417599999998</v>
      </c>
      <c r="EA28" s="2">
        <f>1/1000000*SUM(FuelWood!EA$20:EL$20)</f>
        <v>0.45385098899999993</v>
      </c>
      <c r="EB28" s="2">
        <f>1/1000000*SUM(FuelWood!EB$20:EM$20)</f>
        <v>0.46090985199999995</v>
      </c>
      <c r="EC28" s="2">
        <f>1/1000000*SUM(FuelWood!EC$20:EN$20)</f>
        <v>0.47122799500000001</v>
      </c>
      <c r="ED28" s="2">
        <f>1/1000000*SUM(FuelWood!ED$20:EO$20)</f>
        <v>0.47402772599999998</v>
      </c>
      <c r="EE28" s="2">
        <f>1/1000000*SUM(FuelWood!EE$20:EP$20)</f>
        <v>0.47413021099999997</v>
      </c>
      <c r="EF28" s="2">
        <f>1/1000000*SUM(FuelWood!EF$20:EQ$20)</f>
        <v>0.47584482700000003</v>
      </c>
      <c r="EG28" s="2">
        <f>1/1000000*SUM(FuelWood!EG$20:ER$20)</f>
        <v>0.477217432</v>
      </c>
      <c r="EH28" s="2">
        <f>1/1000000*SUM(FuelWood!EH$20:ES$20)</f>
        <v>0.47231636400000004</v>
      </c>
      <c r="EI28" s="2">
        <f>1/1000000*SUM(FuelWood!EI$20:ET$20)</f>
        <v>0.47112841599999999</v>
      </c>
      <c r="EJ28" s="2">
        <f>1/1000000*SUM(FuelWood!EJ$20:EU$20)</f>
        <v>0.46470414100000002</v>
      </c>
      <c r="EK28" s="2">
        <f>1/1000000*SUM(FuelWood!EK$20:EV$20)</f>
        <v>0.456537305</v>
      </c>
      <c r="EL28" s="2">
        <f>1/1000000*SUM(FuelWood!EL$20:EW$20)</f>
        <v>0.45468351300000004</v>
      </c>
      <c r="EM28" s="2">
        <f>1/1000000*SUM(FuelWood!EM$20:EX$20)</f>
        <v>0.45303958700000002</v>
      </c>
      <c r="EN28" s="2">
        <f>1/1000000*SUM(FuelWood!EN$20:EY$20)</f>
        <v>0.44602352999999995</v>
      </c>
      <c r="EO28" s="2">
        <f>1/1000000*SUM(FuelWood!EO$20:EZ$20)</f>
        <v>0.43160949799999998</v>
      </c>
      <c r="EP28" s="2">
        <f>1/1000000*SUM(FuelWood!EP$20:FA$20)</f>
        <v>0.42221426900000003</v>
      </c>
      <c r="EQ28" s="2">
        <f>1/1000000*SUM(FuelWood!EQ$20:FB$20)</f>
        <v>0.41648828799999998</v>
      </c>
      <c r="ER28" s="2">
        <f>1/1000000*SUM(FuelWood!ER$20:FC$20)</f>
        <v>0.40429689900000004</v>
      </c>
      <c r="ES28" s="2">
        <f>1/1000000*SUM(FuelWood!ES$20:FD$20)</f>
        <v>0.39049815100000002</v>
      </c>
      <c r="ET28" s="2">
        <f>1/1000000*SUM(FuelWood!ET$20:FE$20)</f>
        <v>0.37561499199999993</v>
      </c>
      <c r="EU28" s="2">
        <f>1/1000000*SUM(FuelWood!EU$20:FF$20)</f>
        <v>0.36143063199999997</v>
      </c>
      <c r="EV28" s="2">
        <f>1/1000000*SUM(FuelWood!EV$20:FG$20)</f>
        <v>0.35303974599999999</v>
      </c>
      <c r="EW28" s="2">
        <f>1/1000000*SUM(FuelWood!EW$20:FH$20)</f>
        <v>0.34663112499999998</v>
      </c>
      <c r="EX28" s="2">
        <f>1/1000000*SUM(FuelWood!EX$20:FI$20)</f>
        <v>0.33637959200000001</v>
      </c>
      <c r="EY28" s="2">
        <f>1/1000000*SUM(FuelWood!EY$20:FJ$20)</f>
        <v>0.324922288</v>
      </c>
      <c r="EZ28" s="2">
        <f>1/1000000*SUM(FuelWood!EZ$20:FK$20)</f>
        <v>0.31826727900000001</v>
      </c>
      <c r="FA28" s="2">
        <f>1/1000000*SUM(FuelWood!FA$20:FL$20)</f>
        <v>0.31447643999999997</v>
      </c>
      <c r="FB28" s="2">
        <f>1/1000000*SUM(FuelWood!FB$20:FM$20)</f>
        <v>0.31212159599999995</v>
      </c>
      <c r="FC28" s="2">
        <f>1/1000000*SUM(FuelWood!FC$20:FN$20)</f>
        <v>0.31095727900000003</v>
      </c>
      <c r="FD28" s="2">
        <f>1/1000000*SUM(FuelWood!FD$20:FO$20)</f>
        <v>0.31117182900000001</v>
      </c>
      <c r="FE28" s="2">
        <f>1/1000000*SUM(FuelWood!FE$20:FP$20)</f>
        <v>0.30581433900000005</v>
      </c>
      <c r="FF28" s="2">
        <f>1/1000000*SUM(FuelWood!FF$20:FQ$20)</f>
        <v>0.31163186400000004</v>
      </c>
      <c r="FG28" s="2">
        <f>1/1000000*SUM(FuelWood!FG$20:FR$20)</f>
        <v>0.31546579800000007</v>
      </c>
      <c r="FH28" s="2">
        <f>1/1000000*SUM(FuelWood!FH$20:FS$20)</f>
        <v>0.319661894</v>
      </c>
      <c r="FI28" s="2">
        <f>1/1000000*SUM(FuelWood!FI$20:FT$20)</f>
        <v>0.329968645</v>
      </c>
      <c r="FJ28" s="2">
        <f>1/1000000*SUM(FuelWood!FJ$20:FU$20)</f>
        <v>0.33540707700000011</v>
      </c>
      <c r="FK28" s="2">
        <f>1/1000000*SUM(FuelWood!FK$20:FV$20)</f>
        <v>0.34429553200000007</v>
      </c>
      <c r="FL28" s="2">
        <f>1/1000000*SUM(FuelWood!FL$20:FW$20)</f>
        <v>0.34283992499999999</v>
      </c>
      <c r="FM28" s="2">
        <f>1/1000000*SUM(FuelWood!FM$20:FX$20)</f>
        <v>0.34153244599999993</v>
      </c>
      <c r="FN28" s="2">
        <f>1/1000000*SUM(FuelWood!FN$20:FY$20)</f>
        <v>0.3238155439999999</v>
      </c>
    </row>
    <row r="29" spans="1:170">
      <c r="A29" t="str">
        <f>Pellets!A$30</f>
        <v>Slovenia</v>
      </c>
      <c r="B29" s="2">
        <f>1/1000000*SUM(FuelWood!B$30:M$30)</f>
        <v>2.3809300000000002E-2</v>
      </c>
      <c r="C29" s="2">
        <f>1/1000000*SUM(FuelWood!C$30:N$30)</f>
        <v>2.5412400000000002E-2</v>
      </c>
      <c r="D29" s="2">
        <f>1/1000000*SUM(FuelWood!D$30:O$30)</f>
        <v>2.8550700000000002E-2</v>
      </c>
      <c r="E29" s="2">
        <f>1/1000000*SUM(FuelWood!E$30:P$30)</f>
        <v>3.1657900000000003E-2</v>
      </c>
      <c r="F29" s="2">
        <f>1/1000000*SUM(FuelWood!F$30:Q$30)</f>
        <v>3.3986800000000005E-2</v>
      </c>
      <c r="G29" s="2">
        <f>1/1000000*SUM(FuelWood!G$30:R$30)</f>
        <v>3.6966600000000002E-2</v>
      </c>
      <c r="H29" s="2">
        <f>1/1000000*SUM(FuelWood!H$30:S$30)</f>
        <v>4.1990300000000001E-2</v>
      </c>
      <c r="I29" s="2">
        <f>1/1000000*SUM(FuelWood!I$30:T$30)</f>
        <v>4.6622600000000007E-2</v>
      </c>
      <c r="J29" s="2">
        <f>1/1000000*SUM(FuelWood!J$30:U$30)</f>
        <v>5.0254E-2</v>
      </c>
      <c r="K29" s="2">
        <f>1/1000000*SUM(FuelWood!K$30:V$30)</f>
        <v>5.7196099999999993E-2</v>
      </c>
      <c r="L29" s="2">
        <f>1/1000000*SUM(FuelWood!L$30:W$30)</f>
        <v>6.28446E-2</v>
      </c>
      <c r="M29" s="2">
        <f>1/1000000*SUM(FuelWood!M$30:X$30)</f>
        <v>6.7805100000000007E-2</v>
      </c>
      <c r="N29" s="2">
        <f>1/1000000*SUM(FuelWood!N$30:Y$30)</f>
        <v>7.1159600000000003E-2</v>
      </c>
      <c r="O29" s="2">
        <f>1/1000000*SUM(FuelWood!O$30:Z$30)</f>
        <v>7.2745600000000007E-2</v>
      </c>
      <c r="P29" s="2">
        <f>1/1000000*SUM(FuelWood!P$30:AA$30)</f>
        <v>7.3377499999999998E-2</v>
      </c>
      <c r="Q29" s="2">
        <f>1/1000000*SUM(FuelWood!Q$30:AB$30)</f>
        <v>8.0824300000000016E-2</v>
      </c>
      <c r="R29" s="2">
        <f>1/1000000*SUM(FuelWood!R$30:AC$30)</f>
        <v>8.7209100000000012E-2</v>
      </c>
      <c r="S29" s="2">
        <f>1/1000000*SUM(FuelWood!S$30:AD$30)</f>
        <v>9.4670900000000016E-2</v>
      </c>
      <c r="T29" s="2">
        <f>1/1000000*SUM(FuelWood!T$30:AE$30)</f>
        <v>9.788680000000001E-2</v>
      </c>
      <c r="U29" s="2">
        <f>1/1000000*SUM(FuelWood!U$30:AF$30)</f>
        <v>9.9505800000000019E-2</v>
      </c>
      <c r="V29" s="2">
        <f>1/1000000*SUM(FuelWood!V$30:AG$30)</f>
        <v>0.103052</v>
      </c>
      <c r="W29" s="2">
        <f>1/1000000*SUM(FuelWood!W$30:AH$30)</f>
        <v>0.1040436</v>
      </c>
      <c r="X29" s="2">
        <f>1/1000000*SUM(FuelWood!X$30:AI$30)</f>
        <v>0.10580390000000001</v>
      </c>
      <c r="Y29" s="2">
        <f>1/1000000*SUM(FuelWood!Y$30:AJ$30)</f>
        <v>0.1090663</v>
      </c>
      <c r="Z29" s="2">
        <f>1/1000000*SUM(FuelWood!Z$30:AK$30)</f>
        <v>0.11190879999999999</v>
      </c>
      <c r="AA29" s="2">
        <f>1/1000000*SUM(FuelWood!AA$30:AL$30)</f>
        <v>0.1158569</v>
      </c>
      <c r="AB29" s="2">
        <f>1/1000000*SUM(FuelWood!AB$30:AM$30)</f>
        <v>0.11875140000000001</v>
      </c>
      <c r="AC29" s="2">
        <f>1/1000000*SUM(FuelWood!AC$30:AN$30)</f>
        <v>0.1159162</v>
      </c>
      <c r="AD29" s="2">
        <f>1/1000000*SUM(FuelWood!AD$30:AO$30)</f>
        <v>0.1195692</v>
      </c>
      <c r="AE29" s="2">
        <f>1/1000000*SUM(FuelWood!AE$30:AP$30)</f>
        <v>0.11969580000000002</v>
      </c>
      <c r="AF29" s="2">
        <f>1/1000000*SUM(FuelWood!AF$30:AQ$30)</f>
        <v>0.12021289999999998</v>
      </c>
      <c r="AG29" s="2">
        <f>1/1000000*SUM(FuelWood!AG$30:AR$30)</f>
        <v>0.11949909999999998</v>
      </c>
      <c r="AH29" s="2">
        <f>1/1000000*SUM(FuelWood!AH$30:AS$30)</f>
        <v>0.11508669999999999</v>
      </c>
      <c r="AI29" s="2">
        <f>1/1000000*SUM(FuelWood!AI$30:AT$30)</f>
        <v>0.10943580000000001</v>
      </c>
      <c r="AJ29" s="2">
        <f>1/1000000*SUM(FuelWood!AJ$30:AU$30)</f>
        <v>0.10457079999999999</v>
      </c>
      <c r="AK29" s="2">
        <f>1/1000000*SUM(FuelWood!AK$30:AV$30)</f>
        <v>9.7624300000000011E-2</v>
      </c>
      <c r="AL29" s="2">
        <f>1/1000000*SUM(FuelWood!AL$30:AW$30)</f>
        <v>9.3649099999999999E-2</v>
      </c>
      <c r="AM29" s="2">
        <f>1/1000000*SUM(FuelWood!AM$30:AX$30)</f>
        <v>9.1803699999999988E-2</v>
      </c>
      <c r="AN29" s="2">
        <f>1/1000000*SUM(FuelWood!AN$30:AY$30)</f>
        <v>8.8481399999999988E-2</v>
      </c>
      <c r="AO29" s="2">
        <f>1/1000000*SUM(FuelWood!AO$30:AZ$30)</f>
        <v>8.58482E-2</v>
      </c>
      <c r="AP29" s="2">
        <f>1/1000000*SUM(FuelWood!AP$30:BA$30)</f>
        <v>8.2001000000000004E-2</v>
      </c>
      <c r="AQ29" s="2">
        <f>1/1000000*SUM(FuelWood!AQ$30:BB$30)</f>
        <v>7.9401299999999994E-2</v>
      </c>
      <c r="AR29" s="2">
        <f>1/1000000*SUM(FuelWood!AR$30:BC$30)</f>
        <v>7.87331E-2</v>
      </c>
      <c r="AS29" s="2">
        <f>1/1000000*SUM(FuelWood!AS$30:BD$30)</f>
        <v>8.3555600000000008E-2</v>
      </c>
      <c r="AT29" s="2">
        <f>1/1000000*SUM(FuelWood!AT$30:BE$30)</f>
        <v>9.3242800000000015E-2</v>
      </c>
      <c r="AU29" s="2">
        <f>1/1000000*SUM(FuelWood!AU$30:BF$30)</f>
        <v>9.7857399999999983E-2</v>
      </c>
      <c r="AV29" s="2">
        <f>1/1000000*SUM(FuelWood!AV$30:BG$30)</f>
        <v>0.1021803</v>
      </c>
      <c r="AW29" s="2">
        <f>1/1000000*SUM(FuelWood!AW$30:BH$30)</f>
        <v>0.10716389999999999</v>
      </c>
      <c r="AX29" s="2">
        <f>1/1000000*SUM(FuelWood!AX$30:BI$30)</f>
        <v>0.10813959999999999</v>
      </c>
      <c r="AY29" s="2">
        <f>1/1000000*SUM(FuelWood!AY$30:BJ$30)</f>
        <v>0.1093325</v>
      </c>
      <c r="AZ29" s="2">
        <f>1/1000000*SUM(FuelWood!AZ$30:BK$30)</f>
        <v>0.11183709999999999</v>
      </c>
      <c r="BA29" s="2">
        <f>1/1000000*SUM(FuelWood!BA$30:BL$30)</f>
        <v>0.11517050000000001</v>
      </c>
      <c r="BB29" s="2">
        <f>1/1000000*SUM(FuelWood!BB$30:BM$30)</f>
        <v>0.11450170000000003</v>
      </c>
      <c r="BC29" s="2">
        <f>1/1000000*SUM(FuelWood!BC$30:BN$30)</f>
        <v>0.11505870000000003</v>
      </c>
      <c r="BD29" s="2">
        <f>1/1000000*SUM(FuelWood!BD$30:BO$30)</f>
        <v>0.11738900000000001</v>
      </c>
      <c r="BE29" s="2">
        <f>1/1000000*SUM(FuelWood!BE$30:BP$30)</f>
        <v>0.11864140000000002</v>
      </c>
      <c r="BF29" s="2">
        <f>1/1000000*SUM(FuelWood!BF$30:BQ$30)</f>
        <v>0.1129719</v>
      </c>
      <c r="BG29" s="2">
        <f>1/1000000*SUM(FuelWood!BG$30:BR$30)</f>
        <v>0.11414879999999999</v>
      </c>
      <c r="BH29" s="2">
        <f>1/1000000*SUM(FuelWood!BH$30:BS$30)</f>
        <v>0.1113702</v>
      </c>
      <c r="BI29" s="2">
        <f>1/1000000*SUM(FuelWood!BI$30:BT$30)</f>
        <v>0.11015470000000001</v>
      </c>
      <c r="BJ29" s="2">
        <f>1/1000000*SUM(FuelWood!BJ$30:BU$30)</f>
        <v>0.11207160000000002</v>
      </c>
      <c r="BK29" s="2">
        <f>1/1000000*SUM(FuelWood!BK$30:BV$30)</f>
        <v>0.10991510000000002</v>
      </c>
      <c r="BL29" s="2">
        <f>1/1000000*SUM(FuelWood!BL$30:BW$30)</f>
        <v>0.11342150000000002</v>
      </c>
      <c r="BM29" s="2">
        <f>1/1000000*SUM(FuelWood!BM$30:BX$30)</f>
        <v>0.11187500000000003</v>
      </c>
      <c r="BN29" s="2">
        <f>1/1000000*SUM(FuelWood!BN$30:BY$30)</f>
        <v>0.11113610000000002</v>
      </c>
      <c r="BO29" s="2">
        <f>1/1000000*SUM(FuelWood!BO$30:BZ$30)</f>
        <v>0.1095993</v>
      </c>
      <c r="BP29" s="2">
        <f>1/1000000*SUM(FuelWood!BP$30:CA$30)</f>
        <v>0.10668169999999999</v>
      </c>
      <c r="BQ29" s="2">
        <f>1/1000000*SUM(FuelWood!BQ$30:CB$30)</f>
        <v>0.10061010000000001</v>
      </c>
      <c r="BR29" s="2">
        <f>1/1000000*SUM(FuelWood!BR$30:CC$30)</f>
        <v>9.8391800000000001E-2</v>
      </c>
      <c r="BS29" s="2">
        <f>1/1000000*SUM(FuelWood!BS$30:CD$30)</f>
        <v>9.5490400000000003E-2</v>
      </c>
      <c r="BT29" s="2">
        <f>1/1000000*SUM(FuelWood!BT$30:CE$30)</f>
        <v>9.5209600000000005E-2</v>
      </c>
      <c r="BU29" s="2">
        <f>1/1000000*SUM(FuelWood!BU$30:CF$30)</f>
        <v>9.4682299999999997E-2</v>
      </c>
      <c r="BV29" s="2">
        <f>1/1000000*SUM(FuelWood!BV$30:CG$30)</f>
        <v>9.9801799999999996E-2</v>
      </c>
      <c r="BW29" s="2">
        <f>1/1000000*SUM(FuelWood!BW$30:CH$30)</f>
        <v>9.9822800000000003E-2</v>
      </c>
      <c r="BX29" s="2">
        <f>1/1000000*SUM(FuelWood!BX$30:CI$30)</f>
        <v>9.5799499999999996E-2</v>
      </c>
      <c r="BY29" s="2">
        <f>1/1000000*SUM(FuelWood!BY$30:CJ$30)</f>
        <v>0.1001152</v>
      </c>
      <c r="BZ29" s="2">
        <f>1/1000000*SUM(FuelWood!BZ$30:CK$30)</f>
        <v>9.8609600000000019E-2</v>
      </c>
      <c r="CA29" s="2">
        <f>1/1000000*SUM(FuelWood!CA$30:CL$30)</f>
        <v>9.9694400000000002E-2</v>
      </c>
      <c r="CB29" s="2">
        <f>1/1000000*SUM(FuelWood!CB$30:CM$30)</f>
        <v>0.1000939</v>
      </c>
      <c r="CC29" s="2">
        <f>1/1000000*SUM(FuelWood!CC$30:CN$30)</f>
        <v>0.10092959999999999</v>
      </c>
      <c r="CD29" s="2">
        <f>1/1000000*SUM(FuelWood!CD$30:CO$30)</f>
        <v>0.1006152</v>
      </c>
      <c r="CE29" s="2">
        <f>1/1000000*SUM(FuelWood!CE$30:CP$30)</f>
        <v>0.10275580000000001</v>
      </c>
      <c r="CF29" s="2">
        <f>1/1000000*SUM(FuelWood!CF$30:CQ$30)</f>
        <v>0.10471179999999999</v>
      </c>
      <c r="CG29" s="2">
        <f>1/1000000*SUM(FuelWood!CG$30:CR$30)</f>
        <v>0.1048858</v>
      </c>
      <c r="CH29" s="2">
        <f>1/1000000*SUM(FuelWood!CH$30:CS$30)</f>
        <v>9.9011800000000011E-2</v>
      </c>
      <c r="CI29" s="2">
        <f>1/1000000*SUM(FuelWood!CI$30:CT$30)</f>
        <v>0.10276510000000001</v>
      </c>
      <c r="CJ29" s="2">
        <f>1/1000000*SUM(FuelWood!CJ$30:CU$30)</f>
        <v>9.9766200000000013E-2</v>
      </c>
      <c r="CK29" s="2">
        <f>1/1000000*SUM(FuelWood!CK$30:CV$30)</f>
        <v>9.320740000000001E-2</v>
      </c>
      <c r="CL29" s="2">
        <f>1/1000000*SUM(FuelWood!CL$30:CW$30)</f>
        <v>9.5292200000000007E-2</v>
      </c>
      <c r="CM29" s="2">
        <f>1/1000000*SUM(FuelWood!CM$30:CX$30)</f>
        <v>9.465889999999999E-2</v>
      </c>
      <c r="CN29" s="2">
        <f>1/1000000*SUM(FuelWood!CN$30:CY$30)</f>
        <v>9.5711499999999991E-2</v>
      </c>
      <c r="CO29" s="2">
        <f>1/1000000*SUM(FuelWood!CO$30:CZ$30)</f>
        <v>9.6406099999999981E-2</v>
      </c>
      <c r="CP29" s="2">
        <f>1/1000000*SUM(FuelWood!CP$30:DA$30)</f>
        <v>9.6170999999999993E-2</v>
      </c>
      <c r="CQ29" s="2">
        <f>1/1000000*SUM(FuelWood!CQ$30:DB$30)</f>
        <v>9.4109399999999996E-2</v>
      </c>
      <c r="CR29" s="2">
        <f>1/1000000*SUM(FuelWood!CR$30:DC$30)</f>
        <v>9.342499999999998E-2</v>
      </c>
      <c r="CS29" s="2">
        <f>1/1000000*SUM(FuelWood!CS$30:DD$30)</f>
        <v>9.3838999999999992E-2</v>
      </c>
      <c r="CT29" s="2">
        <f>1/1000000*SUM(FuelWood!CT$30:DE$30)</f>
        <v>9.325029999999998E-2</v>
      </c>
      <c r="CU29" s="2">
        <f>1/1000000*SUM(FuelWood!CU$30:DF$30)</f>
        <v>8.9169499999999999E-2</v>
      </c>
      <c r="CV29" s="2">
        <f>1/1000000*SUM(FuelWood!CV$30:DG$30)</f>
        <v>9.2839099999999994E-2</v>
      </c>
      <c r="CW29" s="2">
        <f>1/1000000*SUM(FuelWood!CW$30:DH$30)</f>
        <v>9.4398499999999982E-2</v>
      </c>
      <c r="CX29" s="2">
        <f>1/1000000*SUM(FuelWood!CX$30:DI$30)</f>
        <v>9.2064399999999991E-2</v>
      </c>
      <c r="CY29" s="2">
        <f>1/1000000*SUM(FuelWood!CY$30:DJ$30)</f>
        <v>9.1428800000000005E-2</v>
      </c>
      <c r="CZ29" s="2">
        <f>1/1000000*SUM(FuelWood!CZ$30:DK$30)</f>
        <v>9.0199100000000004E-2</v>
      </c>
      <c r="DA29" s="2">
        <f>1/1000000*SUM(FuelWood!DA$30:DL$30)</f>
        <v>8.9407800000000009E-2</v>
      </c>
      <c r="DB29" s="2">
        <f>1/1000000*SUM(FuelWood!DB$30:DM$30)</f>
        <v>8.9990600000000018E-2</v>
      </c>
      <c r="DC29" s="2">
        <f>1/1000000*SUM(FuelWood!DC$30:DN$30)</f>
        <v>8.7611400000000006E-2</v>
      </c>
      <c r="DD29" s="2">
        <f>1/1000000*SUM(FuelWood!DD$30:DO$30)</f>
        <v>8.4530899999999992E-2</v>
      </c>
      <c r="DE29" s="2">
        <f>1/1000000*SUM(FuelWood!DE$30:DP$30)</f>
        <v>8.1475700000000012E-2</v>
      </c>
      <c r="DF29" s="2">
        <f>1/1000000*SUM(FuelWood!DF$30:DQ$30)</f>
        <v>8.1436099999999997E-2</v>
      </c>
      <c r="DG29" s="2">
        <f>1/1000000*SUM(FuelWood!DG$30:DR$30)</f>
        <v>8.1375276999999996E-2</v>
      </c>
      <c r="DH29" s="2">
        <f>1/1000000*SUM(FuelWood!DH$30:DS$30)</f>
        <v>7.9599575999999991E-2</v>
      </c>
      <c r="DI29" s="2">
        <f>1/1000000*SUM(FuelWood!DI$30:DT$30)</f>
        <v>7.7802780000000016E-2</v>
      </c>
      <c r="DJ29" s="2">
        <f>1/1000000*SUM(FuelWood!DJ$30:DU$30)</f>
        <v>7.5909480000000001E-2</v>
      </c>
      <c r="DK29" s="2">
        <f>1/1000000*SUM(FuelWood!DK$30:DV$30)</f>
        <v>7.4872704000000012E-2</v>
      </c>
      <c r="DL29" s="2">
        <f>1/1000000*SUM(FuelWood!DL$30:DW$30)</f>
        <v>7.5270030000000016E-2</v>
      </c>
      <c r="DM29" s="2">
        <f>1/1000000*SUM(FuelWood!DM$30:DX$30)</f>
        <v>7.6111850000000009E-2</v>
      </c>
      <c r="DN29" s="2">
        <f>1/1000000*SUM(FuelWood!DN$30:DY$30)</f>
        <v>7.6680758000000002E-2</v>
      </c>
      <c r="DO29" s="2">
        <f>1/1000000*SUM(FuelWood!DO$30:DZ$30)</f>
        <v>8.2382877999999993E-2</v>
      </c>
      <c r="DP29" s="2">
        <f>1/1000000*SUM(FuelWood!DP$30:EA$30)</f>
        <v>8.9751339999999999E-2</v>
      </c>
      <c r="DQ29" s="2">
        <f>1/1000000*SUM(FuelWood!DQ$30:EB$30)</f>
        <v>9.2969276000000003E-2</v>
      </c>
      <c r="DR29" s="2">
        <f>1/1000000*SUM(FuelWood!DR$30:EC$30)</f>
        <v>9.382529299999999E-2</v>
      </c>
      <c r="DS29" s="2">
        <f>1/1000000*SUM(FuelWood!DS$30:ED$30)</f>
        <v>9.4847474000000001E-2</v>
      </c>
      <c r="DT29" s="2">
        <f>1/1000000*SUM(FuelWood!DT$30:EE$30)</f>
        <v>9.6925362999999987E-2</v>
      </c>
      <c r="DU29" s="2">
        <f>1/1000000*SUM(FuelWood!DU$30:EF$30)</f>
        <v>0.10040893799999999</v>
      </c>
      <c r="DV29" s="2">
        <f>1/1000000*SUM(FuelWood!DV$30:EG$30)</f>
        <v>0.10725540599999998</v>
      </c>
      <c r="DW29" s="2">
        <f>1/1000000*SUM(FuelWood!DW$30:EH$30)</f>
        <v>0.11060772000000001</v>
      </c>
      <c r="DX29" s="2">
        <f>1/1000000*SUM(FuelWood!DX$30:EI$30)</f>
        <v>0.11275329400000002</v>
      </c>
      <c r="DY29" s="2">
        <f>1/1000000*SUM(FuelWood!DY$30:EJ$30)</f>
        <v>0.11411619100000001</v>
      </c>
      <c r="DZ29" s="2">
        <f>1/1000000*SUM(FuelWood!DZ$30:EK$30)</f>
        <v>0.11380685200000001</v>
      </c>
      <c r="EA29" s="2">
        <f>1/1000000*SUM(FuelWood!EA$30:EL$30)</f>
        <v>0.112777452</v>
      </c>
      <c r="EB29" s="2">
        <f>1/1000000*SUM(FuelWood!EB$30:EM$30)</f>
        <v>0.11268297300000001</v>
      </c>
      <c r="EC29" s="2">
        <f>1/1000000*SUM(FuelWood!EC$30:EN$30)</f>
        <v>0.11263672700000001</v>
      </c>
      <c r="ED29" s="2">
        <f>1/1000000*SUM(FuelWood!ED$30:EO$30)</f>
        <v>0.11157605500000002</v>
      </c>
      <c r="EE29" s="2">
        <f>1/1000000*SUM(FuelWood!EE$30:EP$30)</f>
        <v>0.111975638</v>
      </c>
      <c r="EF29" s="2">
        <f>1/1000000*SUM(FuelWood!EF$30:EQ$30)</f>
        <v>0.111472501</v>
      </c>
      <c r="EG29" s="2">
        <f>1/1000000*SUM(FuelWood!EG$30:ER$30)</f>
        <v>0.11031410699999999</v>
      </c>
      <c r="EH29" s="2">
        <f>1/1000000*SUM(FuelWood!EH$30:ES$30)</f>
        <v>0.106945176</v>
      </c>
      <c r="EI29" s="2">
        <f>1/1000000*SUM(FuelWood!EI$30:ET$30)</f>
        <v>0.102425928</v>
      </c>
      <c r="EJ29" s="2">
        <f>1/1000000*SUM(FuelWood!EJ$30:EU$30)</f>
        <v>9.6358240000000012E-2</v>
      </c>
      <c r="EK29" s="2">
        <f>1/1000000*SUM(FuelWood!EK$30:EV$30)</f>
        <v>9.0920427999999998E-2</v>
      </c>
      <c r="EL29" s="2">
        <f>1/1000000*SUM(FuelWood!EL$30:EW$30)</f>
        <v>8.7249708999999995E-2</v>
      </c>
      <c r="EM29" s="2">
        <f>1/1000000*SUM(FuelWood!EM$30:EX$30)</f>
        <v>8.0871729000000017E-2</v>
      </c>
      <c r="EN29" s="2">
        <f>1/1000000*SUM(FuelWood!EN$30:EY$30)</f>
        <v>7.2967987000000026E-2</v>
      </c>
      <c r="EO29" s="2">
        <f>1/1000000*SUM(FuelWood!EO$30:EZ$30)</f>
        <v>6.936666800000002E-2</v>
      </c>
      <c r="EP29" s="2">
        <f>1/1000000*SUM(FuelWood!EP$30:FA$30)</f>
        <v>6.7176451000000012E-2</v>
      </c>
      <c r="EQ29" s="2">
        <f>1/1000000*SUM(FuelWood!EQ$30:FB$30)</f>
        <v>6.7057908000000013E-2</v>
      </c>
      <c r="ER29" s="2">
        <f>1/1000000*SUM(FuelWood!ER$30:FC$30)</f>
        <v>6.5951912000000001E-2</v>
      </c>
      <c r="ES29" s="2">
        <f>1/1000000*SUM(FuelWood!ES$30:FD$30)</f>
        <v>6.5150955999999996E-2</v>
      </c>
      <c r="ET29" s="2">
        <f>1/1000000*SUM(FuelWood!ET$30:FE$30)</f>
        <v>6.3436408999999985E-2</v>
      </c>
      <c r="EU29" s="2">
        <f>1/1000000*SUM(FuelWood!EU$30:FF$30)</f>
        <v>6.4123139999999995E-2</v>
      </c>
      <c r="EV29" s="2">
        <f>1/1000000*SUM(FuelWood!EV$30:FG$30)</f>
        <v>6.408602599999999E-2</v>
      </c>
      <c r="EW29" s="2">
        <f>1/1000000*SUM(FuelWood!EW$30:FH$30)</f>
        <v>6.4374799999999996E-2</v>
      </c>
      <c r="EX29" s="2">
        <f>1/1000000*SUM(FuelWood!EX$30:FI$30)</f>
        <v>6.4658111000000004E-2</v>
      </c>
      <c r="EY29" s="2">
        <f>1/1000000*SUM(FuelWood!EY$30:FJ$30)</f>
        <v>6.5145241999999992E-2</v>
      </c>
      <c r="EZ29" s="2">
        <f>1/1000000*SUM(FuelWood!EZ$30:FK$30)</f>
        <v>6.5232930999999994E-2</v>
      </c>
      <c r="FA29" s="2">
        <f>1/1000000*SUM(FuelWood!FA$30:FL$30)</f>
        <v>6.2929267000000011E-2</v>
      </c>
      <c r="FB29" s="2">
        <f>1/1000000*SUM(FuelWood!FB$30:FM$30)</f>
        <v>6.1548680000000001E-2</v>
      </c>
      <c r="FC29" s="2">
        <f>1/1000000*SUM(FuelWood!FC$30:FN$30)</f>
        <v>5.8895492000000001E-2</v>
      </c>
      <c r="FD29" s="2">
        <f>1/1000000*SUM(FuelWood!FD$30:FO$30)</f>
        <v>5.6640598E-2</v>
      </c>
      <c r="FE29" s="2">
        <f>1/1000000*SUM(FuelWood!FE$30:FP$30)</f>
        <v>5.5570200000000007E-2</v>
      </c>
      <c r="FF29" s="2">
        <f>1/1000000*SUM(FuelWood!FF$30:FQ$30)</f>
        <v>5.4293208000000003E-2</v>
      </c>
      <c r="FG29" s="2">
        <f>1/1000000*SUM(FuelWood!FG$30:FR$30)</f>
        <v>5.333440100000001E-2</v>
      </c>
      <c r="FH29" s="2">
        <f>1/1000000*SUM(FuelWood!FH$30:FS$30)</f>
        <v>5.127990100000001E-2</v>
      </c>
      <c r="FI29" s="2">
        <f>1/1000000*SUM(FuelWood!FI$30:FT$30)</f>
        <v>5.0106521000000008E-2</v>
      </c>
      <c r="FJ29" s="2">
        <f>1/1000000*SUM(FuelWood!FJ$30:FU$30)</f>
        <v>4.850281800000001E-2</v>
      </c>
      <c r="FK29" s="2">
        <f>1/1000000*SUM(FuelWood!FK$30:FV$30)</f>
        <v>4.7932660000000002E-2</v>
      </c>
      <c r="FL29" s="2">
        <f>1/1000000*SUM(FuelWood!FL$30:FW$30)</f>
        <v>4.8638643000000002E-2</v>
      </c>
      <c r="FM29" s="2">
        <f>1/1000000*SUM(FuelWood!FM$30:FX$30)</f>
        <v>4.860124100000001E-2</v>
      </c>
      <c r="FN29" s="2">
        <f>1/1000000*SUM(FuelWood!FN$30:FY$30)</f>
        <v>4.5899900000000007E-2</v>
      </c>
    </row>
    <row r="30" spans="1:170">
      <c r="A30" t="s">
        <v>66</v>
      </c>
      <c r="B30" s="2">
        <f t="shared" ref="B30:AG30" si="88">B21-SUM(B26:B29)</f>
        <v>4.4340000000001045E-4</v>
      </c>
      <c r="C30" s="2">
        <f t="shared" si="88"/>
        <v>4.4939999999993319E-4</v>
      </c>
      <c r="D30" s="2">
        <f t="shared" si="88"/>
        <v>5.478000000000427E-4</v>
      </c>
      <c r="E30" s="2">
        <f t="shared" si="88"/>
        <v>6.2220000000007269E-4</v>
      </c>
      <c r="F30" s="2">
        <f t="shared" si="88"/>
        <v>7.8929999999999279E-4</v>
      </c>
      <c r="G30" s="2">
        <f t="shared" si="88"/>
        <v>8.3779999999994414E-4</v>
      </c>
      <c r="H30" s="2">
        <f t="shared" si="88"/>
        <v>9.8239999999999439E-4</v>
      </c>
      <c r="I30" s="2">
        <f t="shared" si="88"/>
        <v>1.243099999999886E-3</v>
      </c>
      <c r="J30" s="2">
        <f t="shared" si="88"/>
        <v>1.7178000000000471E-3</v>
      </c>
      <c r="K30" s="2">
        <f t="shared" si="88"/>
        <v>1.9824000000000508E-3</v>
      </c>
      <c r="L30" s="2">
        <f t="shared" si="88"/>
        <v>2.4652999999999481E-3</v>
      </c>
      <c r="M30" s="2">
        <f t="shared" si="88"/>
        <v>2.9761999999999844E-3</v>
      </c>
      <c r="N30" s="2">
        <f t="shared" si="88"/>
        <v>3.2971000000000528E-3</v>
      </c>
      <c r="O30" s="2">
        <f t="shared" si="88"/>
        <v>3.5145999999999789E-3</v>
      </c>
      <c r="P30" s="2">
        <f t="shared" si="88"/>
        <v>3.8732000000000211E-3</v>
      </c>
      <c r="Q30" s="2">
        <f t="shared" si="88"/>
        <v>4.111599999999993E-3</v>
      </c>
      <c r="R30" s="2">
        <f t="shared" si="88"/>
        <v>4.2425000000000379E-3</v>
      </c>
      <c r="S30" s="2">
        <f t="shared" si="88"/>
        <v>4.6001000000000514E-3</v>
      </c>
      <c r="T30" s="2">
        <f t="shared" si="88"/>
        <v>4.8139000000000376E-3</v>
      </c>
      <c r="U30" s="2">
        <f t="shared" si="88"/>
        <v>4.751600000000078E-3</v>
      </c>
      <c r="V30" s="2">
        <f t="shared" si="88"/>
        <v>4.5211000000000556E-3</v>
      </c>
      <c r="W30" s="2">
        <f t="shared" si="88"/>
        <v>4.836399999999963E-3</v>
      </c>
      <c r="X30" s="2">
        <f t="shared" si="88"/>
        <v>4.6357999999999677E-3</v>
      </c>
      <c r="Y30" s="2">
        <f t="shared" si="88"/>
        <v>4.1409999999999503E-3</v>
      </c>
      <c r="Z30" s="2">
        <f t="shared" si="88"/>
        <v>4.0158999999999612E-3</v>
      </c>
      <c r="AA30" s="2">
        <f t="shared" si="88"/>
        <v>4.0184999999999249E-3</v>
      </c>
      <c r="AB30" s="2">
        <f t="shared" si="88"/>
        <v>3.7983999999999241E-3</v>
      </c>
      <c r="AC30" s="2">
        <f t="shared" si="88"/>
        <v>3.9983999999999575E-3</v>
      </c>
      <c r="AD30" s="2">
        <f t="shared" si="88"/>
        <v>4.214399999999896E-3</v>
      </c>
      <c r="AE30" s="2">
        <f t="shared" si="88"/>
        <v>4.2572999999999639E-3</v>
      </c>
      <c r="AF30" s="2">
        <f t="shared" si="88"/>
        <v>4.2833999999999373E-3</v>
      </c>
      <c r="AG30" s="2">
        <f t="shared" si="88"/>
        <v>4.0988000000000135E-3</v>
      </c>
      <c r="AH30" s="2">
        <f t="shared" ref="AH30:BM30" si="89">AH21-SUM(AH26:AH29)</f>
        <v>3.9071000000000522E-3</v>
      </c>
      <c r="AI30" s="2">
        <f t="shared" si="89"/>
        <v>3.3768000000000131E-3</v>
      </c>
      <c r="AJ30" s="2">
        <f t="shared" si="89"/>
        <v>3.2236999999999405E-3</v>
      </c>
      <c r="AK30" s="2">
        <f t="shared" si="89"/>
        <v>3.1559999999999921E-3</v>
      </c>
      <c r="AL30" s="2">
        <f t="shared" si="89"/>
        <v>2.9865999999999504E-3</v>
      </c>
      <c r="AM30" s="2">
        <f t="shared" si="89"/>
        <v>2.9834999999999168E-3</v>
      </c>
      <c r="AN30" s="2">
        <f t="shared" si="89"/>
        <v>2.9409999999999159E-3</v>
      </c>
      <c r="AO30" s="2">
        <f t="shared" si="89"/>
        <v>2.5291000000000063E-3</v>
      </c>
      <c r="AP30" s="2">
        <f t="shared" si="89"/>
        <v>2.4612999999999441E-3</v>
      </c>
      <c r="AQ30" s="2">
        <f t="shared" si="89"/>
        <v>2.452600000000027E-3</v>
      </c>
      <c r="AR30" s="2">
        <f t="shared" si="89"/>
        <v>2.4585000000000301E-3</v>
      </c>
      <c r="AS30" s="2">
        <f t="shared" si="89"/>
        <v>3.0803999999998721E-3</v>
      </c>
      <c r="AT30" s="2">
        <f t="shared" si="89"/>
        <v>4.2048000000000085E-3</v>
      </c>
      <c r="AU30" s="2">
        <f t="shared" si="89"/>
        <v>4.6908999999999423E-3</v>
      </c>
      <c r="AV30" s="2">
        <f t="shared" si="89"/>
        <v>5.5241999999999791E-3</v>
      </c>
      <c r="AW30" s="2">
        <f t="shared" si="89"/>
        <v>6.1691000000001495E-3</v>
      </c>
      <c r="AX30" s="2">
        <f t="shared" si="89"/>
        <v>6.2613000000000252E-3</v>
      </c>
      <c r="AY30" s="2">
        <f t="shared" si="89"/>
        <v>6.2583999999999973E-3</v>
      </c>
      <c r="AZ30" s="2">
        <f t="shared" si="89"/>
        <v>6.6678999999998378E-3</v>
      </c>
      <c r="BA30" s="2">
        <f t="shared" si="89"/>
        <v>7.6701999999998494E-3</v>
      </c>
      <c r="BB30" s="2">
        <f t="shared" si="89"/>
        <v>8.0381999999998843E-3</v>
      </c>
      <c r="BC30" s="2">
        <f t="shared" si="89"/>
        <v>8.6651999999998175E-3</v>
      </c>
      <c r="BD30" s="2">
        <f t="shared" si="89"/>
        <v>9.2216999999999993E-3</v>
      </c>
      <c r="BE30" s="2">
        <f t="shared" si="89"/>
        <v>9.5077000000000078E-3</v>
      </c>
      <c r="BF30" s="2">
        <f t="shared" si="89"/>
        <v>9.9545999999999246E-3</v>
      </c>
      <c r="BG30" s="2">
        <f t="shared" si="89"/>
        <v>1.0043000000000135E-2</v>
      </c>
      <c r="BH30" s="2">
        <f t="shared" si="89"/>
        <v>9.7196000000000504E-3</v>
      </c>
      <c r="BI30" s="2">
        <f t="shared" si="89"/>
        <v>9.6436999999998108E-3</v>
      </c>
      <c r="BJ30" s="2">
        <f t="shared" si="89"/>
        <v>1.001249999999998E-2</v>
      </c>
      <c r="BK30" s="2">
        <f t="shared" si="89"/>
        <v>1.0172500000000029E-2</v>
      </c>
      <c r="BL30" s="2">
        <f t="shared" si="89"/>
        <v>9.9222999999999395E-3</v>
      </c>
      <c r="BM30" s="2">
        <f t="shared" si="89"/>
        <v>9.5380999999999938E-3</v>
      </c>
      <c r="BN30" s="2">
        <f t="shared" ref="BN30:BV30" si="90">BN21-SUM(BN26:BN29)</f>
        <v>9.6319999999999739E-3</v>
      </c>
      <c r="BO30" s="2">
        <f t="shared" si="90"/>
        <v>9.5522000000000107E-3</v>
      </c>
      <c r="BP30" s="2">
        <f t="shared" si="90"/>
        <v>1.0242100000000143E-2</v>
      </c>
      <c r="BQ30" s="2">
        <f t="shared" si="90"/>
        <v>1.0299200000000175E-2</v>
      </c>
      <c r="BR30" s="2">
        <f t="shared" si="90"/>
        <v>1.001070000000015E-2</v>
      </c>
      <c r="BS30" s="2">
        <f t="shared" si="90"/>
        <v>1.0727599999999948E-2</v>
      </c>
      <c r="BT30" s="2">
        <f t="shared" si="90"/>
        <v>1.1403099999999777E-2</v>
      </c>
      <c r="BU30" s="2">
        <f t="shared" si="90"/>
        <v>1.2265899999999941E-2</v>
      </c>
      <c r="BV30" s="2">
        <f t="shared" si="90"/>
        <v>1.3309900000000097E-2</v>
      </c>
      <c r="BW30" s="2">
        <f t="shared" ref="BW30:CH30" si="91">BW21-SUM(BW26:BW29)</f>
        <v>1.3686199999999982E-2</v>
      </c>
      <c r="BX30" s="2">
        <f t="shared" si="91"/>
        <v>1.5128599999999937E-2</v>
      </c>
      <c r="BY30" s="2">
        <f t="shared" si="91"/>
        <v>1.5358900000000064E-2</v>
      </c>
      <c r="BZ30" s="2">
        <f t="shared" si="91"/>
        <v>1.5240199999999926E-2</v>
      </c>
      <c r="CA30" s="2">
        <f t="shared" si="91"/>
        <v>1.5145300000000139E-2</v>
      </c>
      <c r="CB30" s="2">
        <f t="shared" si="91"/>
        <v>1.5047500000000102E-2</v>
      </c>
      <c r="CC30" s="2">
        <f t="shared" si="91"/>
        <v>1.70844E-2</v>
      </c>
      <c r="CD30" s="2">
        <f t="shared" si="91"/>
        <v>1.6659399999999991E-2</v>
      </c>
      <c r="CE30" s="2">
        <f t="shared" si="91"/>
        <v>1.6162600000000027E-2</v>
      </c>
      <c r="CF30" s="2">
        <f t="shared" si="91"/>
        <v>1.5709999999999891E-2</v>
      </c>
      <c r="CG30" s="2">
        <f t="shared" si="91"/>
        <v>1.5081199999999906E-2</v>
      </c>
      <c r="CH30" s="2">
        <f t="shared" si="91"/>
        <v>1.5516500000000044E-2</v>
      </c>
      <c r="CI30" s="2">
        <f t="shared" ref="CI30:CT30" si="92">CI21-SUM(CI26:CI29)</f>
        <v>1.5694700000000061E-2</v>
      </c>
      <c r="CJ30" s="2">
        <f t="shared" si="92"/>
        <v>1.4606900000000089E-2</v>
      </c>
      <c r="CK30" s="2">
        <f t="shared" si="92"/>
        <v>1.4735399999999954E-2</v>
      </c>
      <c r="CL30" s="2">
        <f t="shared" si="92"/>
        <v>1.4883600000000108E-2</v>
      </c>
      <c r="CM30" s="2">
        <f t="shared" si="92"/>
        <v>1.5031899999999987E-2</v>
      </c>
      <c r="CN30" s="2">
        <f t="shared" si="92"/>
        <v>1.4672300000000194E-2</v>
      </c>
      <c r="CO30" s="2">
        <f t="shared" si="92"/>
        <v>1.2816500000000342E-2</v>
      </c>
      <c r="CP30" s="2">
        <f t="shared" si="92"/>
        <v>1.307859999999994E-2</v>
      </c>
      <c r="CQ30" s="2">
        <f t="shared" si="92"/>
        <v>1.3053099999999929E-2</v>
      </c>
      <c r="CR30" s="2">
        <f t="shared" si="92"/>
        <v>1.4185800000000026E-2</v>
      </c>
      <c r="CS30" s="2">
        <f t="shared" si="92"/>
        <v>1.410839999999991E-2</v>
      </c>
      <c r="CT30" s="2">
        <f t="shared" si="92"/>
        <v>1.2643100000000129E-2</v>
      </c>
      <c r="CU30" s="2">
        <f t="shared" ref="CU30:DF30" si="93">CU21-SUM(CU26:CU29)</f>
        <v>1.1947400000000052E-2</v>
      </c>
      <c r="CV30" s="2">
        <f t="shared" si="93"/>
        <v>1.1376000000000053E-2</v>
      </c>
      <c r="CW30" s="2">
        <f t="shared" si="93"/>
        <v>1.0323100000000029E-2</v>
      </c>
      <c r="CX30" s="2">
        <f t="shared" si="93"/>
        <v>9.4559000000001836E-3</v>
      </c>
      <c r="CY30" s="2">
        <f t="shared" si="93"/>
        <v>8.720799999999973E-3</v>
      </c>
      <c r="CZ30" s="2">
        <f t="shared" si="93"/>
        <v>8.0915000000000292E-3</v>
      </c>
      <c r="DA30" s="2">
        <f t="shared" si="93"/>
        <v>7.604500000000014E-3</v>
      </c>
      <c r="DB30" s="2">
        <f t="shared" si="93"/>
        <v>6.6523000000000554E-3</v>
      </c>
      <c r="DC30" s="2">
        <f t="shared" si="93"/>
        <v>6.2710000000000266E-3</v>
      </c>
      <c r="DD30" s="2">
        <f t="shared" si="93"/>
        <v>4.6550000000000757E-3</v>
      </c>
      <c r="DE30" s="2">
        <f t="shared" si="93"/>
        <v>4.463600000000012E-3</v>
      </c>
      <c r="DF30" s="2">
        <f t="shared" si="93"/>
        <v>4.6721000000000679E-3</v>
      </c>
      <c r="DG30" s="2">
        <f t="shared" ref="DG30:DR30" si="94">DG21-SUM(DG26:DG29)</f>
        <v>5.0170789999999243E-3</v>
      </c>
      <c r="DH30" s="2">
        <f t="shared" si="94"/>
        <v>5.1163369999998043E-3</v>
      </c>
      <c r="DI30" s="2">
        <f t="shared" si="94"/>
        <v>5.6590799999999275E-3</v>
      </c>
      <c r="DJ30" s="2">
        <f t="shared" si="94"/>
        <v>6.0399940000000485E-3</v>
      </c>
      <c r="DK30" s="2">
        <f t="shared" si="94"/>
        <v>5.9936690000000903E-3</v>
      </c>
      <c r="DL30" s="2">
        <f t="shared" si="94"/>
        <v>5.8240099999999906E-3</v>
      </c>
      <c r="DM30" s="2">
        <f t="shared" si="94"/>
        <v>5.6700849999999914E-3</v>
      </c>
      <c r="DN30" s="2">
        <f t="shared" si="94"/>
        <v>6.0610789999999692E-3</v>
      </c>
      <c r="DO30" s="2">
        <f t="shared" si="94"/>
        <v>6.5235099999999546E-3</v>
      </c>
      <c r="DP30" s="2">
        <f t="shared" si="94"/>
        <v>6.9609370000000004E-3</v>
      </c>
      <c r="DQ30" s="2">
        <f t="shared" si="94"/>
        <v>6.9859550000000992E-3</v>
      </c>
      <c r="DR30" s="2">
        <f t="shared" si="94"/>
        <v>6.7733400000000721E-3</v>
      </c>
      <c r="DS30" s="2">
        <f t="shared" ref="DS30:ED30" si="95">DS21-SUM(DS26:DS29)</f>
        <v>6.9070829999999805E-3</v>
      </c>
      <c r="DT30" s="2">
        <f t="shared" si="95"/>
        <v>7.2650840000000327E-3</v>
      </c>
      <c r="DU30" s="2">
        <f t="shared" si="95"/>
        <v>7.4229940000000161E-3</v>
      </c>
      <c r="DV30" s="2">
        <f t="shared" si="95"/>
        <v>8.4486040000001372E-3</v>
      </c>
      <c r="DW30" s="2">
        <f t="shared" si="95"/>
        <v>9.6613520000000674E-3</v>
      </c>
      <c r="DX30" s="2">
        <f t="shared" si="95"/>
        <v>9.6126699999997678E-3</v>
      </c>
      <c r="DY30" s="2">
        <f t="shared" si="95"/>
        <v>9.5856860000000932E-3</v>
      </c>
      <c r="DZ30" s="2">
        <f t="shared" si="95"/>
        <v>9.8265870000000533E-3</v>
      </c>
      <c r="EA30" s="2">
        <f t="shared" si="95"/>
        <v>1.0278102000000122E-2</v>
      </c>
      <c r="EB30" s="2">
        <f t="shared" si="95"/>
        <v>1.2202312000000215E-2</v>
      </c>
      <c r="EC30" s="2">
        <f t="shared" si="95"/>
        <v>1.278397600000003E-2</v>
      </c>
      <c r="ED30" s="2">
        <f t="shared" si="95"/>
        <v>1.3493732999999897E-2</v>
      </c>
      <c r="EE30" s="2">
        <f t="shared" ref="EE30:EP30" si="96">EE21-SUM(EE26:EE29)</f>
        <v>1.3772247999999987E-2</v>
      </c>
      <c r="EF30" s="2">
        <f t="shared" si="96"/>
        <v>1.4200158999999823E-2</v>
      </c>
      <c r="EG30" s="2">
        <f t="shared" si="96"/>
        <v>1.5055393000000028E-2</v>
      </c>
      <c r="EH30" s="2">
        <f t="shared" si="96"/>
        <v>1.4654020000000045E-2</v>
      </c>
      <c r="EI30" s="2">
        <f t="shared" si="96"/>
        <v>1.4783507000000085E-2</v>
      </c>
      <c r="EJ30" s="2">
        <f t="shared" si="96"/>
        <v>1.609416599999991E-2</v>
      </c>
      <c r="EK30" s="2">
        <f t="shared" si="96"/>
        <v>1.6939278999999918E-2</v>
      </c>
      <c r="EL30" s="2">
        <f t="shared" si="96"/>
        <v>1.7434473000000006E-2</v>
      </c>
      <c r="EM30" s="2">
        <f t="shared" si="96"/>
        <v>1.7885360999999822E-2</v>
      </c>
      <c r="EN30" s="2">
        <f t="shared" si="96"/>
        <v>1.7329884999999989E-2</v>
      </c>
      <c r="EO30" s="2">
        <f t="shared" si="96"/>
        <v>1.7981213999999857E-2</v>
      </c>
      <c r="EP30" s="2">
        <f t="shared" si="96"/>
        <v>1.7973392999999893E-2</v>
      </c>
      <c r="EQ30" s="2">
        <f t="shared" ref="EQ30:FB30" si="97">EQ21-SUM(EQ26:EQ29)</f>
        <v>1.8241791999999979E-2</v>
      </c>
      <c r="ER30" s="2">
        <f t="shared" si="97"/>
        <v>1.8001248999999886E-2</v>
      </c>
      <c r="ES30" s="2">
        <f t="shared" si="97"/>
        <v>1.7361646000000008E-2</v>
      </c>
      <c r="ET30" s="2">
        <f t="shared" si="97"/>
        <v>1.7250854000000093E-2</v>
      </c>
      <c r="EU30" s="2">
        <f t="shared" si="97"/>
        <v>1.7332826999999995E-2</v>
      </c>
      <c r="EV30" s="2">
        <f t="shared" si="97"/>
        <v>1.7415343000000083E-2</v>
      </c>
      <c r="EW30" s="2">
        <f t="shared" si="97"/>
        <v>1.7759181999999984E-2</v>
      </c>
      <c r="EX30" s="2">
        <f t="shared" si="97"/>
        <v>1.8590525000000024E-2</v>
      </c>
      <c r="EY30" s="2">
        <f t="shared" si="97"/>
        <v>1.8861430000000012E-2</v>
      </c>
      <c r="EZ30" s="2">
        <f t="shared" si="97"/>
        <v>1.8748338000000087E-2</v>
      </c>
      <c r="FA30" s="2">
        <f t="shared" si="97"/>
        <v>1.8085728000000079E-2</v>
      </c>
      <c r="FB30" s="2">
        <f t="shared" si="97"/>
        <v>1.7640664000000084E-2</v>
      </c>
      <c r="FC30" s="2">
        <f t="shared" ref="FC30:FN30" si="98">FC21-SUM(FC26:FC29)</f>
        <v>1.7512934000000036E-2</v>
      </c>
      <c r="FD30" s="2">
        <f t="shared" si="98"/>
        <v>1.7417671000000023E-2</v>
      </c>
      <c r="FE30" s="2">
        <f t="shared" si="98"/>
        <v>1.7739427999999835E-2</v>
      </c>
      <c r="FF30" s="2">
        <f t="shared" si="98"/>
        <v>1.8022412999999959E-2</v>
      </c>
      <c r="FG30" s="2">
        <f t="shared" si="98"/>
        <v>1.785409599999993E-2</v>
      </c>
      <c r="FH30" s="2">
        <f t="shared" si="98"/>
        <v>1.6950047999999995E-2</v>
      </c>
      <c r="FI30" s="2">
        <f t="shared" si="98"/>
        <v>1.6652686999999944E-2</v>
      </c>
      <c r="FJ30" s="2">
        <f t="shared" si="98"/>
        <v>1.5609729999999822E-2</v>
      </c>
      <c r="FK30" s="2">
        <f t="shared" si="98"/>
        <v>1.514005499999993E-2</v>
      </c>
      <c r="FL30" s="2">
        <f t="shared" si="98"/>
        <v>1.4607471000000039E-2</v>
      </c>
      <c r="FM30" s="2">
        <f t="shared" si="98"/>
        <v>1.5026436000000032E-2</v>
      </c>
      <c r="FN30" s="2">
        <f t="shared" si="98"/>
        <v>1.4248679000000097E-2</v>
      </c>
    </row>
    <row r="41" spans="1:170">
      <c r="A41" t="str">
        <f>Pellets!A$3</f>
        <v>IntraEU</v>
      </c>
      <c r="B41" s="2">
        <f>1/1000000*SUM(Chips!B$3:M$3)</f>
        <v>0.19294139999999999</v>
      </c>
      <c r="C41" s="2">
        <f>1/1000000*SUM(Chips!C$3:N$3)</f>
        <v>0.19963629999999999</v>
      </c>
      <c r="D41" s="2">
        <f>1/1000000*SUM(Chips!D$3:O$3)</f>
        <v>0.20566570000000001</v>
      </c>
      <c r="E41" s="2">
        <f>1/1000000*SUM(Chips!E$3:P$3)</f>
        <v>0.2179372</v>
      </c>
      <c r="F41" s="2">
        <f>1/1000000*SUM(Chips!F$3:Q$3)</f>
        <v>0.22265809999999997</v>
      </c>
      <c r="G41" s="2">
        <f>1/1000000*SUM(Chips!G$3:R$3)</f>
        <v>0.2258115</v>
      </c>
      <c r="H41" s="2">
        <f>1/1000000*SUM(Chips!H$3:S$3)</f>
        <v>0.22383329999999999</v>
      </c>
      <c r="I41" s="2">
        <f>1/1000000*SUM(Chips!I$3:T$3)</f>
        <v>0.22205629999999998</v>
      </c>
      <c r="J41" s="2">
        <f>1/1000000*SUM(Chips!J$3:U$3)</f>
        <v>0.22407730000000003</v>
      </c>
      <c r="K41" s="2">
        <f>1/1000000*SUM(Chips!K$3:V$3)</f>
        <v>0.22780150000000002</v>
      </c>
      <c r="L41" s="2">
        <f>1/1000000*SUM(Chips!L$3:W$3)</f>
        <v>0.23338950000000003</v>
      </c>
      <c r="M41" s="2">
        <f>1/1000000*SUM(Chips!M$3:X$3)</f>
        <v>0.23771140000000002</v>
      </c>
      <c r="N41" s="2">
        <f>1/1000000*SUM(Chips!N$3:Y$3)</f>
        <v>0.24235480000000001</v>
      </c>
      <c r="O41" s="2">
        <f>1/1000000*SUM(Chips!O$3:Z$3)</f>
        <v>0.24149519999999999</v>
      </c>
      <c r="P41" s="2">
        <f>1/1000000*SUM(Chips!P$3:AA$3)</f>
        <v>0.23762999999999995</v>
      </c>
      <c r="Q41" s="2">
        <f>1/1000000*SUM(Chips!Q$3:AB$3)</f>
        <v>0.23371360000000002</v>
      </c>
      <c r="R41" s="2">
        <f>1/1000000*SUM(Chips!R$3:AC$3)</f>
        <v>0.23975269999999999</v>
      </c>
      <c r="S41" s="2">
        <f>1/1000000*SUM(Chips!S$3:AD$3)</f>
        <v>0.23714560000000001</v>
      </c>
      <c r="T41" s="2">
        <f>1/1000000*SUM(Chips!T$3:AE$3)</f>
        <v>0.23779689999999998</v>
      </c>
      <c r="U41" s="2">
        <f>1/1000000*SUM(Chips!U$3:AF$3)</f>
        <v>0.24577499999999999</v>
      </c>
      <c r="V41" s="2">
        <f>1/1000000*SUM(Chips!V$3:AG$3)</f>
        <v>0.24683040000000003</v>
      </c>
      <c r="W41" s="2">
        <f>1/1000000*SUM(Chips!W$3:AH$3)</f>
        <v>0.24174080000000003</v>
      </c>
      <c r="X41" s="2">
        <f>1/1000000*SUM(Chips!X$3:AI$3)</f>
        <v>0.23926980000000003</v>
      </c>
      <c r="Y41" s="2">
        <f>1/1000000*SUM(Chips!Y$3:AJ$3)</f>
        <v>0.24682610000000002</v>
      </c>
      <c r="Z41" s="2">
        <f>1/1000000*SUM(Chips!Z$3:AK$3)</f>
        <v>0.25156520000000004</v>
      </c>
      <c r="AA41" s="2">
        <f>1/1000000*SUM(Chips!AA$3:AL$3)</f>
        <v>0.26058680000000001</v>
      </c>
      <c r="AB41" s="2">
        <f>1/1000000*SUM(Chips!AB$3:AM$3)</f>
        <v>0.27644480000000005</v>
      </c>
      <c r="AC41" s="2">
        <f>1/1000000*SUM(Chips!AC$3:AN$3)</f>
        <v>0.29343740000000001</v>
      </c>
      <c r="AD41" s="2">
        <f>1/1000000*SUM(Chips!AD$3:AO$3)</f>
        <v>0.29923559999999999</v>
      </c>
      <c r="AE41" s="2">
        <f>1/1000000*SUM(Chips!AE$3:AP$3)</f>
        <v>0.30925900000000001</v>
      </c>
      <c r="AF41" s="2">
        <f>1/1000000*SUM(Chips!AF$3:AQ$3)</f>
        <v>0.315305</v>
      </c>
      <c r="AG41" s="2">
        <f>1/1000000*SUM(Chips!AG$3:AR$3)</f>
        <v>0.31604160000000003</v>
      </c>
      <c r="AH41" s="2">
        <f>1/1000000*SUM(Chips!AH$3:AS$3)</f>
        <v>0.3142778</v>
      </c>
      <c r="AI41" s="2">
        <f>1/1000000*SUM(Chips!AI$3:AT$3)</f>
        <v>0.31932539999999993</v>
      </c>
      <c r="AJ41" s="2">
        <f>1/1000000*SUM(Chips!AJ$3:AU$3)</f>
        <v>0.32539499999999993</v>
      </c>
      <c r="AK41" s="2">
        <f>1/1000000*SUM(Chips!AK$3:AV$3)</f>
        <v>0.32019879999999995</v>
      </c>
      <c r="AL41" s="2">
        <f>1/1000000*SUM(Chips!AL$3:AW$3)</f>
        <v>0.31278950000000005</v>
      </c>
      <c r="AM41" s="2">
        <f>1/1000000*SUM(Chips!AM$3:AX$3)</f>
        <v>0.31600739999999999</v>
      </c>
      <c r="AN41" s="2">
        <f>1/1000000*SUM(Chips!AN$3:AY$3)</f>
        <v>0.31895550000000006</v>
      </c>
      <c r="AO41" s="2">
        <f>1/1000000*SUM(Chips!AO$3:AZ$3)</f>
        <v>0.31302350000000001</v>
      </c>
      <c r="AP41" s="2">
        <f>1/1000000*SUM(Chips!AP$3:BA$3)</f>
        <v>0.32383499999999998</v>
      </c>
      <c r="AQ41" s="2">
        <f>1/1000000*SUM(Chips!AQ$3:BB$3)</f>
        <v>0.33453309999999997</v>
      </c>
      <c r="AR41" s="2">
        <f>1/1000000*SUM(Chips!AR$3:BC$3)</f>
        <v>0.33432919999999999</v>
      </c>
      <c r="AS41" s="2">
        <f>1/1000000*SUM(Chips!AS$3:BD$3)</f>
        <v>0.33800859999999999</v>
      </c>
      <c r="AT41" s="2">
        <f>1/1000000*SUM(Chips!AT$3:BE$3)</f>
        <v>0.33973489999999995</v>
      </c>
      <c r="AU41" s="2">
        <f>1/1000000*SUM(Chips!AU$3:BF$3)</f>
        <v>0.35110229999999998</v>
      </c>
      <c r="AV41" s="2">
        <f>1/1000000*SUM(Chips!AV$3:BG$3)</f>
        <v>0.3649596</v>
      </c>
      <c r="AW41" s="2">
        <f>1/1000000*SUM(Chips!AW$3:BH$3)</f>
        <v>0.38052110000000006</v>
      </c>
      <c r="AX41" s="2">
        <f>1/1000000*SUM(Chips!AX$3:BI$3)</f>
        <v>0.39380760000000009</v>
      </c>
      <c r="AY41" s="2">
        <f>1/1000000*SUM(Chips!AY$3:BJ$3)</f>
        <v>0.3925221000000001</v>
      </c>
      <c r="AZ41" s="2">
        <f>1/1000000*SUM(Chips!AZ$3:BK$3)</f>
        <v>0.38900340000000005</v>
      </c>
      <c r="BA41" s="2">
        <f>1/1000000*SUM(Chips!BA$3:BL$3)</f>
        <v>0.39792029999999995</v>
      </c>
      <c r="BB41" s="2">
        <f>1/1000000*SUM(Chips!BB$3:BM$3)</f>
        <v>0.39078560000000001</v>
      </c>
      <c r="BC41" s="2">
        <f>1/1000000*SUM(Chips!BC$3:BN$3)</f>
        <v>0.39119830000000005</v>
      </c>
      <c r="BD41" s="2">
        <f>1/1000000*SUM(Chips!BD$3:BO$3)</f>
        <v>0.39824480000000001</v>
      </c>
      <c r="BE41" s="2">
        <f>1/1000000*SUM(Chips!BE$3:BP$3)</f>
        <v>0.39957320000000002</v>
      </c>
      <c r="BF41" s="2">
        <f>1/1000000*SUM(Chips!BF$3:BQ$3)</f>
        <v>0.39963230000000005</v>
      </c>
      <c r="BG41" s="2">
        <f>1/1000000*SUM(Chips!BG$3:BR$3)</f>
        <v>0.3982791</v>
      </c>
      <c r="BH41" s="2">
        <f>1/1000000*SUM(Chips!BH$3:BS$3)</f>
        <v>0.39362969999999997</v>
      </c>
      <c r="BI41" s="2">
        <f>1/1000000*SUM(Chips!BI$3:BT$3)</f>
        <v>0.39325120000000008</v>
      </c>
      <c r="BJ41" s="2">
        <f>1/1000000*SUM(Chips!BJ$3:BU$3)</f>
        <v>0.39182050000000002</v>
      </c>
      <c r="BK41" s="2">
        <f>1/1000000*SUM(Chips!BK$3:BV$3)</f>
        <v>0.39370939999999999</v>
      </c>
      <c r="BL41" s="2">
        <f>1/1000000*SUM(Chips!BL$3:BW$3)</f>
        <v>0.40049619999999997</v>
      </c>
      <c r="BM41" s="2">
        <f>1/1000000*SUM(Chips!BM$3:BX$3)</f>
        <v>0.3999721</v>
      </c>
      <c r="BN41" s="2">
        <f>1/1000000*SUM(Chips!BN$3:BY$3)</f>
        <v>0.39957699999999996</v>
      </c>
      <c r="BO41" s="2">
        <f>1/1000000*SUM(Chips!BO$3:BZ$3)</f>
        <v>0.39613729999999997</v>
      </c>
      <c r="BP41" s="2">
        <f>1/1000000*SUM(Chips!BP$3:CA$3)</f>
        <v>0.38590689999999994</v>
      </c>
      <c r="BQ41" s="2">
        <f>1/1000000*SUM(Chips!BQ$3:CB$3)</f>
        <v>0.38150219999999996</v>
      </c>
      <c r="BR41" s="2">
        <f>1/1000000*SUM(Chips!BR$3:CC$3)</f>
        <v>0.38098519999999991</v>
      </c>
      <c r="BS41" s="2">
        <f>1/1000000*SUM(Chips!BS$3:CD$3)</f>
        <v>0.3730834999999999</v>
      </c>
      <c r="BT41" s="2">
        <f>1/1000000*SUM(Chips!BT$3:CE$3)</f>
        <v>0.36900499999999997</v>
      </c>
      <c r="BU41" s="2">
        <f>1/1000000*SUM(Chips!BU$3:CF$3)</f>
        <v>0.36452440000000003</v>
      </c>
      <c r="BV41" s="2">
        <f>1/1000000*SUM(Chips!BV$3:CG$3)</f>
        <v>0.3701972</v>
      </c>
      <c r="BW41" s="2">
        <f>1/1000000*SUM(Chips!BW$3:CH$3)</f>
        <v>0.36493349999999997</v>
      </c>
      <c r="BX41" s="2">
        <f>1/1000000*SUM(Chips!BX$3:CI$3)</f>
        <v>0.35640919999999998</v>
      </c>
      <c r="BY41" s="2">
        <f>1/1000000*SUM(Chips!BY$3:CJ$3)</f>
        <v>0.35248219999999991</v>
      </c>
      <c r="BZ41" s="2">
        <f>1/1000000*SUM(Chips!BZ$3:CK$3)</f>
        <v>0.34658949999999994</v>
      </c>
      <c r="CA41" s="2">
        <f>1/1000000*SUM(Chips!CA$3:CL$3)</f>
        <v>0.34606319999999996</v>
      </c>
      <c r="CB41" s="2">
        <f>1/1000000*SUM(Chips!CB$3:CM$3)</f>
        <v>0.35120370000000001</v>
      </c>
      <c r="CC41" s="2">
        <f>1/1000000*SUM(Chips!CC$3:CN$3)</f>
        <v>0.35049949999999996</v>
      </c>
      <c r="CD41" s="2">
        <f>1/1000000*SUM(Chips!CD$3:CO$3)</f>
        <v>0.35711189999999993</v>
      </c>
      <c r="CE41" s="2">
        <f>1/1000000*SUM(Chips!CE$3:CP$3)</f>
        <v>0.35850459999999995</v>
      </c>
      <c r="CF41" s="2">
        <f>1/1000000*SUM(Chips!CF$3:CQ$3)</f>
        <v>0.36080629999999997</v>
      </c>
      <c r="CG41" s="2">
        <f>1/1000000*SUM(Chips!CG$3:CR$3)</f>
        <v>0.36681609999999998</v>
      </c>
      <c r="CH41" s="2">
        <f>1/1000000*SUM(Chips!CH$3:CS$3)</f>
        <v>0.36467770000000005</v>
      </c>
      <c r="CI41" s="2">
        <f>1/1000000*SUM(Chips!CI$3:CT$3)</f>
        <v>0.37717000000000012</v>
      </c>
      <c r="CJ41" s="2">
        <f>1/1000000*SUM(Chips!CJ$3:CU$3)</f>
        <v>0.37538790000000011</v>
      </c>
      <c r="CK41" s="2">
        <f>1/1000000*SUM(Chips!CK$3:CV$3)</f>
        <v>0.36515190000000008</v>
      </c>
      <c r="CL41" s="2">
        <f>1/1000000*SUM(Chips!CL$3:CW$3)</f>
        <v>0.36664770000000008</v>
      </c>
      <c r="CM41" s="2">
        <f>1/1000000*SUM(Chips!CM$3:CX$3)</f>
        <v>0.36823650000000002</v>
      </c>
      <c r="CN41" s="2">
        <f>1/1000000*SUM(Chips!CN$3:CY$3)</f>
        <v>0.37530940000000002</v>
      </c>
      <c r="CO41" s="2">
        <f>1/1000000*SUM(Chips!CO$3:CZ$3)</f>
        <v>0.38196809999999998</v>
      </c>
      <c r="CP41" s="2">
        <f>1/1000000*SUM(Chips!CP$3:DA$3)</f>
        <v>0.38330549999999997</v>
      </c>
      <c r="CQ41" s="2">
        <f>1/1000000*SUM(Chips!CQ$3:DB$3)</f>
        <v>0.38783010000000001</v>
      </c>
      <c r="CR41" s="2">
        <f>1/1000000*SUM(Chips!CR$3:DC$3)</f>
        <v>0.37869320000000001</v>
      </c>
      <c r="CS41" s="2">
        <f>1/1000000*SUM(Chips!CS$3:DD$3)</f>
        <v>0.36342930000000001</v>
      </c>
      <c r="CT41" s="2">
        <f>1/1000000*SUM(Chips!CT$3:DE$3)</f>
        <v>0.34968099999999996</v>
      </c>
      <c r="CU41" s="2">
        <f>1/1000000*SUM(Chips!CU$3:DF$3)</f>
        <v>0.33414310000000003</v>
      </c>
      <c r="CV41" s="2">
        <f>1/1000000*SUM(Chips!CV$3:DG$3)</f>
        <v>0.32580920000000002</v>
      </c>
      <c r="CW41" s="2">
        <f>1/1000000*SUM(Chips!CW$3:DH$3)</f>
        <v>0.3157643</v>
      </c>
      <c r="CX41" s="2">
        <f>1/1000000*SUM(Chips!CX$3:DI$3)</f>
        <v>0.30270939999999996</v>
      </c>
      <c r="CY41" s="2">
        <f>1/1000000*SUM(Chips!CY$3:DJ$3)</f>
        <v>0.28306850000000006</v>
      </c>
      <c r="CZ41" s="2">
        <f>1/1000000*SUM(Chips!CZ$3:DK$3)</f>
        <v>0.26591010000000004</v>
      </c>
      <c r="DA41" s="2">
        <f>1/1000000*SUM(Chips!DA$3:DL$3)</f>
        <v>0.25683229999999996</v>
      </c>
      <c r="DB41" s="2">
        <f>1/1000000*SUM(Chips!DB$3:DM$3)</f>
        <v>0.24218699999999999</v>
      </c>
      <c r="DC41" s="2">
        <f>1/1000000*SUM(Chips!DC$3:DN$3)</f>
        <v>0.22900870000000001</v>
      </c>
      <c r="DD41" s="2">
        <f>1/1000000*SUM(Chips!DD$3:DO$3)</f>
        <v>0.2211727</v>
      </c>
      <c r="DE41" s="2">
        <f>1/1000000*SUM(Chips!DE$3:DP$3)</f>
        <v>0.2109249</v>
      </c>
      <c r="DF41" s="2">
        <f>1/1000000*SUM(Chips!DF$3:DQ$3)</f>
        <v>0.19839039999999999</v>
      </c>
      <c r="DG41" s="2">
        <f>1/1000000*SUM(Chips!DG$3:DR$3)</f>
        <v>0.18242586699999999</v>
      </c>
      <c r="DH41" s="2">
        <f>1/1000000*SUM(Chips!DH$3:DS$3)</f>
        <v>0.17024625600000001</v>
      </c>
      <c r="DI41" s="2">
        <f>1/1000000*SUM(Chips!DI$3:DT$3)</f>
        <v>0.16144539099999999</v>
      </c>
      <c r="DJ41" s="2">
        <f>1/1000000*SUM(Chips!DJ$3:DU$3)</f>
        <v>0.15089605799999997</v>
      </c>
      <c r="DK41" s="2">
        <f>1/1000000*SUM(Chips!DK$3:DV$3)</f>
        <v>0.14251138299999996</v>
      </c>
      <c r="DL41" s="2">
        <f>1/1000000*SUM(Chips!DL$3:DW$3)</f>
        <v>0.13892445999999997</v>
      </c>
      <c r="DM41" s="2">
        <f>1/1000000*SUM(Chips!DM$3:DX$3)</f>
        <v>0.12737426999999998</v>
      </c>
      <c r="DN41" s="2">
        <f>1/1000000*SUM(Chips!DN$3:DY$3)</f>
        <v>0.12174399999999996</v>
      </c>
      <c r="DO41" s="2">
        <f>1/1000000*SUM(Chips!DO$3:DZ$3)</f>
        <v>0.11581392299999999</v>
      </c>
      <c r="DP41" s="2">
        <f>1/1000000*SUM(Chips!DP$3:EA$3)</f>
        <v>0.110145832</v>
      </c>
      <c r="DQ41" s="2">
        <f>1/1000000*SUM(Chips!DQ$3:EB$3)</f>
        <v>0.11267276000000001</v>
      </c>
      <c r="DR41" s="2">
        <f>1/1000000*SUM(Chips!DR$3:EC$3)</f>
        <v>0.118687665</v>
      </c>
      <c r="DS41" s="2">
        <f>1/1000000*SUM(Chips!DS$3:ED$3)</f>
        <v>0.12223474400000001</v>
      </c>
      <c r="DT41" s="2">
        <f>1/1000000*SUM(Chips!DT$3:EE$3)</f>
        <v>0.13211086500000002</v>
      </c>
      <c r="DU41" s="2">
        <f>1/1000000*SUM(Chips!DU$3:EF$3)</f>
        <v>0.143685535</v>
      </c>
      <c r="DV41" s="2">
        <f>1/1000000*SUM(Chips!DV$3:EG$3)</f>
        <v>0.15131630800000001</v>
      </c>
      <c r="DW41" s="2">
        <f>1/1000000*SUM(Chips!DW$3:EH$3)</f>
        <v>0.149094752</v>
      </c>
      <c r="DX41" s="2">
        <f>1/1000000*SUM(Chips!DX$3:EI$3)</f>
        <v>0.14876852300000004</v>
      </c>
      <c r="DY41" s="2">
        <f>1/1000000*SUM(Chips!DY$3:EJ$3)</f>
        <v>0.15197472000000001</v>
      </c>
      <c r="DZ41" s="2">
        <f>1/1000000*SUM(Chips!DZ$3:EK$3)</f>
        <v>0.15347091100000002</v>
      </c>
      <c r="EA41" s="2">
        <f>1/1000000*SUM(Chips!EA$3:EL$3)</f>
        <v>0.15317369299999997</v>
      </c>
      <c r="EB41" s="2">
        <f>1/1000000*SUM(Chips!EB$3:EM$3)</f>
        <v>0.15252993799999998</v>
      </c>
      <c r="EC41" s="2">
        <f>1/1000000*SUM(Chips!EC$3:EN$3)</f>
        <v>0.14591917799999998</v>
      </c>
      <c r="ED41" s="2">
        <f>1/1000000*SUM(Chips!ED$3:EO$3)</f>
        <v>0.13964133299999998</v>
      </c>
      <c r="EE41" s="2">
        <f>1/1000000*SUM(Chips!EE$3:EP$3)</f>
        <v>0.13845348899999999</v>
      </c>
      <c r="EF41" s="2">
        <f>1/1000000*SUM(Chips!EF$3:EQ$3)</f>
        <v>0.13178891400000001</v>
      </c>
      <c r="EG41" s="2">
        <f>1/1000000*SUM(Chips!EG$3:ER$3)</f>
        <v>0.12641920100000001</v>
      </c>
      <c r="EH41" s="2">
        <f>1/1000000*SUM(Chips!EH$3:ES$3)</f>
        <v>0.120318153</v>
      </c>
      <c r="EI41" s="2">
        <f>1/1000000*SUM(Chips!EI$3:ET$3)</f>
        <v>0.12445918900000003</v>
      </c>
      <c r="EJ41" s="2">
        <f>1/1000000*SUM(Chips!EJ$3:EU$3)</f>
        <v>0.12379525500000001</v>
      </c>
      <c r="EK41" s="2">
        <f>1/1000000*SUM(Chips!EK$3:EV$3)</f>
        <v>0.12177370000000004</v>
      </c>
      <c r="EL41" s="2">
        <f>1/1000000*SUM(Chips!EL$3:EW$3)</f>
        <v>0.12212895100000003</v>
      </c>
      <c r="EM41" s="2">
        <f>1/1000000*SUM(Chips!EM$3:EX$3)</f>
        <v>0.12452233600000004</v>
      </c>
      <c r="EN41" s="2">
        <f>1/1000000*SUM(Chips!EN$3:EY$3)</f>
        <v>0.12595301600000003</v>
      </c>
      <c r="EO41" s="2">
        <f>1/1000000*SUM(Chips!EO$3:EZ$3)</f>
        <v>0.12745220700000004</v>
      </c>
      <c r="EP41" s="2">
        <f>1/1000000*SUM(Chips!EP$3:FA$3)</f>
        <v>0.12844769600000003</v>
      </c>
      <c r="EQ41" s="2">
        <f>1/1000000*SUM(Chips!EQ$3:FB$3)</f>
        <v>0.12969039900000001</v>
      </c>
      <c r="ER41" s="2">
        <f>1/1000000*SUM(Chips!ER$3:FC$3)</f>
        <v>0.13594000200000003</v>
      </c>
      <c r="ES41" s="2">
        <f>1/1000000*SUM(Chips!ES$3:FD$3)</f>
        <v>0.13575473000000002</v>
      </c>
      <c r="ET41" s="2">
        <f>1/1000000*SUM(Chips!ET$3:FE$3)</f>
        <v>0.13132417000000002</v>
      </c>
      <c r="EU41" s="2">
        <f>1/1000000*SUM(Chips!EU$3:FF$3)</f>
        <v>0.12558649999999999</v>
      </c>
      <c r="EV41" s="2">
        <f>1/1000000*SUM(Chips!EV$3:FG$3)</f>
        <v>0.12194150099999998</v>
      </c>
      <c r="EW41" s="2">
        <f>1/1000000*SUM(Chips!EW$3:FH$3)</f>
        <v>0.11716086799999997</v>
      </c>
      <c r="EX41" s="2">
        <f>1/1000000*SUM(Chips!EX$3:FI$3)</f>
        <v>0.11446963999999997</v>
      </c>
      <c r="EY41" s="2">
        <f>1/1000000*SUM(Chips!EY$3:FJ$3)</f>
        <v>0.11094025699999999</v>
      </c>
      <c r="EZ41" s="2">
        <f>1/1000000*SUM(Chips!EZ$3:FK$3)</f>
        <v>0.10787395199999997</v>
      </c>
      <c r="FA41" s="2">
        <f>1/1000000*SUM(Chips!FA$3:FL$3)</f>
        <v>0.10778529799999999</v>
      </c>
      <c r="FB41" s="2">
        <f>1/1000000*SUM(Chips!FB$3:FM$3)</f>
        <v>0.10695472</v>
      </c>
      <c r="FC41" s="2">
        <f>1/1000000*SUM(Chips!FC$3:FN$3)</f>
        <v>0.105070422</v>
      </c>
      <c r="FD41" s="2">
        <f>1/1000000*SUM(Chips!FD$3:FO$3)</f>
        <v>9.9136794E-2</v>
      </c>
      <c r="FE41" s="2">
        <f>1/1000000*SUM(Chips!FE$3:FP$3)</f>
        <v>9.4085942999999991E-2</v>
      </c>
      <c r="FF41" s="2">
        <f>1/1000000*SUM(Chips!FF$3:FQ$3)</f>
        <v>9.7579030999999997E-2</v>
      </c>
      <c r="FG41" s="2">
        <f>1/1000000*SUM(Chips!FG$3:FR$3)</f>
        <v>9.879834500000001E-2</v>
      </c>
      <c r="FH41" s="2">
        <f>1/1000000*SUM(Chips!FH$3:FS$3)</f>
        <v>0.10121459799999999</v>
      </c>
      <c r="FI41" s="2">
        <f>1/1000000*SUM(Chips!FI$3:FT$3)</f>
        <v>0.104939002</v>
      </c>
      <c r="FJ41" s="2">
        <f>1/1000000*SUM(Chips!FJ$3:FU$3)</f>
        <v>0.10705927200000001</v>
      </c>
      <c r="FK41" s="2">
        <f>1/1000000*SUM(Chips!FK$3:FV$3)</f>
        <v>0.109699322</v>
      </c>
      <c r="FL41" s="2">
        <f>1/1000000*SUM(Chips!FL$3:FW$3)</f>
        <v>0.113885554</v>
      </c>
      <c r="FM41" s="2">
        <f>1/1000000*SUM(Chips!FM$3:FX$3)</f>
        <v>0.112809242</v>
      </c>
      <c r="FN41" s="2">
        <f>1/1000000*SUM(Chips!FN$3:FY$3)</f>
        <v>0.102194671</v>
      </c>
    </row>
    <row r="42" spans="1:170">
      <c r="A42" t="str">
        <f>Pellets!A$4</f>
        <v>ExtraEU</v>
      </c>
      <c r="B42" s="2">
        <f>1/1000000*SUM(Chips!B$4:M$4)</f>
        <v>2.3600000000000001E-5</v>
      </c>
      <c r="C42" s="2">
        <f>1/1000000*SUM(Chips!C$4:N$4)</f>
        <v>2.3600000000000001E-5</v>
      </c>
      <c r="D42" s="2">
        <f>1/1000000*SUM(Chips!D$4:O$4)</f>
        <v>2.3600000000000001E-5</v>
      </c>
      <c r="E42" s="2">
        <f>1/1000000*SUM(Chips!E$4:P$4)</f>
        <v>2.3600000000000001E-5</v>
      </c>
      <c r="F42" s="2">
        <f>1/1000000*SUM(Chips!F$4:Q$4)</f>
        <v>2.3600000000000001E-5</v>
      </c>
      <c r="G42" s="2">
        <f>1/1000000*SUM(Chips!G$4:R$4)</f>
        <v>2.3600000000000001E-5</v>
      </c>
      <c r="H42" s="2">
        <f>1/1000000*SUM(Chips!H$4:S$4)</f>
        <v>2.3600000000000001E-5</v>
      </c>
      <c r="I42" s="2">
        <f>1/1000000*SUM(Chips!I$4:T$4)</f>
        <v>2.3600000000000001E-5</v>
      </c>
      <c r="J42" s="2">
        <f>1/1000000*SUM(Chips!J$4:U$4)</f>
        <v>2.3600000000000001E-5</v>
      </c>
      <c r="K42" s="2">
        <f>1/1000000*SUM(Chips!K$4:V$4)</f>
        <v>2.3600000000000001E-5</v>
      </c>
      <c r="L42" s="2">
        <f>1/1000000*SUM(Chips!L$4:W$4)</f>
        <v>2.3600000000000001E-5</v>
      </c>
      <c r="M42" s="2">
        <f>1/1000000*SUM(Chips!M$4:X$4)</f>
        <v>2.3600000000000001E-5</v>
      </c>
      <c r="N42" s="2">
        <f>1/1000000*SUM(Chips!N$4:Y$4)</f>
        <v>0</v>
      </c>
      <c r="O42" s="2">
        <f>1/1000000*SUM(Chips!O$4:Z$4)</f>
        <v>0</v>
      </c>
      <c r="P42" s="2">
        <f>1/1000000*SUM(Chips!P$4:AA$4)</f>
        <v>0</v>
      </c>
      <c r="Q42" s="2">
        <f>1/1000000*SUM(Chips!Q$4:AB$4)</f>
        <v>0</v>
      </c>
      <c r="R42" s="2">
        <f>1/1000000*SUM(Chips!R$4:AC$4)</f>
        <v>7.2000000000000002E-5</v>
      </c>
      <c r="S42" s="2">
        <f>1/1000000*SUM(Chips!S$4:AD$4)</f>
        <v>9.659999999999999E-5</v>
      </c>
      <c r="T42" s="2">
        <f>1/1000000*SUM(Chips!T$4:AE$4)</f>
        <v>9.659999999999999E-5</v>
      </c>
      <c r="U42" s="2">
        <f>1/1000000*SUM(Chips!U$4:AF$4)</f>
        <v>1.1369999999999999E-4</v>
      </c>
      <c r="V42" s="2">
        <f>1/1000000*SUM(Chips!V$4:AG$4)</f>
        <v>1.1369999999999999E-4</v>
      </c>
      <c r="W42" s="2">
        <f>1/1000000*SUM(Chips!W$4:AH$4)</f>
        <v>1.1369999999999999E-4</v>
      </c>
      <c r="X42" s="2">
        <f>1/1000000*SUM(Chips!X$4:AI$4)</f>
        <v>1.1369999999999999E-4</v>
      </c>
      <c r="Y42" s="2">
        <f>1/1000000*SUM(Chips!Y$4:AJ$4)</f>
        <v>1.3819999999999997E-4</v>
      </c>
      <c r="Z42" s="2">
        <f>1/1000000*SUM(Chips!Z$4:AK$4)</f>
        <v>1.3819999999999997E-4</v>
      </c>
      <c r="AA42" s="2">
        <f>1/1000000*SUM(Chips!AA$4:AL$4)</f>
        <v>1.3819999999999997E-4</v>
      </c>
      <c r="AB42" s="2">
        <f>1/1000000*SUM(Chips!AB$4:AM$4)</f>
        <v>1.3819999999999997E-4</v>
      </c>
      <c r="AC42" s="2">
        <f>1/1000000*SUM(Chips!AC$4:AN$4)</f>
        <v>1.3819999999999997E-4</v>
      </c>
      <c r="AD42" s="2">
        <f>1/1000000*SUM(Chips!AD$4:AO$4)</f>
        <v>6.6199999999999996E-5</v>
      </c>
      <c r="AE42" s="2">
        <f>1/1000000*SUM(Chips!AE$4:AP$4)</f>
        <v>4.1600000000000002E-5</v>
      </c>
      <c r="AF42" s="2">
        <f>1/1000000*SUM(Chips!AF$4:AQ$4)</f>
        <v>6.5599999999999995E-5</v>
      </c>
      <c r="AG42" s="2">
        <f>1/1000000*SUM(Chips!AG$4:AR$4)</f>
        <v>6.6500000000000004E-5</v>
      </c>
      <c r="AH42" s="2">
        <f>1/1000000*SUM(Chips!AH$4:AS$4)</f>
        <v>8.8299999999999991E-5</v>
      </c>
      <c r="AI42" s="2">
        <f>1/1000000*SUM(Chips!AI$4:AT$4)</f>
        <v>1.1279999999999999E-4</v>
      </c>
      <c r="AJ42" s="2">
        <f>1/1000000*SUM(Chips!AJ$4:AU$4)</f>
        <v>1.1309999999999998E-4</v>
      </c>
      <c r="AK42" s="2">
        <f>1/1000000*SUM(Chips!AK$4:AV$4)</f>
        <v>8.9199999999999986E-5</v>
      </c>
      <c r="AL42" s="2">
        <f>1/1000000*SUM(Chips!AL$4:AW$4)</f>
        <v>1.8189999999999998E-4</v>
      </c>
      <c r="AM42" s="2">
        <f>1/1000000*SUM(Chips!AM$4:AX$4)</f>
        <v>1.8249999999999996E-4</v>
      </c>
      <c r="AN42" s="2">
        <f>1/1000000*SUM(Chips!AN$4:AY$4)</f>
        <v>1.8249999999999996E-4</v>
      </c>
      <c r="AO42" s="2">
        <f>1/1000000*SUM(Chips!AO$4:AZ$4)</f>
        <v>1.8249999999999996E-4</v>
      </c>
      <c r="AP42" s="2">
        <f>1/1000000*SUM(Chips!AP$4:BA$4)</f>
        <v>1.8249999999999996E-4</v>
      </c>
      <c r="AQ42" s="2">
        <f>1/1000000*SUM(Chips!AQ$4:BB$4)</f>
        <v>1.8249999999999996E-4</v>
      </c>
      <c r="AR42" s="2">
        <f>1/1000000*SUM(Chips!AR$4:BC$4)</f>
        <v>1.5849999999999998E-4</v>
      </c>
      <c r="AS42" s="2">
        <f>1/1000000*SUM(Chips!AS$4:BD$4)</f>
        <v>1.405E-4</v>
      </c>
      <c r="AT42" s="2">
        <f>1/1000000*SUM(Chips!AT$4:BE$4)</f>
        <v>1.1879999999999999E-4</v>
      </c>
      <c r="AU42" s="2">
        <f>1/1000000*SUM(Chips!AU$4:BF$4)</f>
        <v>9.4299999999999988E-5</v>
      </c>
      <c r="AV42" s="2">
        <f>1/1000000*SUM(Chips!AV$4:BG$4)</f>
        <v>9.7199999999999991E-5</v>
      </c>
      <c r="AW42" s="2">
        <f>1/1000000*SUM(Chips!AW$4:BH$4)</f>
        <v>9.7199999999999991E-5</v>
      </c>
      <c r="AX42" s="2">
        <f>1/1000000*SUM(Chips!AX$4:BI$4)</f>
        <v>5.2599999999999998E-5</v>
      </c>
      <c r="AY42" s="2">
        <f>1/1000000*SUM(Chips!AY$4:BJ$4)</f>
        <v>4.818E-4</v>
      </c>
      <c r="AZ42" s="2">
        <f>1/1000000*SUM(Chips!AZ$4:BK$4)</f>
        <v>7.224000000000001E-4</v>
      </c>
      <c r="BA42" s="2">
        <f>1/1000000*SUM(Chips!BA$4:BL$4)</f>
        <v>7.4620000000000003E-4</v>
      </c>
      <c r="BB42" s="2">
        <f>1/1000000*SUM(Chips!BB$4:BM$4)</f>
        <v>7.5310000000000004E-4</v>
      </c>
      <c r="BC42" s="2">
        <f>1/1000000*SUM(Chips!BC$4:BN$4)</f>
        <v>7.607E-4</v>
      </c>
      <c r="BD42" s="2">
        <f>1/1000000*SUM(Chips!BD$4:BO$4)</f>
        <v>7.607E-4</v>
      </c>
      <c r="BE42" s="2">
        <f>1/1000000*SUM(Chips!BE$4:BP$4)</f>
        <v>7.607E-4</v>
      </c>
      <c r="BF42" s="2">
        <f>1/1000000*SUM(Chips!BF$4:BQ$4)</f>
        <v>7.7419999999999984E-4</v>
      </c>
      <c r="BG42" s="2">
        <f>1/1000000*SUM(Chips!BG$4:BR$4)</f>
        <v>7.7799999999999983E-4</v>
      </c>
      <c r="BH42" s="2">
        <f>1/1000000*SUM(Chips!BH$4:BS$4)</f>
        <v>8.0079999999999995E-4</v>
      </c>
      <c r="BI42" s="2">
        <f>1/1000000*SUM(Chips!BI$4:BT$4)</f>
        <v>8.014999999999998E-4</v>
      </c>
      <c r="BJ42" s="2">
        <f>1/1000000*SUM(Chips!BJ$4:BU$4)</f>
        <v>7.5339999999999999E-4</v>
      </c>
      <c r="BK42" s="2">
        <f>1/1000000*SUM(Chips!BK$4:BV$4)</f>
        <v>3.2360000000000006E-4</v>
      </c>
      <c r="BL42" s="2">
        <f>1/1000000*SUM(Chips!BL$4:BW$4)</f>
        <v>8.2999999999999998E-5</v>
      </c>
      <c r="BM42" s="2">
        <f>1/1000000*SUM(Chips!BM$4:BX$4)</f>
        <v>5.9800000000000003E-5</v>
      </c>
      <c r="BN42" s="2">
        <f>1/1000000*SUM(Chips!BN$4:BY$4)</f>
        <v>5.8600000000000001E-5</v>
      </c>
      <c r="BO42" s="2">
        <f>1/1000000*SUM(Chips!BO$4:BZ$4)</f>
        <v>5.1000000000000006E-5</v>
      </c>
      <c r="BP42" s="2">
        <f>1/1000000*SUM(Chips!BP$4:CA$4)</f>
        <v>5.2300000000000004E-5</v>
      </c>
      <c r="BQ42" s="2">
        <f>1/1000000*SUM(Chips!BQ$4:CB$4)</f>
        <v>5.2300000000000004E-5</v>
      </c>
      <c r="BR42" s="2">
        <f>1/1000000*SUM(Chips!BR$4:CC$4)</f>
        <v>3.8800000000000001E-5</v>
      </c>
      <c r="BS42" s="2">
        <f>1/1000000*SUM(Chips!BS$4:CD$4)</f>
        <v>4.1299999999999994E-5</v>
      </c>
      <c r="BT42" s="2">
        <f>1/1000000*SUM(Chips!BT$4:CE$4)</f>
        <v>1.5299999999999999E-5</v>
      </c>
      <c r="BU42" s="2">
        <f>1/1000000*SUM(Chips!BU$4:CF$4)</f>
        <v>1.7799999999999999E-5</v>
      </c>
      <c r="BV42" s="2">
        <f>1/1000000*SUM(Chips!BV$4:CG$4)</f>
        <v>1.7799999999999999E-5</v>
      </c>
      <c r="BW42" s="2">
        <f>1/1000000*SUM(Chips!BW$4:CH$4)</f>
        <v>5.6149999999999993E-4</v>
      </c>
      <c r="BX42" s="2">
        <f>1/1000000*SUM(Chips!BX$4:CI$4)</f>
        <v>1.3675999999999998E-3</v>
      </c>
      <c r="BY42" s="2">
        <f>1/1000000*SUM(Chips!BY$4:CJ$4)</f>
        <v>1.3669999999999999E-3</v>
      </c>
      <c r="BZ42" s="2">
        <f>1/1000000*SUM(Chips!BZ$4:CK$4)</f>
        <v>1.3613000000000002E-3</v>
      </c>
      <c r="CA42" s="2">
        <f>1/1000000*SUM(Chips!CA$4:CL$4)</f>
        <v>1.3626000000000001E-3</v>
      </c>
      <c r="CB42" s="2">
        <f>1/1000000*SUM(Chips!CB$4:CM$4)</f>
        <v>1.3613E-3</v>
      </c>
      <c r="CC42" s="2">
        <f>1/1000000*SUM(Chips!CC$4:CN$4)</f>
        <v>1.3613E-3</v>
      </c>
      <c r="CD42" s="2">
        <f>1/1000000*SUM(Chips!CD$4:CO$4)</f>
        <v>1.3614E-3</v>
      </c>
      <c r="CE42" s="2">
        <f>1/1000000*SUM(Chips!CE$4:CP$4)</f>
        <v>1.4182999999999999E-3</v>
      </c>
      <c r="CF42" s="2">
        <f>1/1000000*SUM(Chips!CF$4:CQ$4)</f>
        <v>1.4413E-3</v>
      </c>
      <c r="CG42" s="2">
        <f>1/1000000*SUM(Chips!CG$4:CR$4)</f>
        <v>1.4735000000000002E-3</v>
      </c>
      <c r="CH42" s="2">
        <f>1/1000000*SUM(Chips!CH$4:CS$4)</f>
        <v>1.5871000000000001E-3</v>
      </c>
      <c r="CI42" s="2">
        <f>1/1000000*SUM(Chips!CI$4:CT$4)</f>
        <v>2.2594E-3</v>
      </c>
      <c r="CJ42" s="2">
        <f>1/1000000*SUM(Chips!CJ$4:CU$4)</f>
        <v>6.0232999999999997E-3</v>
      </c>
      <c r="CK42" s="2">
        <f>1/1000000*SUM(Chips!CK$4:CV$4)</f>
        <v>7.2987E-3</v>
      </c>
      <c r="CL42" s="2">
        <f>1/1000000*SUM(Chips!CL$4:CW$4)</f>
        <v>7.7747000000000007E-3</v>
      </c>
      <c r="CM42" s="2">
        <f>1/1000000*SUM(Chips!CM$4:CX$4)</f>
        <v>7.8948999999999998E-3</v>
      </c>
      <c r="CN42" s="2">
        <f>1/1000000*SUM(Chips!CN$4:CY$4)</f>
        <v>7.9188999999999996E-3</v>
      </c>
      <c r="CO42" s="2">
        <f>1/1000000*SUM(Chips!CO$4:CZ$4)</f>
        <v>8.0388999999999999E-3</v>
      </c>
      <c r="CP42" s="2">
        <f>1/1000000*SUM(Chips!CP$4:DA$4)</f>
        <v>8.0882000000000003E-3</v>
      </c>
      <c r="CQ42" s="2">
        <f>1/1000000*SUM(Chips!CQ$4:DB$4)</f>
        <v>8.0967000000000001E-3</v>
      </c>
      <c r="CR42" s="2">
        <f>1/1000000*SUM(Chips!CR$4:DC$4)</f>
        <v>8.6278999999999991E-3</v>
      </c>
      <c r="CS42" s="2">
        <f>1/1000000*SUM(Chips!CS$4:DD$4)</f>
        <v>8.8457999999999991E-3</v>
      </c>
      <c r="CT42" s="2">
        <f>1/1000000*SUM(Chips!CT$4:DE$4)</f>
        <v>8.9935999999999974E-3</v>
      </c>
      <c r="CU42" s="2">
        <f>1/1000000*SUM(Chips!CU$4:DF$4)</f>
        <v>8.8443999999999971E-3</v>
      </c>
      <c r="CV42" s="2">
        <f>1/1000000*SUM(Chips!CV$4:DG$4)</f>
        <v>5.9984000000000001E-3</v>
      </c>
      <c r="CW42" s="2">
        <f>1/1000000*SUM(Chips!CW$4:DH$4)</f>
        <v>5.2496000000000001E-3</v>
      </c>
      <c r="CX42" s="2">
        <f>1/1000000*SUM(Chips!CX$4:DI$4)</f>
        <v>4.9389999999999998E-3</v>
      </c>
      <c r="CY42" s="2">
        <f>1/1000000*SUM(Chips!CY$4:DJ$4)</f>
        <v>4.8864999999999994E-3</v>
      </c>
      <c r="CZ42" s="2">
        <f>1/1000000*SUM(Chips!CZ$4:DK$4)</f>
        <v>4.8748999999999997E-3</v>
      </c>
      <c r="DA42" s="2">
        <f>1/1000000*SUM(Chips!DA$4:DL$4)</f>
        <v>4.8034999999999996E-3</v>
      </c>
      <c r="DB42" s="2">
        <f>1/1000000*SUM(Chips!DB$4:DM$4)</f>
        <v>4.8000999999999999E-3</v>
      </c>
      <c r="DC42" s="2">
        <f>1/1000000*SUM(Chips!DC$4:DN$4)</f>
        <v>4.7514000000000002E-3</v>
      </c>
      <c r="DD42" s="2">
        <f>1/1000000*SUM(Chips!DD$4:DO$4)</f>
        <v>4.1975000000000007E-3</v>
      </c>
      <c r="DE42" s="2">
        <f>1/1000000*SUM(Chips!DE$4:DP$4)</f>
        <v>3.9435999999999994E-3</v>
      </c>
      <c r="DF42" s="2">
        <f>1/1000000*SUM(Chips!DF$4:DQ$4)</f>
        <v>3.6822000000000001E-3</v>
      </c>
      <c r="DG42" s="2">
        <f>1/1000000*SUM(Chips!DG$4:DR$4)</f>
        <v>2.6401399999999992E-3</v>
      </c>
      <c r="DH42" s="2">
        <f>1/1000000*SUM(Chips!DH$4:DS$4)</f>
        <v>9.1613999999999942E-4</v>
      </c>
      <c r="DI42" s="2">
        <f>1/1000000*SUM(Chips!DI$4:DT$4)</f>
        <v>3.9013499999999957E-4</v>
      </c>
      <c r="DJ42" s="2">
        <f>1/1000000*SUM(Chips!DJ$4:DU$4)</f>
        <v>2.2497999999999954E-4</v>
      </c>
      <c r="DK42" s="2">
        <f>1/1000000*SUM(Chips!DK$4:DV$4)</f>
        <v>1.5598199999999996E-4</v>
      </c>
      <c r="DL42" s="2">
        <f>1/1000000*SUM(Chips!DL$4:DW$4)</f>
        <v>1.4414699999999972E-4</v>
      </c>
      <c r="DM42" s="2">
        <f>1/1000000*SUM(Chips!DM$4:DX$4)</f>
        <v>9.6056999999999423E-5</v>
      </c>
      <c r="DN42" s="2">
        <f>1/1000000*SUM(Chips!DN$4:DY$4)</f>
        <v>1.0442900000000028E-4</v>
      </c>
      <c r="DO42" s="2">
        <f>1/1000000*SUM(Chips!DO$4:DZ$4)</f>
        <v>1.3095400000000029E-4</v>
      </c>
      <c r="DP42" s="2">
        <f>1/1000000*SUM(Chips!DP$4:EA$4)</f>
        <v>2.6519000000000174E-4</v>
      </c>
      <c r="DQ42" s="2">
        <f>1/1000000*SUM(Chips!DQ$4:EB$4)</f>
        <v>1.1700480000000021E-3</v>
      </c>
      <c r="DR42" s="2">
        <f>1/1000000*SUM(Chips!DR$4:EC$4)</f>
        <v>2.421008000000001E-3</v>
      </c>
      <c r="DS42" s="2">
        <f>1/1000000*SUM(Chips!DS$4:ED$4)</f>
        <v>3.7649810000000023E-3</v>
      </c>
      <c r="DT42" s="2">
        <f>1/1000000*SUM(Chips!DT$4:EE$4)</f>
        <v>5.5349040000000002E-3</v>
      </c>
      <c r="DU42" s="2">
        <f>1/1000000*SUM(Chips!DU$4:EF$4)</f>
        <v>6.3263089999999996E-3</v>
      </c>
      <c r="DV42" s="2">
        <f>1/1000000*SUM(Chips!DV$4:EG$4)</f>
        <v>7.6154269999999993E-3</v>
      </c>
      <c r="DW42" s="2">
        <f>1/1000000*SUM(Chips!DW$4:EH$4)</f>
        <v>7.7109369999999993E-3</v>
      </c>
      <c r="DX42" s="2">
        <f>1/1000000*SUM(Chips!DX$4:EI$4)</f>
        <v>7.8981220000000005E-3</v>
      </c>
      <c r="DY42" s="2">
        <f>1/1000000*SUM(Chips!DY$4:EJ$4)</f>
        <v>7.9693630000000001E-3</v>
      </c>
      <c r="DZ42" s="2">
        <f>1/1000000*SUM(Chips!DZ$4:EK$4)</f>
        <v>8.0102029999999987E-3</v>
      </c>
      <c r="EA42" s="2">
        <f>1/1000000*SUM(Chips!EA$4:EL$4)</f>
        <v>8.2285509999999989E-3</v>
      </c>
      <c r="EB42" s="2">
        <f>1/1000000*SUM(Chips!EB$4:EM$4)</f>
        <v>8.654394999999997E-3</v>
      </c>
      <c r="EC42" s="2">
        <f>1/1000000*SUM(Chips!EC$4:EN$4)</f>
        <v>1.0464938999999994E-2</v>
      </c>
      <c r="ED42" s="2">
        <f>1/1000000*SUM(Chips!ED$4:EO$4)</f>
        <v>1.1957178999999995E-2</v>
      </c>
      <c r="EE42" s="2">
        <f>1/1000000*SUM(Chips!EE$4:EP$4)</f>
        <v>1.3232359999999993E-2</v>
      </c>
      <c r="EF42" s="2">
        <f>1/1000000*SUM(Chips!EF$4:EQ$4)</f>
        <v>1.3812850999999996E-2</v>
      </c>
      <c r="EG42" s="2">
        <f>1/1000000*SUM(Chips!EG$4:ER$4)</f>
        <v>1.6011423999999996E-2</v>
      </c>
      <c r="EH42" s="2">
        <f>1/1000000*SUM(Chips!EH$4:ES$4)</f>
        <v>1.6821124999999999E-2</v>
      </c>
      <c r="EI42" s="2">
        <f>1/1000000*SUM(Chips!EI$4:ET$4)</f>
        <v>1.7213712999999995E-2</v>
      </c>
      <c r="EJ42" s="2">
        <f>1/1000000*SUM(Chips!EJ$4:EU$4)</f>
        <v>1.7511587999999995E-2</v>
      </c>
      <c r="EK42" s="2">
        <f>1/1000000*SUM(Chips!EK$4:EV$4)</f>
        <v>1.8437788999999996E-2</v>
      </c>
      <c r="EL42" s="2">
        <f>1/1000000*SUM(Chips!EL$4:EW$4)</f>
        <v>1.9092569E-2</v>
      </c>
      <c r="EM42" s="2">
        <f>1/1000000*SUM(Chips!EM$4:EX$4)</f>
        <v>1.9401170999999998E-2</v>
      </c>
      <c r="EN42" s="2">
        <f>1/1000000*SUM(Chips!EN$4:EY$4)</f>
        <v>1.9641930999999998E-2</v>
      </c>
      <c r="EO42" s="2">
        <f>1/1000000*SUM(Chips!EO$4:EZ$4)</f>
        <v>1.8939757000000002E-2</v>
      </c>
      <c r="EP42" s="2">
        <f>1/1000000*SUM(Chips!EP$4:FA$4)</f>
        <v>1.7506377E-2</v>
      </c>
      <c r="EQ42" s="2">
        <f>1/1000000*SUM(Chips!EQ$4:FB$4)</f>
        <v>1.5967982999999998E-2</v>
      </c>
      <c r="ER42" s="2">
        <f>1/1000000*SUM(Chips!ER$4:FC$4)</f>
        <v>1.3787698999999999E-2</v>
      </c>
      <c r="ES42" s="2">
        <f>1/1000000*SUM(Chips!ES$4:FD$4)</f>
        <v>1.1064321000000002E-2</v>
      </c>
      <c r="ET42" s="2">
        <f>1/1000000*SUM(Chips!ET$4:FE$4)</f>
        <v>9.2278519999999999E-3</v>
      </c>
      <c r="EU42" s="2">
        <f>1/1000000*SUM(Chips!EU$4:FF$4)</f>
        <v>8.9068329999999977E-3</v>
      </c>
      <c r="EV42" s="2">
        <f>1/1000000*SUM(Chips!EV$4:FG$4)</f>
        <v>8.6158129999999982E-3</v>
      </c>
      <c r="EW42" s="2">
        <f>1/1000000*SUM(Chips!EW$4:FH$4)</f>
        <v>7.9490529999999993E-3</v>
      </c>
      <c r="EX42" s="2">
        <f>1/1000000*SUM(Chips!EX$4:FI$4)</f>
        <v>7.8851109999999985E-3</v>
      </c>
      <c r="EY42" s="2">
        <f>1/1000000*SUM(Chips!EY$4:FJ$4)</f>
        <v>7.4604859999999997E-3</v>
      </c>
      <c r="EZ42" s="2">
        <f>1/1000000*SUM(Chips!EZ$4:FK$4)</f>
        <v>7.0457559999999994E-3</v>
      </c>
      <c r="FA42" s="2">
        <f>1/1000000*SUM(Chips!FA$4:FL$4)</f>
        <v>5.481190999999999E-3</v>
      </c>
      <c r="FB42" s="2">
        <f>1/1000000*SUM(Chips!FB$4:FM$4)</f>
        <v>4.218745999999998E-3</v>
      </c>
      <c r="FC42" s="2">
        <f>1/1000000*SUM(Chips!FC$4:FN$4)</f>
        <v>3.1132759999999995E-3</v>
      </c>
      <c r="FD42" s="2">
        <f>1/1000000*SUM(Chips!FD$4:FO$4)</f>
        <v>2.943565E-3</v>
      </c>
      <c r="FE42" s="2">
        <f>1/1000000*SUM(Chips!FE$4:FP$4)</f>
        <v>2.6764199999999997E-3</v>
      </c>
      <c r="FF42" s="2">
        <f>1/1000000*SUM(Chips!FF$4:FQ$4)</f>
        <v>2.4143249999999993E-3</v>
      </c>
      <c r="FG42" s="2">
        <f>1/1000000*SUM(Chips!FG$4:FR$4)</f>
        <v>2.2478059999999989E-3</v>
      </c>
      <c r="FH42" s="2">
        <f>1/1000000*SUM(Chips!FH$4:FS$4)</f>
        <v>2.1028099999999992E-3</v>
      </c>
      <c r="FI42" s="2">
        <f>1/1000000*SUM(Chips!FI$4:FT$4)</f>
        <v>1.7717429999999988E-3</v>
      </c>
      <c r="FJ42" s="2">
        <f>1/1000000*SUM(Chips!FJ$4:FU$4)</f>
        <v>1.1106849999999997E-3</v>
      </c>
      <c r="FK42" s="2">
        <f>1/1000000*SUM(Chips!FK$4:FV$4)</f>
        <v>9.5892499999999958E-4</v>
      </c>
      <c r="FL42" s="2">
        <f>1/1000000*SUM(Chips!FL$4:FW$4)</f>
        <v>5.7261800000000032E-4</v>
      </c>
      <c r="FM42" s="2">
        <f>1/1000000*SUM(Chips!FM$4:FX$4)</f>
        <v>2.4512500000000001E-4</v>
      </c>
      <c r="FN42" s="2">
        <f>1/1000000*SUM(Chips!FN$4:FY$4)</f>
        <v>9.0866999999999988E-4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2.3600000000000001E-5</v>
      </c>
      <c r="C45" s="4">
        <f t="shared" ref="C45:AV45" si="99">C42</f>
        <v>2.3600000000000001E-5</v>
      </c>
      <c r="D45" s="4">
        <f t="shared" si="99"/>
        <v>2.3600000000000001E-5</v>
      </c>
      <c r="E45" s="4">
        <f t="shared" si="99"/>
        <v>2.3600000000000001E-5</v>
      </c>
      <c r="F45" s="4">
        <f t="shared" si="99"/>
        <v>2.3600000000000001E-5</v>
      </c>
      <c r="G45" s="4">
        <f t="shared" si="99"/>
        <v>2.3600000000000001E-5</v>
      </c>
      <c r="H45" s="4">
        <f t="shared" si="99"/>
        <v>2.3600000000000001E-5</v>
      </c>
      <c r="I45" s="4">
        <f t="shared" si="99"/>
        <v>2.3600000000000001E-5</v>
      </c>
      <c r="J45" s="4">
        <f t="shared" si="99"/>
        <v>2.3600000000000001E-5</v>
      </c>
      <c r="K45" s="4">
        <f t="shared" si="99"/>
        <v>2.3600000000000001E-5</v>
      </c>
      <c r="L45" s="4">
        <f t="shared" si="99"/>
        <v>2.3600000000000001E-5</v>
      </c>
      <c r="M45" s="4">
        <f t="shared" si="99"/>
        <v>2.3600000000000001E-5</v>
      </c>
      <c r="N45" s="4">
        <f t="shared" si="99"/>
        <v>0</v>
      </c>
      <c r="O45" s="4">
        <f t="shared" si="99"/>
        <v>0</v>
      </c>
      <c r="P45" s="4">
        <f t="shared" si="99"/>
        <v>0</v>
      </c>
      <c r="Q45" s="4">
        <f t="shared" si="99"/>
        <v>0</v>
      </c>
      <c r="R45" s="4">
        <f t="shared" si="99"/>
        <v>7.2000000000000002E-5</v>
      </c>
      <c r="S45" s="4">
        <f t="shared" si="99"/>
        <v>9.659999999999999E-5</v>
      </c>
      <c r="T45" s="4">
        <f t="shared" si="99"/>
        <v>9.659999999999999E-5</v>
      </c>
      <c r="U45" s="4">
        <f t="shared" si="99"/>
        <v>1.1369999999999999E-4</v>
      </c>
      <c r="V45" s="4">
        <f t="shared" si="99"/>
        <v>1.1369999999999999E-4</v>
      </c>
      <c r="W45" s="4">
        <f t="shared" si="99"/>
        <v>1.1369999999999999E-4</v>
      </c>
      <c r="X45" s="4">
        <f t="shared" si="99"/>
        <v>1.1369999999999999E-4</v>
      </c>
      <c r="Y45" s="4">
        <f t="shared" si="99"/>
        <v>1.3819999999999997E-4</v>
      </c>
      <c r="Z45" s="4">
        <f t="shared" si="99"/>
        <v>1.3819999999999997E-4</v>
      </c>
      <c r="AA45" s="4">
        <f t="shared" si="99"/>
        <v>1.3819999999999997E-4</v>
      </c>
      <c r="AB45" s="4">
        <f t="shared" si="99"/>
        <v>1.3819999999999997E-4</v>
      </c>
      <c r="AC45" s="4">
        <f t="shared" si="99"/>
        <v>1.3819999999999997E-4</v>
      </c>
      <c r="AD45" s="4">
        <f t="shared" si="99"/>
        <v>6.6199999999999996E-5</v>
      </c>
      <c r="AE45" s="4">
        <f t="shared" si="99"/>
        <v>4.1600000000000002E-5</v>
      </c>
      <c r="AF45" s="4">
        <f t="shared" si="99"/>
        <v>6.5599999999999995E-5</v>
      </c>
      <c r="AG45" s="4">
        <f t="shared" si="99"/>
        <v>6.6500000000000004E-5</v>
      </c>
      <c r="AH45" s="4">
        <f t="shared" si="99"/>
        <v>8.8299999999999991E-5</v>
      </c>
      <c r="AI45" s="4">
        <f t="shared" si="99"/>
        <v>1.1279999999999999E-4</v>
      </c>
      <c r="AJ45" s="4">
        <f t="shared" si="99"/>
        <v>1.1309999999999998E-4</v>
      </c>
      <c r="AK45" s="4">
        <f t="shared" si="99"/>
        <v>8.9199999999999986E-5</v>
      </c>
      <c r="AL45" s="4">
        <f t="shared" si="99"/>
        <v>1.8189999999999998E-4</v>
      </c>
      <c r="AM45" s="4">
        <f t="shared" si="99"/>
        <v>1.8249999999999996E-4</v>
      </c>
      <c r="AN45" s="4">
        <f t="shared" si="99"/>
        <v>1.8249999999999996E-4</v>
      </c>
      <c r="AO45" s="4">
        <f t="shared" si="99"/>
        <v>1.8249999999999996E-4</v>
      </c>
      <c r="AP45" s="4">
        <f t="shared" si="99"/>
        <v>1.8249999999999996E-4</v>
      </c>
      <c r="AQ45" s="4">
        <f t="shared" si="99"/>
        <v>1.8249999999999996E-4</v>
      </c>
      <c r="AR45" s="4">
        <f t="shared" si="99"/>
        <v>1.5849999999999998E-4</v>
      </c>
      <c r="AS45" s="4">
        <f t="shared" si="99"/>
        <v>1.405E-4</v>
      </c>
      <c r="AT45" s="4">
        <f t="shared" si="99"/>
        <v>1.1879999999999999E-4</v>
      </c>
      <c r="AU45" s="4">
        <f t="shared" si="99"/>
        <v>9.4299999999999988E-5</v>
      </c>
      <c r="AV45" s="4">
        <f t="shared" si="99"/>
        <v>9.7199999999999991E-5</v>
      </c>
      <c r="AW45" s="4">
        <f>AW42</f>
        <v>9.7199999999999991E-5</v>
      </c>
      <c r="AX45" s="4">
        <f>AX42</f>
        <v>5.2599999999999998E-5</v>
      </c>
      <c r="AY45" s="4">
        <f t="shared" ref="AY45:BH45" si="100">AY42</f>
        <v>4.818E-4</v>
      </c>
      <c r="AZ45" s="4">
        <f t="shared" si="100"/>
        <v>7.224000000000001E-4</v>
      </c>
      <c r="BA45" s="4">
        <f t="shared" si="100"/>
        <v>7.4620000000000003E-4</v>
      </c>
      <c r="BB45" s="4">
        <f t="shared" si="100"/>
        <v>7.5310000000000004E-4</v>
      </c>
      <c r="BC45" s="4">
        <f t="shared" si="100"/>
        <v>7.607E-4</v>
      </c>
      <c r="BD45" s="4">
        <f t="shared" si="100"/>
        <v>7.607E-4</v>
      </c>
      <c r="BE45" s="4">
        <f t="shared" si="100"/>
        <v>7.607E-4</v>
      </c>
      <c r="BF45" s="4">
        <f t="shared" si="100"/>
        <v>7.7419999999999984E-4</v>
      </c>
      <c r="BG45" s="4">
        <f t="shared" si="100"/>
        <v>7.7799999999999983E-4</v>
      </c>
      <c r="BH45" s="4">
        <f t="shared" si="100"/>
        <v>8.0079999999999995E-4</v>
      </c>
      <c r="BI45" s="4">
        <f>BI42</f>
        <v>8.014999999999998E-4</v>
      </c>
      <c r="BJ45" s="4">
        <f>BJ42</f>
        <v>7.5339999999999999E-4</v>
      </c>
      <c r="BK45" s="4">
        <f t="shared" ref="BK45:BT45" si="101">BK42</f>
        <v>3.2360000000000006E-4</v>
      </c>
      <c r="BL45" s="4">
        <f t="shared" si="101"/>
        <v>8.2999999999999998E-5</v>
      </c>
      <c r="BM45" s="4">
        <f t="shared" si="101"/>
        <v>5.9800000000000003E-5</v>
      </c>
      <c r="BN45" s="4">
        <f t="shared" si="101"/>
        <v>5.8600000000000001E-5</v>
      </c>
      <c r="BO45" s="4">
        <f t="shared" si="101"/>
        <v>5.1000000000000006E-5</v>
      </c>
      <c r="BP45" s="4">
        <f t="shared" si="101"/>
        <v>5.2300000000000004E-5</v>
      </c>
      <c r="BQ45" s="4">
        <f t="shared" si="101"/>
        <v>5.2300000000000004E-5</v>
      </c>
      <c r="BR45" s="4">
        <f t="shared" si="101"/>
        <v>3.8800000000000001E-5</v>
      </c>
      <c r="BS45" s="4">
        <f t="shared" si="101"/>
        <v>4.1299999999999994E-5</v>
      </c>
      <c r="BT45" s="4">
        <f t="shared" si="101"/>
        <v>1.5299999999999999E-5</v>
      </c>
      <c r="BU45" s="4">
        <f>BU42</f>
        <v>1.7799999999999999E-5</v>
      </c>
      <c r="BV45" s="4">
        <f>BV42</f>
        <v>1.7799999999999999E-5</v>
      </c>
      <c r="BW45" s="4">
        <f t="shared" ref="BW45:CF45" si="102">BW42</f>
        <v>5.6149999999999993E-4</v>
      </c>
      <c r="BX45" s="4">
        <f t="shared" si="102"/>
        <v>1.3675999999999998E-3</v>
      </c>
      <c r="BY45" s="4">
        <f t="shared" si="102"/>
        <v>1.3669999999999999E-3</v>
      </c>
      <c r="BZ45" s="4">
        <f t="shared" si="102"/>
        <v>1.3613000000000002E-3</v>
      </c>
      <c r="CA45" s="4">
        <f t="shared" si="102"/>
        <v>1.3626000000000001E-3</v>
      </c>
      <c r="CB45" s="4">
        <f t="shared" si="102"/>
        <v>1.3613E-3</v>
      </c>
      <c r="CC45" s="4">
        <f t="shared" si="102"/>
        <v>1.3613E-3</v>
      </c>
      <c r="CD45" s="4">
        <f t="shared" si="102"/>
        <v>1.3614E-3</v>
      </c>
      <c r="CE45" s="4">
        <f t="shared" si="102"/>
        <v>1.4182999999999999E-3</v>
      </c>
      <c r="CF45" s="4">
        <f t="shared" si="102"/>
        <v>1.4413E-3</v>
      </c>
      <c r="CG45" s="4">
        <f>CG42</f>
        <v>1.4735000000000002E-3</v>
      </c>
      <c r="CH45" s="4">
        <f>CH42</f>
        <v>1.5871000000000001E-3</v>
      </c>
      <c r="CI45" s="4">
        <f t="shared" ref="CI45:CR45" si="103">CI42</f>
        <v>2.2594E-3</v>
      </c>
      <c r="CJ45" s="4">
        <f t="shared" si="103"/>
        <v>6.0232999999999997E-3</v>
      </c>
      <c r="CK45" s="4">
        <f t="shared" si="103"/>
        <v>7.2987E-3</v>
      </c>
      <c r="CL45" s="4">
        <f t="shared" si="103"/>
        <v>7.7747000000000007E-3</v>
      </c>
      <c r="CM45" s="4">
        <f t="shared" si="103"/>
        <v>7.8948999999999998E-3</v>
      </c>
      <c r="CN45" s="4">
        <f t="shared" si="103"/>
        <v>7.9188999999999996E-3</v>
      </c>
      <c r="CO45" s="4">
        <f t="shared" si="103"/>
        <v>8.0388999999999999E-3</v>
      </c>
      <c r="CP45" s="4">
        <f t="shared" si="103"/>
        <v>8.0882000000000003E-3</v>
      </c>
      <c r="CQ45" s="4">
        <f t="shared" si="103"/>
        <v>8.0967000000000001E-3</v>
      </c>
      <c r="CR45" s="4">
        <f t="shared" si="103"/>
        <v>8.6278999999999991E-3</v>
      </c>
      <c r="CS45" s="4">
        <f>CS42</f>
        <v>8.8457999999999991E-3</v>
      </c>
      <c r="CT45" s="4">
        <f>CT42</f>
        <v>8.9935999999999974E-3</v>
      </c>
      <c r="CU45" s="4">
        <f t="shared" ref="CU45:DD45" si="104">CU42</f>
        <v>8.8443999999999971E-3</v>
      </c>
      <c r="CV45" s="4">
        <f t="shared" si="104"/>
        <v>5.9984000000000001E-3</v>
      </c>
      <c r="CW45" s="4">
        <f t="shared" si="104"/>
        <v>5.2496000000000001E-3</v>
      </c>
      <c r="CX45" s="4">
        <f t="shared" si="104"/>
        <v>4.9389999999999998E-3</v>
      </c>
      <c r="CY45" s="4">
        <f t="shared" si="104"/>
        <v>4.8864999999999994E-3</v>
      </c>
      <c r="CZ45" s="4">
        <f t="shared" si="104"/>
        <v>4.8748999999999997E-3</v>
      </c>
      <c r="DA45" s="4">
        <f t="shared" si="104"/>
        <v>4.8034999999999996E-3</v>
      </c>
      <c r="DB45" s="4">
        <f t="shared" si="104"/>
        <v>4.8000999999999999E-3</v>
      </c>
      <c r="DC45" s="4">
        <f t="shared" si="104"/>
        <v>4.7514000000000002E-3</v>
      </c>
      <c r="DD45" s="4">
        <f t="shared" si="104"/>
        <v>4.1975000000000007E-3</v>
      </c>
      <c r="DE45" s="4">
        <f>DE42</f>
        <v>3.9435999999999994E-3</v>
      </c>
      <c r="DF45" s="4">
        <f>DF42</f>
        <v>3.6822000000000001E-3</v>
      </c>
      <c r="DG45" s="4">
        <f t="shared" ref="DG45:DP45" si="105">DG42</f>
        <v>2.6401399999999992E-3</v>
      </c>
      <c r="DH45" s="4">
        <f t="shared" si="105"/>
        <v>9.1613999999999942E-4</v>
      </c>
      <c r="DI45" s="4">
        <f t="shared" si="105"/>
        <v>3.9013499999999957E-4</v>
      </c>
      <c r="DJ45" s="4">
        <f t="shared" si="105"/>
        <v>2.2497999999999954E-4</v>
      </c>
      <c r="DK45" s="4">
        <f t="shared" si="105"/>
        <v>1.5598199999999996E-4</v>
      </c>
      <c r="DL45" s="4">
        <f t="shared" si="105"/>
        <v>1.4414699999999972E-4</v>
      </c>
      <c r="DM45" s="4">
        <f t="shared" si="105"/>
        <v>9.6056999999999423E-5</v>
      </c>
      <c r="DN45" s="4">
        <f t="shared" si="105"/>
        <v>1.0442900000000028E-4</v>
      </c>
      <c r="DO45" s="4">
        <f t="shared" si="105"/>
        <v>1.3095400000000029E-4</v>
      </c>
      <c r="DP45" s="4">
        <f t="shared" si="105"/>
        <v>2.6519000000000174E-4</v>
      </c>
      <c r="DQ45" s="4">
        <f>DQ42</f>
        <v>1.1700480000000021E-3</v>
      </c>
      <c r="DR45" s="4">
        <f>DR42</f>
        <v>2.421008000000001E-3</v>
      </c>
      <c r="DS45" s="4">
        <f t="shared" ref="DS45:EB45" si="106">DS42</f>
        <v>3.7649810000000023E-3</v>
      </c>
      <c r="DT45" s="4">
        <f t="shared" si="106"/>
        <v>5.5349040000000002E-3</v>
      </c>
      <c r="DU45" s="4">
        <f t="shared" si="106"/>
        <v>6.3263089999999996E-3</v>
      </c>
      <c r="DV45" s="4">
        <f t="shared" si="106"/>
        <v>7.6154269999999993E-3</v>
      </c>
      <c r="DW45" s="4">
        <f t="shared" si="106"/>
        <v>7.7109369999999993E-3</v>
      </c>
      <c r="DX45" s="4">
        <f t="shared" si="106"/>
        <v>7.8981220000000005E-3</v>
      </c>
      <c r="DY45" s="4">
        <f t="shared" si="106"/>
        <v>7.9693630000000001E-3</v>
      </c>
      <c r="DZ45" s="4">
        <f t="shared" si="106"/>
        <v>8.0102029999999987E-3</v>
      </c>
      <c r="EA45" s="4">
        <f t="shared" si="106"/>
        <v>8.2285509999999989E-3</v>
      </c>
      <c r="EB45" s="4">
        <f t="shared" si="106"/>
        <v>8.654394999999997E-3</v>
      </c>
      <c r="EC45" s="4">
        <f>EC42</f>
        <v>1.0464938999999994E-2</v>
      </c>
      <c r="ED45" s="4">
        <f>ED42</f>
        <v>1.1957178999999995E-2</v>
      </c>
      <c r="EE45" s="4">
        <f t="shared" ref="EE45:EN45" si="107">EE42</f>
        <v>1.3232359999999993E-2</v>
      </c>
      <c r="EF45" s="4">
        <f t="shared" si="107"/>
        <v>1.3812850999999996E-2</v>
      </c>
      <c r="EG45" s="4">
        <f t="shared" si="107"/>
        <v>1.6011423999999996E-2</v>
      </c>
      <c r="EH45" s="4">
        <f t="shared" si="107"/>
        <v>1.6821124999999999E-2</v>
      </c>
      <c r="EI45" s="4">
        <f t="shared" si="107"/>
        <v>1.7213712999999995E-2</v>
      </c>
      <c r="EJ45" s="4">
        <f t="shared" si="107"/>
        <v>1.7511587999999995E-2</v>
      </c>
      <c r="EK45" s="4">
        <f t="shared" si="107"/>
        <v>1.8437788999999996E-2</v>
      </c>
      <c r="EL45" s="4">
        <f t="shared" si="107"/>
        <v>1.9092569E-2</v>
      </c>
      <c r="EM45" s="4">
        <f t="shared" si="107"/>
        <v>1.9401170999999998E-2</v>
      </c>
      <c r="EN45" s="4">
        <f t="shared" si="107"/>
        <v>1.9641930999999998E-2</v>
      </c>
      <c r="EO45" s="4">
        <f>EO42</f>
        <v>1.8939757000000002E-2</v>
      </c>
      <c r="EP45" s="4">
        <f>EP42</f>
        <v>1.7506377E-2</v>
      </c>
      <c r="EQ45" s="4">
        <f t="shared" ref="EQ45:EZ45" si="108">EQ42</f>
        <v>1.5967982999999998E-2</v>
      </c>
      <c r="ER45" s="4">
        <f t="shared" si="108"/>
        <v>1.3787698999999999E-2</v>
      </c>
      <c r="ES45" s="4">
        <f t="shared" si="108"/>
        <v>1.1064321000000002E-2</v>
      </c>
      <c r="ET45" s="4">
        <f t="shared" si="108"/>
        <v>9.2278519999999999E-3</v>
      </c>
      <c r="EU45" s="4">
        <f t="shared" si="108"/>
        <v>8.9068329999999977E-3</v>
      </c>
      <c r="EV45" s="4">
        <f t="shared" si="108"/>
        <v>8.6158129999999982E-3</v>
      </c>
      <c r="EW45" s="4">
        <f t="shared" si="108"/>
        <v>7.9490529999999993E-3</v>
      </c>
      <c r="EX45" s="4">
        <f t="shared" si="108"/>
        <v>7.8851109999999985E-3</v>
      </c>
      <c r="EY45" s="4">
        <f t="shared" si="108"/>
        <v>7.4604859999999997E-3</v>
      </c>
      <c r="EZ45" s="4">
        <f t="shared" si="108"/>
        <v>7.0457559999999994E-3</v>
      </c>
      <c r="FA45" s="4">
        <f>FA42</f>
        <v>5.481190999999999E-3</v>
      </c>
      <c r="FB45" s="4">
        <f>FB42</f>
        <v>4.218745999999998E-3</v>
      </c>
      <c r="FC45" s="4">
        <f t="shared" ref="FC45:FL45" si="109">FC42</f>
        <v>3.1132759999999995E-3</v>
      </c>
      <c r="FD45" s="4">
        <f t="shared" si="109"/>
        <v>2.943565E-3</v>
      </c>
      <c r="FE45" s="4">
        <f t="shared" si="109"/>
        <v>2.6764199999999997E-3</v>
      </c>
      <c r="FF45" s="4">
        <f t="shared" si="109"/>
        <v>2.4143249999999993E-3</v>
      </c>
      <c r="FG45" s="4">
        <f t="shared" si="109"/>
        <v>2.2478059999999989E-3</v>
      </c>
      <c r="FH45" s="4">
        <f t="shared" si="109"/>
        <v>2.1028099999999992E-3</v>
      </c>
      <c r="FI45" s="4">
        <f t="shared" si="109"/>
        <v>1.7717429999999988E-3</v>
      </c>
      <c r="FJ45" s="4">
        <f t="shared" si="109"/>
        <v>1.1106849999999997E-3</v>
      </c>
      <c r="FK45" s="4">
        <f t="shared" si="109"/>
        <v>9.5892499999999958E-4</v>
      </c>
      <c r="FL45" s="4">
        <f t="shared" si="109"/>
        <v>5.7261800000000032E-4</v>
      </c>
      <c r="FM45" s="4">
        <f>FM42</f>
        <v>2.4512500000000001E-4</v>
      </c>
      <c r="FN45" s="4">
        <f>FN42</f>
        <v>9.0866999999999988E-4</v>
      </c>
    </row>
    <row r="46" spans="1:170">
      <c r="A46" t="str">
        <f>Pellets!A$6</f>
        <v>Austria</v>
      </c>
      <c r="B46" s="2">
        <f>1/1000000*SUM(Chips!B$6:M$6)</f>
        <v>5.0967600000000002E-2</v>
      </c>
      <c r="C46" s="2">
        <f>1/1000000*SUM(Chips!C$6:N$6)</f>
        <v>5.2595200000000002E-2</v>
      </c>
      <c r="D46" s="2">
        <f>1/1000000*SUM(Chips!D$6:O$6)</f>
        <v>5.5689999999999996E-2</v>
      </c>
      <c r="E46" s="2">
        <f>1/1000000*SUM(Chips!E$6:P$6)</f>
        <v>5.6135999999999998E-2</v>
      </c>
      <c r="F46" s="2">
        <f>1/1000000*SUM(Chips!F$6:Q$6)</f>
        <v>5.6684100000000001E-2</v>
      </c>
      <c r="G46" s="2">
        <f>1/1000000*SUM(Chips!G$6:R$6)</f>
        <v>5.6934399999999996E-2</v>
      </c>
      <c r="H46" s="2">
        <f>1/1000000*SUM(Chips!H$6:S$6)</f>
        <v>5.8183800000000001E-2</v>
      </c>
      <c r="I46" s="2">
        <f>1/1000000*SUM(Chips!I$6:T$6)</f>
        <v>5.5730000000000002E-2</v>
      </c>
      <c r="J46" s="2">
        <f>1/1000000*SUM(Chips!J$6:U$6)</f>
        <v>5.6491100000000002E-2</v>
      </c>
      <c r="K46" s="2">
        <f>1/1000000*SUM(Chips!K$6:V$6)</f>
        <v>5.8777199999999995E-2</v>
      </c>
      <c r="L46" s="2">
        <f>1/1000000*SUM(Chips!L$6:W$6)</f>
        <v>6.1531499999999996E-2</v>
      </c>
      <c r="M46" s="2">
        <f>1/1000000*SUM(Chips!M$6:X$6)</f>
        <v>6.3246299999999991E-2</v>
      </c>
      <c r="N46" s="2">
        <f>1/1000000*SUM(Chips!N$6:Y$6)</f>
        <v>6.4672999999999994E-2</v>
      </c>
      <c r="O46" s="2">
        <f>1/1000000*SUM(Chips!O$6:Z$6)</f>
        <v>6.5609100000000004E-2</v>
      </c>
      <c r="P46" s="2">
        <f>1/1000000*SUM(Chips!P$6:AA$6)</f>
        <v>6.5761500000000001E-2</v>
      </c>
      <c r="Q46" s="2">
        <f>1/1000000*SUM(Chips!Q$6:AB$6)</f>
        <v>6.9678400000000001E-2</v>
      </c>
      <c r="R46" s="2">
        <f>1/1000000*SUM(Chips!R$6:AC$6)</f>
        <v>7.1798299999999995E-2</v>
      </c>
      <c r="S46" s="2">
        <f>1/1000000*SUM(Chips!S$6:AD$6)</f>
        <v>7.3549699999999996E-2</v>
      </c>
      <c r="T46" s="2">
        <f>1/1000000*SUM(Chips!T$6:AE$6)</f>
        <v>7.3888099999999984E-2</v>
      </c>
      <c r="U46" s="2">
        <f>1/1000000*SUM(Chips!U$6:AF$6)</f>
        <v>7.7548699999999998E-2</v>
      </c>
      <c r="V46" s="2">
        <f>1/1000000*SUM(Chips!V$6:AG$6)</f>
        <v>7.8881599999999996E-2</v>
      </c>
      <c r="W46" s="2">
        <f>1/1000000*SUM(Chips!W$6:AH$6)</f>
        <v>7.6734400000000008E-2</v>
      </c>
      <c r="X46" s="2">
        <f>1/1000000*SUM(Chips!X$6:AI$6)</f>
        <v>7.3970099999999997E-2</v>
      </c>
      <c r="Y46" s="2">
        <f>1/1000000*SUM(Chips!Y$6:AJ$6)</f>
        <v>7.6100399999999999E-2</v>
      </c>
      <c r="Z46" s="2">
        <f>1/1000000*SUM(Chips!Z$6:AK$6)</f>
        <v>7.6585200000000006E-2</v>
      </c>
      <c r="AA46" s="2">
        <f>1/1000000*SUM(Chips!AA$6:AL$6)</f>
        <v>7.7250100000000016E-2</v>
      </c>
      <c r="AB46" s="2">
        <f>1/1000000*SUM(Chips!AB$6:AM$6)</f>
        <v>7.7153400000000011E-2</v>
      </c>
      <c r="AC46" s="2">
        <f>1/1000000*SUM(Chips!AC$6:AN$6)</f>
        <v>7.7084299999999994E-2</v>
      </c>
      <c r="AD46" s="2">
        <f>1/1000000*SUM(Chips!AD$6:AO$6)</f>
        <v>7.7536700000000014E-2</v>
      </c>
      <c r="AE46" s="2">
        <f>1/1000000*SUM(Chips!AE$6:AP$6)</f>
        <v>7.9241999999999993E-2</v>
      </c>
      <c r="AF46" s="2">
        <f>1/1000000*SUM(Chips!AF$6:AQ$6)</f>
        <v>8.2105400000000009E-2</v>
      </c>
      <c r="AG46" s="2">
        <f>1/1000000*SUM(Chips!AG$6:AR$6)</f>
        <v>8.629630000000002E-2</v>
      </c>
      <c r="AH46" s="2">
        <f>1/1000000*SUM(Chips!AH$6:AS$6)</f>
        <v>8.8239400000000009E-2</v>
      </c>
      <c r="AI46" s="2">
        <f>1/1000000*SUM(Chips!AI$6:AT$6)</f>
        <v>9.2218999999999995E-2</v>
      </c>
      <c r="AJ46" s="2">
        <f>1/1000000*SUM(Chips!AJ$6:AU$6)</f>
        <v>9.5625100000000005E-2</v>
      </c>
      <c r="AK46" s="2">
        <f>1/1000000*SUM(Chips!AK$6:AV$6)</f>
        <v>9.6100600000000008E-2</v>
      </c>
      <c r="AL46" s="2">
        <f>1/1000000*SUM(Chips!AL$6:AW$6)</f>
        <v>9.4652200000000006E-2</v>
      </c>
      <c r="AM46" s="2">
        <f>1/1000000*SUM(Chips!AM$6:AX$6)</f>
        <v>9.9042599999999995E-2</v>
      </c>
      <c r="AN46" s="2">
        <f>1/1000000*SUM(Chips!AN$6:AY$6)</f>
        <v>0.1028824</v>
      </c>
      <c r="AO46" s="2">
        <f>1/1000000*SUM(Chips!AO$6:AZ$6)</f>
        <v>0.1028903</v>
      </c>
      <c r="AP46" s="2">
        <f>1/1000000*SUM(Chips!AP$6:BA$6)</f>
        <v>0.1066733</v>
      </c>
      <c r="AQ46" s="2">
        <f>1/1000000*SUM(Chips!AQ$6:BB$6)</f>
        <v>0.1083383</v>
      </c>
      <c r="AR46" s="2">
        <f>1/1000000*SUM(Chips!AR$6:BC$6)</f>
        <v>0.10486799999999999</v>
      </c>
      <c r="AS46" s="2">
        <f>1/1000000*SUM(Chips!AS$6:BD$6)</f>
        <v>9.6502099999999993E-2</v>
      </c>
      <c r="AT46" s="2">
        <f>1/1000000*SUM(Chips!AT$6:BE$6)</f>
        <v>9.2472399999999996E-2</v>
      </c>
      <c r="AU46" s="2">
        <f>1/1000000*SUM(Chips!AU$6:BF$6)</f>
        <v>9.3722199999999992E-2</v>
      </c>
      <c r="AV46" s="2">
        <f>1/1000000*SUM(Chips!AV$6:BG$6)</f>
        <v>9.7490199999999999E-2</v>
      </c>
      <c r="AW46" s="2">
        <f>1/1000000*SUM(Chips!AW$6:BH$6)</f>
        <v>9.8672499999999996E-2</v>
      </c>
      <c r="AX46" s="2">
        <f>1/1000000*SUM(Chips!AX$6:BI$6)</f>
        <v>0.1029057</v>
      </c>
      <c r="AY46" s="2">
        <f>1/1000000*SUM(Chips!AY$6:BJ$6)</f>
        <v>9.8209800000000014E-2</v>
      </c>
      <c r="AZ46" s="2">
        <f>1/1000000*SUM(Chips!AZ$6:BK$6)</f>
        <v>9.3940900000000022E-2</v>
      </c>
      <c r="BA46" s="2">
        <f>1/1000000*SUM(Chips!BA$6:BL$6)</f>
        <v>9.3054300000000034E-2</v>
      </c>
      <c r="BB46" s="2">
        <f>1/1000000*SUM(Chips!BB$6:BM$6)</f>
        <v>8.8727100000000017E-2</v>
      </c>
      <c r="BC46" s="2">
        <f>1/1000000*SUM(Chips!BC$6:BN$6)</f>
        <v>8.7061600000000003E-2</v>
      </c>
      <c r="BD46" s="2">
        <f>1/1000000*SUM(Chips!BD$6:BO$6)</f>
        <v>8.9321599999999987E-2</v>
      </c>
      <c r="BE46" s="2">
        <f>1/1000000*SUM(Chips!BE$6:BP$6)</f>
        <v>9.2961500000000002E-2</v>
      </c>
      <c r="BF46" s="2">
        <f>1/1000000*SUM(Chips!BF$6:BQ$6)</f>
        <v>9.4355999999999995E-2</v>
      </c>
      <c r="BG46" s="2">
        <f>1/1000000*SUM(Chips!BG$6:BR$6)</f>
        <v>9.1037999999999994E-2</v>
      </c>
      <c r="BH46" s="2">
        <f>1/1000000*SUM(Chips!BH$6:BS$6)</f>
        <v>8.8924699999999995E-2</v>
      </c>
      <c r="BI46" s="2">
        <f>1/1000000*SUM(Chips!BI$6:BT$6)</f>
        <v>9.1932199999999992E-2</v>
      </c>
      <c r="BJ46" s="2">
        <f>1/1000000*SUM(Chips!BJ$6:BU$6)</f>
        <v>9.0301500000000007E-2</v>
      </c>
      <c r="BK46" s="2">
        <f>1/1000000*SUM(Chips!BK$6:BV$6)</f>
        <v>8.9948600000000004E-2</v>
      </c>
      <c r="BL46" s="2">
        <f>1/1000000*SUM(Chips!BL$6:BW$6)</f>
        <v>9.2227500000000004E-2</v>
      </c>
      <c r="BM46" s="2">
        <f>1/1000000*SUM(Chips!BM$6:BX$6)</f>
        <v>9.4216200000000014E-2</v>
      </c>
      <c r="BN46" s="2">
        <f>1/1000000*SUM(Chips!BN$6:BY$6)</f>
        <v>9.5501300000000011E-2</v>
      </c>
      <c r="BO46" s="2">
        <f>1/1000000*SUM(Chips!BO$6:BZ$6)</f>
        <v>9.2576999999999993E-2</v>
      </c>
      <c r="BP46" s="2">
        <f>1/1000000*SUM(Chips!BP$6:CA$6)</f>
        <v>9.0399800000000002E-2</v>
      </c>
      <c r="BQ46" s="2">
        <f>1/1000000*SUM(Chips!BQ$6:CB$6)</f>
        <v>8.6864800000000006E-2</v>
      </c>
      <c r="BR46" s="2">
        <f>1/1000000*SUM(Chips!BR$6:CC$6)</f>
        <v>8.4505199999999989E-2</v>
      </c>
      <c r="BS46" s="2">
        <f>1/1000000*SUM(Chips!BS$6:CD$6)</f>
        <v>8.1714000000000009E-2</v>
      </c>
      <c r="BT46" s="2">
        <f>1/1000000*SUM(Chips!BT$6:CE$6)</f>
        <v>7.8081500000000012E-2</v>
      </c>
      <c r="BU46" s="2">
        <f>1/1000000*SUM(Chips!BU$6:CF$6)</f>
        <v>7.3552800000000002E-2</v>
      </c>
      <c r="BV46" s="2">
        <f>1/1000000*SUM(Chips!BV$6:CG$6)</f>
        <v>7.2821800000000006E-2</v>
      </c>
      <c r="BW46" s="2">
        <f>1/1000000*SUM(Chips!BW$6:CH$6)</f>
        <v>7.1798299999999995E-2</v>
      </c>
      <c r="BX46" s="2">
        <f>1/1000000*SUM(Chips!BX$6:CI$6)</f>
        <v>6.9974700000000001E-2</v>
      </c>
      <c r="BY46" s="2">
        <f>1/1000000*SUM(Chips!BY$6:CJ$6)</f>
        <v>6.738269999999999E-2</v>
      </c>
      <c r="BZ46" s="2">
        <f>1/1000000*SUM(Chips!BZ$6:CK$6)</f>
        <v>6.3167699999999993E-2</v>
      </c>
      <c r="CA46" s="2">
        <f>1/1000000*SUM(Chips!CA$6:CL$6)</f>
        <v>6.3989499999999991E-2</v>
      </c>
      <c r="CB46" s="2">
        <f>1/1000000*SUM(Chips!CB$6:CM$6)</f>
        <v>6.3291700000000006E-2</v>
      </c>
      <c r="CC46" s="2">
        <f>1/1000000*SUM(Chips!CC$6:CN$6)</f>
        <v>6.2694799999999995E-2</v>
      </c>
      <c r="CD46" s="2">
        <f>1/1000000*SUM(Chips!CD$6:CO$6)</f>
        <v>6.2921999999999992E-2</v>
      </c>
      <c r="CE46" s="2">
        <f>1/1000000*SUM(Chips!CE$6:CP$6)</f>
        <v>6.3287199999999988E-2</v>
      </c>
      <c r="CF46" s="2">
        <f>1/1000000*SUM(Chips!CF$6:CQ$6)</f>
        <v>6.5061099999999983E-2</v>
      </c>
      <c r="CG46" s="2">
        <f>1/1000000*SUM(Chips!CG$6:CR$6)</f>
        <v>6.5832499999999988E-2</v>
      </c>
      <c r="CH46" s="2">
        <f>1/1000000*SUM(Chips!CH$6:CS$6)</f>
        <v>6.3919900000000002E-2</v>
      </c>
      <c r="CI46" s="2">
        <f>1/1000000*SUM(Chips!CI$6:CT$6)</f>
        <v>6.55694E-2</v>
      </c>
      <c r="CJ46" s="2">
        <f>1/1000000*SUM(Chips!CJ$6:CU$6)</f>
        <v>6.5158300000000016E-2</v>
      </c>
      <c r="CK46" s="2">
        <f>1/1000000*SUM(Chips!CK$6:CV$6)</f>
        <v>6.4493800000000018E-2</v>
      </c>
      <c r="CL46" s="2">
        <f>1/1000000*SUM(Chips!CL$6:CW$6)</f>
        <v>6.8275100000000019E-2</v>
      </c>
      <c r="CM46" s="2">
        <f>1/1000000*SUM(Chips!CM$6:CX$6)</f>
        <v>7.0488200000000015E-2</v>
      </c>
      <c r="CN46" s="2">
        <f>1/1000000*SUM(Chips!CN$6:CY$6)</f>
        <v>7.4487400000000023E-2</v>
      </c>
      <c r="CO46" s="2">
        <f>1/1000000*SUM(Chips!CO$6:CZ$6)</f>
        <v>7.9123500000000013E-2</v>
      </c>
      <c r="CP46" s="2">
        <f>1/1000000*SUM(Chips!CP$6:DA$6)</f>
        <v>8.1690900000000025E-2</v>
      </c>
      <c r="CQ46" s="2">
        <f>1/1000000*SUM(Chips!CQ$6:DB$6)</f>
        <v>8.3971400000000002E-2</v>
      </c>
      <c r="CR46" s="2">
        <f>1/1000000*SUM(Chips!CR$6:DC$6)</f>
        <v>8.3797199999999988E-2</v>
      </c>
      <c r="CS46" s="2">
        <f>1/1000000*SUM(Chips!CS$6:DD$6)</f>
        <v>8.2087300000000002E-2</v>
      </c>
      <c r="CT46" s="2">
        <f>1/1000000*SUM(Chips!CT$6:DE$6)</f>
        <v>8.2522999999999999E-2</v>
      </c>
      <c r="CU46" s="2">
        <f>1/1000000*SUM(Chips!CU$6:DF$6)</f>
        <v>8.3105100000000001E-2</v>
      </c>
      <c r="CV46" s="2">
        <f>1/1000000*SUM(Chips!CV$6:DG$6)</f>
        <v>8.1535400000000008E-2</v>
      </c>
      <c r="CW46" s="2">
        <f>1/1000000*SUM(Chips!CW$6:DH$6)</f>
        <v>7.9112200000000008E-2</v>
      </c>
      <c r="CX46" s="2">
        <f>1/1000000*SUM(Chips!CX$6:DI$6)</f>
        <v>7.5540200000000002E-2</v>
      </c>
      <c r="CY46" s="2">
        <f>1/1000000*SUM(Chips!CY$6:DJ$6)</f>
        <v>7.13916E-2</v>
      </c>
      <c r="CZ46" s="2">
        <f>1/1000000*SUM(Chips!CZ$6:DK$6)</f>
        <v>6.4985699999999993E-2</v>
      </c>
      <c r="DA46" s="2">
        <f>1/1000000*SUM(Chips!DA$6:DL$6)</f>
        <v>5.9651499999999989E-2</v>
      </c>
      <c r="DB46" s="2">
        <f>1/1000000*SUM(Chips!DB$6:DM$6)</f>
        <v>5.509639999999999E-2</v>
      </c>
      <c r="DC46" s="2">
        <f>1/1000000*SUM(Chips!DC$6:DN$6)</f>
        <v>5.0329599999999988E-2</v>
      </c>
      <c r="DD46" s="2">
        <f>1/1000000*SUM(Chips!DD$6:DO$6)</f>
        <v>4.6040299999999985E-2</v>
      </c>
      <c r="DE46" s="2">
        <f>1/1000000*SUM(Chips!DE$6:DP$6)</f>
        <v>4.1877399999999995E-2</v>
      </c>
      <c r="DF46" s="2">
        <f>1/1000000*SUM(Chips!DF$6:DQ$6)</f>
        <v>3.7486800000000001E-2</v>
      </c>
      <c r="DG46" s="2">
        <f>1/1000000*SUM(Chips!DG$6:DR$6)</f>
        <v>3.3077449999999994E-2</v>
      </c>
      <c r="DH46" s="2">
        <f>1/1000000*SUM(Chips!DH$6:DS$6)</f>
        <v>3.0409032000000003E-2</v>
      </c>
      <c r="DI46" s="2">
        <f>1/1000000*SUM(Chips!DI$6:DT$6)</f>
        <v>2.8085539E-2</v>
      </c>
      <c r="DJ46" s="2">
        <f>1/1000000*SUM(Chips!DJ$6:DU$6)</f>
        <v>2.4898258999999999E-2</v>
      </c>
      <c r="DK46" s="2">
        <f>1/1000000*SUM(Chips!DK$6:DV$6)</f>
        <v>2.2367079000000002E-2</v>
      </c>
      <c r="DL46" s="2">
        <f>1/1000000*SUM(Chips!DL$6:DW$6)</f>
        <v>2.0451475000000004E-2</v>
      </c>
      <c r="DM46" s="2">
        <f>1/1000000*SUM(Chips!DM$6:DX$6)</f>
        <v>1.8128839000000004E-2</v>
      </c>
      <c r="DN46" s="2">
        <f>1/1000000*SUM(Chips!DN$6:DY$6)</f>
        <v>1.6683285000000003E-2</v>
      </c>
      <c r="DO46" s="2">
        <f>1/1000000*SUM(Chips!DO$6:DZ$6)</f>
        <v>1.4200561E-2</v>
      </c>
      <c r="DP46" s="2">
        <f>1/1000000*SUM(Chips!DP$6:EA$6)</f>
        <v>1.2332865000000002E-2</v>
      </c>
      <c r="DQ46" s="2">
        <f>1/1000000*SUM(Chips!DQ$6:EB$6)</f>
        <v>1.2391146E-2</v>
      </c>
      <c r="DR46" s="2">
        <f>1/1000000*SUM(Chips!DR$6:EC$6)</f>
        <v>1.2011773E-2</v>
      </c>
      <c r="DS46" s="2">
        <f>1/1000000*SUM(Chips!DS$6:ED$6)</f>
        <v>1.0453302999999999E-2</v>
      </c>
      <c r="DT46" s="2">
        <f>1/1000000*SUM(Chips!DT$6:EE$6)</f>
        <v>9.9189510000000005E-3</v>
      </c>
      <c r="DU46" s="2">
        <f>1/1000000*SUM(Chips!DU$6:EF$6)</f>
        <v>9.5482839999999989E-3</v>
      </c>
      <c r="DV46" s="2">
        <f>1/1000000*SUM(Chips!DV$6:EG$6)</f>
        <v>9.3547240000000018E-3</v>
      </c>
      <c r="DW46" s="2">
        <f>1/1000000*SUM(Chips!DW$6:EH$6)</f>
        <v>9.8369249999999998E-3</v>
      </c>
      <c r="DX46" s="2">
        <f>1/1000000*SUM(Chips!DX$6:EI$6)</f>
        <v>1.0362869999999998E-2</v>
      </c>
      <c r="DY46" s="2">
        <f>1/1000000*SUM(Chips!DY$6:EJ$6)</f>
        <v>1.0849415000000001E-2</v>
      </c>
      <c r="DZ46" s="2">
        <f>1/1000000*SUM(Chips!DZ$6:EK$6)</f>
        <v>1.0942175E-2</v>
      </c>
      <c r="EA46" s="2">
        <f>1/1000000*SUM(Chips!EA$6:EL$6)</f>
        <v>1.1519453000000001E-2</v>
      </c>
      <c r="EB46" s="2">
        <f>1/1000000*SUM(Chips!EB$6:EM$6)</f>
        <v>1.148449E-2</v>
      </c>
      <c r="EC46" s="2">
        <f>1/1000000*SUM(Chips!EC$6:EN$6)</f>
        <v>1.1182261000000001E-2</v>
      </c>
      <c r="ED46" s="2">
        <f>1/1000000*SUM(Chips!ED$6:EO$6)</f>
        <v>1.0427189E-2</v>
      </c>
      <c r="EE46" s="2">
        <f>1/1000000*SUM(Chips!EE$6:EP$6)</f>
        <v>1.0078848999999999E-2</v>
      </c>
      <c r="EF46" s="2">
        <f>1/1000000*SUM(Chips!EF$6:EQ$6)</f>
        <v>1.0613721000000001E-2</v>
      </c>
      <c r="EG46" s="2">
        <f>1/1000000*SUM(Chips!EG$6:ER$6)</f>
        <v>1.1493692E-2</v>
      </c>
      <c r="EH46" s="2">
        <f>1/1000000*SUM(Chips!EH$6:ES$6)</f>
        <v>1.2381255999999998E-2</v>
      </c>
      <c r="EI46" s="2">
        <f>1/1000000*SUM(Chips!EI$6:ET$6)</f>
        <v>1.3273447000000001E-2</v>
      </c>
      <c r="EJ46" s="2">
        <f>1/1000000*SUM(Chips!EJ$6:EU$6)</f>
        <v>1.4491689000000002E-2</v>
      </c>
      <c r="EK46" s="2">
        <f>1/1000000*SUM(Chips!EK$6:EV$6)</f>
        <v>1.4970391E-2</v>
      </c>
      <c r="EL46" s="2">
        <f>1/1000000*SUM(Chips!EL$6:EW$6)</f>
        <v>1.5296829000000001E-2</v>
      </c>
      <c r="EM46" s="2">
        <f>1/1000000*SUM(Chips!EM$6:EX$6)</f>
        <v>1.7058849000000001E-2</v>
      </c>
      <c r="EN46" s="2">
        <f>1/1000000*SUM(Chips!EN$6:EY$6)</f>
        <v>1.7836358000000004E-2</v>
      </c>
      <c r="EO46" s="2">
        <f>1/1000000*SUM(Chips!EO$6:EZ$6)</f>
        <v>1.8206836000000001E-2</v>
      </c>
      <c r="EP46" s="2">
        <f>1/1000000*SUM(Chips!EP$6:FA$6)</f>
        <v>1.9379118000000001E-2</v>
      </c>
      <c r="EQ46" s="2">
        <f>1/1000000*SUM(Chips!EQ$6:FB$6)</f>
        <v>2.0168572000000003E-2</v>
      </c>
      <c r="ER46" s="2">
        <f>1/1000000*SUM(Chips!ER$6:FC$6)</f>
        <v>1.9972088000000006E-2</v>
      </c>
      <c r="ES46" s="2">
        <f>1/1000000*SUM(Chips!ES$6:FD$6)</f>
        <v>1.9441007000000003E-2</v>
      </c>
      <c r="ET46" s="2">
        <f>1/1000000*SUM(Chips!ET$6:FE$6)</f>
        <v>1.8998262999999998E-2</v>
      </c>
      <c r="EU46" s="2">
        <f>1/1000000*SUM(Chips!EU$6:FF$6)</f>
        <v>1.7389379999999999E-2</v>
      </c>
      <c r="EV46" s="2">
        <f>1/1000000*SUM(Chips!EV$6:FG$6)</f>
        <v>1.6630280000000001E-2</v>
      </c>
      <c r="EW46" s="2">
        <f>1/1000000*SUM(Chips!EW$6:FH$6)</f>
        <v>1.6153589000000003E-2</v>
      </c>
      <c r="EX46" s="2">
        <f>1/1000000*SUM(Chips!EX$6:FI$6)</f>
        <v>1.6515569000000001E-2</v>
      </c>
      <c r="EY46" s="2">
        <f>1/1000000*SUM(Chips!EY$6:FJ$6)</f>
        <v>1.5653047999999999E-2</v>
      </c>
      <c r="EZ46" s="2">
        <f>1/1000000*SUM(Chips!EZ$6:FK$6)</f>
        <v>1.5906240000000002E-2</v>
      </c>
      <c r="FA46" s="2">
        <f>1/1000000*SUM(Chips!FA$6:FL$6)</f>
        <v>1.7231353999999997E-2</v>
      </c>
      <c r="FB46" s="2">
        <f>1/1000000*SUM(Chips!FB$6:FM$6)</f>
        <v>1.6461920999999997E-2</v>
      </c>
      <c r="FC46" s="2">
        <f>1/1000000*SUM(Chips!FC$6:FN$6)</f>
        <v>1.7070426E-2</v>
      </c>
      <c r="FD46" s="2">
        <f>1/1000000*SUM(Chips!FD$6:FO$6)</f>
        <v>1.7348445000000001E-2</v>
      </c>
      <c r="FE46" s="2">
        <f>1/1000000*SUM(Chips!FE$6:FP$6)</f>
        <v>1.7599694000000003E-2</v>
      </c>
      <c r="FF46" s="2">
        <f>1/1000000*SUM(Chips!FF$6:FQ$6)</f>
        <v>1.9338018000000002E-2</v>
      </c>
      <c r="FG46" s="2">
        <f>1/1000000*SUM(Chips!FG$6:FR$6)</f>
        <v>2.0701324E-2</v>
      </c>
      <c r="FH46" s="2">
        <f>1/1000000*SUM(Chips!FH$6:FS$6)</f>
        <v>2.1079562999999996E-2</v>
      </c>
      <c r="FI46" s="2">
        <f>1/1000000*SUM(Chips!FI$6:FT$6)</f>
        <v>2.2667863999999999E-2</v>
      </c>
      <c r="FJ46" s="2">
        <f>1/1000000*SUM(Chips!FJ$6:FU$6)</f>
        <v>2.3126725999999997E-2</v>
      </c>
      <c r="FK46" s="2">
        <f>1/1000000*SUM(Chips!FK$6:FV$6)</f>
        <v>2.3219464999999998E-2</v>
      </c>
      <c r="FL46" s="2">
        <f>1/1000000*SUM(Chips!FL$6:FW$6)</f>
        <v>2.3067136000000002E-2</v>
      </c>
      <c r="FM46" s="2">
        <f>1/1000000*SUM(Chips!FM$6:FX$6)</f>
        <v>2.2278428999999999E-2</v>
      </c>
      <c r="FN46" s="2">
        <f>1/1000000*SUM(Chips!FN$6:FY$6)</f>
        <v>2.0972424999999999E-2</v>
      </c>
    </row>
    <row r="47" spans="1:170">
      <c r="A47" t="str">
        <f>Pellets!A$18</f>
        <v>Hungary</v>
      </c>
      <c r="B47" s="2">
        <f>1/1000000*SUM(Chips!B$18:M$18)</f>
        <v>6.4731200000000003E-2</v>
      </c>
      <c r="C47" s="2">
        <f>1/1000000*SUM(Chips!C$18:N$18)</f>
        <v>6.7883200000000005E-2</v>
      </c>
      <c r="D47" s="2">
        <f>1/1000000*SUM(Chips!D$18:O$18)</f>
        <v>7.0086300000000004E-2</v>
      </c>
      <c r="E47" s="2">
        <f>1/1000000*SUM(Chips!E$18:P$18)</f>
        <v>7.3455700000000013E-2</v>
      </c>
      <c r="F47" s="2">
        <f>1/1000000*SUM(Chips!F$18:Q$18)</f>
        <v>7.5032199999999993E-2</v>
      </c>
      <c r="G47" s="2">
        <f>1/1000000*SUM(Chips!G$18:R$18)</f>
        <v>7.5942699999999988E-2</v>
      </c>
      <c r="H47" s="2">
        <f>1/1000000*SUM(Chips!H$18:S$18)</f>
        <v>7.5753899999999985E-2</v>
      </c>
      <c r="I47" s="2">
        <f>1/1000000*SUM(Chips!I$18:T$18)</f>
        <v>7.5403999999999999E-2</v>
      </c>
      <c r="J47" s="2">
        <f>1/1000000*SUM(Chips!J$18:U$18)</f>
        <v>7.6307700000000006E-2</v>
      </c>
      <c r="K47" s="2">
        <f>1/1000000*SUM(Chips!K$18:V$18)</f>
        <v>7.6889900000000011E-2</v>
      </c>
      <c r="L47" s="2">
        <f>1/1000000*SUM(Chips!L$18:W$18)</f>
        <v>7.7174499999999993E-2</v>
      </c>
      <c r="M47" s="2">
        <f>1/1000000*SUM(Chips!M$18:X$18)</f>
        <v>7.7979999999999994E-2</v>
      </c>
      <c r="N47" s="2">
        <f>1/1000000*SUM(Chips!N$18:Y$18)</f>
        <v>7.8884699999999988E-2</v>
      </c>
      <c r="O47" s="2">
        <f>1/1000000*SUM(Chips!O$18:Z$18)</f>
        <v>7.9064300000000004E-2</v>
      </c>
      <c r="P47" s="2">
        <f>1/1000000*SUM(Chips!P$18:AA$18)</f>
        <v>7.6119100000000023E-2</v>
      </c>
      <c r="Q47" s="2">
        <f>1/1000000*SUM(Chips!Q$18:AB$18)</f>
        <v>7.3775500000000008E-2</v>
      </c>
      <c r="R47" s="2">
        <f>1/1000000*SUM(Chips!R$18:AC$18)</f>
        <v>7.4203199999999997E-2</v>
      </c>
      <c r="S47" s="2">
        <f>1/1000000*SUM(Chips!S$18:AD$18)</f>
        <v>7.2049299999999997E-2</v>
      </c>
      <c r="T47" s="2">
        <f>1/1000000*SUM(Chips!T$18:AE$18)</f>
        <v>7.076940000000001E-2</v>
      </c>
      <c r="U47" s="2">
        <f>1/1000000*SUM(Chips!U$18:AF$18)</f>
        <v>7.1441100000000007E-2</v>
      </c>
      <c r="V47" s="2">
        <f>1/1000000*SUM(Chips!V$18:AG$18)</f>
        <v>6.9689100000000004E-2</v>
      </c>
      <c r="W47" s="2">
        <f>1/1000000*SUM(Chips!W$18:AH$18)</f>
        <v>6.7581199999999994E-2</v>
      </c>
      <c r="X47" s="2">
        <f>1/1000000*SUM(Chips!X$18:AI$18)</f>
        <v>6.4079899999999995E-2</v>
      </c>
      <c r="Y47" s="2">
        <f>1/1000000*SUM(Chips!Y$18:AJ$18)</f>
        <v>6.1420500000000003E-2</v>
      </c>
      <c r="Z47" s="2">
        <f>1/1000000*SUM(Chips!Z$18:AK$18)</f>
        <v>6.2357400000000007E-2</v>
      </c>
      <c r="AA47" s="2">
        <f>1/1000000*SUM(Chips!AA$18:AL$18)</f>
        <v>6.3691600000000015E-2</v>
      </c>
      <c r="AB47" s="2">
        <f>1/1000000*SUM(Chips!AB$18:AM$18)</f>
        <v>6.9950300000000021E-2</v>
      </c>
      <c r="AC47" s="2">
        <f>1/1000000*SUM(Chips!AC$18:AN$18)</f>
        <v>7.403570000000001E-2</v>
      </c>
      <c r="AD47" s="2">
        <f>1/1000000*SUM(Chips!AD$18:AO$18)</f>
        <v>7.9077200000000014E-2</v>
      </c>
      <c r="AE47" s="2">
        <f>1/1000000*SUM(Chips!AE$18:AP$18)</f>
        <v>8.0874600000000019E-2</v>
      </c>
      <c r="AF47" s="2">
        <f>1/1000000*SUM(Chips!AF$18:AQ$18)</f>
        <v>8.1709100000000021E-2</v>
      </c>
      <c r="AG47" s="2">
        <f>1/1000000*SUM(Chips!AG$18:AR$18)</f>
        <v>8.1887000000000001E-2</v>
      </c>
      <c r="AH47" s="2">
        <f>1/1000000*SUM(Chips!AH$18:AS$18)</f>
        <v>7.7565200000000015E-2</v>
      </c>
      <c r="AI47" s="2">
        <f>1/1000000*SUM(Chips!AI$18:AT$18)</f>
        <v>7.79556E-2</v>
      </c>
      <c r="AJ47" s="2">
        <f>1/1000000*SUM(Chips!AJ$18:AU$18)</f>
        <v>7.8575699999999998E-2</v>
      </c>
      <c r="AK47" s="2">
        <f>1/1000000*SUM(Chips!AK$18:AV$18)</f>
        <v>7.8901100000000002E-2</v>
      </c>
      <c r="AL47" s="2">
        <f>1/1000000*SUM(Chips!AL$18:AW$18)</f>
        <v>7.4503400000000025E-2</v>
      </c>
      <c r="AM47" s="2">
        <f>1/1000000*SUM(Chips!AM$18:AX$18)</f>
        <v>7.2754800000000008E-2</v>
      </c>
      <c r="AN47" s="2">
        <f>1/1000000*SUM(Chips!AN$18:AY$18)</f>
        <v>7.1867500000000001E-2</v>
      </c>
      <c r="AO47" s="2">
        <f>1/1000000*SUM(Chips!AO$18:AZ$18)</f>
        <v>7.2672699999999993E-2</v>
      </c>
      <c r="AP47" s="2">
        <f>1/1000000*SUM(Chips!AP$18:BA$18)</f>
        <v>7.7394499999999991E-2</v>
      </c>
      <c r="AQ47" s="2">
        <f>1/1000000*SUM(Chips!AQ$18:BB$18)</f>
        <v>8.3503399999999992E-2</v>
      </c>
      <c r="AR47" s="2">
        <f>1/1000000*SUM(Chips!AR$18:BC$18)</f>
        <v>8.9728199999999994E-2</v>
      </c>
      <c r="AS47" s="2">
        <f>1/1000000*SUM(Chips!AS$18:BD$18)</f>
        <v>9.6991599999999983E-2</v>
      </c>
      <c r="AT47" s="2">
        <f>1/1000000*SUM(Chips!AT$18:BE$18)</f>
        <v>0.10125469999999999</v>
      </c>
      <c r="AU47" s="2">
        <f>1/1000000*SUM(Chips!AU$18:BF$18)</f>
        <v>0.10584189999999997</v>
      </c>
      <c r="AV47" s="2">
        <f>1/1000000*SUM(Chips!AV$18:BG$18)</f>
        <v>0.10974889999999997</v>
      </c>
      <c r="AW47" s="2">
        <f>1/1000000*SUM(Chips!AW$18:BH$18)</f>
        <v>0.11644409999999998</v>
      </c>
      <c r="AX47" s="2">
        <f>1/1000000*SUM(Chips!AX$18:BI$18)</f>
        <v>0.12275909999999998</v>
      </c>
      <c r="AY47" s="2">
        <f>1/1000000*SUM(Chips!AY$18:BJ$18)</f>
        <v>0.122432</v>
      </c>
      <c r="AZ47" s="2">
        <f>1/1000000*SUM(Chips!AZ$18:BK$18)</f>
        <v>0.1203021</v>
      </c>
      <c r="BA47" s="2">
        <f>1/1000000*SUM(Chips!BA$18:BL$18)</f>
        <v>0.12026200000000002</v>
      </c>
      <c r="BB47" s="2">
        <f>1/1000000*SUM(Chips!BB$18:BM$18)</f>
        <v>0.11446960000000002</v>
      </c>
      <c r="BC47" s="2">
        <f>1/1000000*SUM(Chips!BC$18:BN$18)</f>
        <v>0.1144844</v>
      </c>
      <c r="BD47" s="2">
        <f>1/1000000*SUM(Chips!BD$18:BO$18)</f>
        <v>0.11496829999999998</v>
      </c>
      <c r="BE47" s="2">
        <f>1/1000000*SUM(Chips!BE$18:BP$18)</f>
        <v>0.1113656</v>
      </c>
      <c r="BF47" s="2">
        <f>1/1000000*SUM(Chips!BF$18:BQ$18)</f>
        <v>0.11087009999999999</v>
      </c>
      <c r="BG47" s="2">
        <f>1/1000000*SUM(Chips!BG$18:BR$18)</f>
        <v>0.1135106</v>
      </c>
      <c r="BH47" s="2">
        <f>1/1000000*SUM(Chips!BH$18:BS$18)</f>
        <v>0.11438219999999999</v>
      </c>
      <c r="BI47" s="2">
        <f>1/1000000*SUM(Chips!BI$18:BT$18)</f>
        <v>0.11368639999999999</v>
      </c>
      <c r="BJ47" s="2">
        <f>1/1000000*SUM(Chips!BJ$18:BU$18)</f>
        <v>0.11221779999999998</v>
      </c>
      <c r="BK47" s="2">
        <f>1/1000000*SUM(Chips!BK$18:BV$18)</f>
        <v>0.11533549999999999</v>
      </c>
      <c r="BL47" s="2">
        <f>1/1000000*SUM(Chips!BL$18:BW$18)</f>
        <v>0.11898350000000001</v>
      </c>
      <c r="BM47" s="2">
        <f>1/1000000*SUM(Chips!BM$18:BX$18)</f>
        <v>0.1210649</v>
      </c>
      <c r="BN47" s="2">
        <f>1/1000000*SUM(Chips!BN$18:BY$18)</f>
        <v>0.1212775</v>
      </c>
      <c r="BO47" s="2">
        <f>1/1000000*SUM(Chips!BO$18:BZ$18)</f>
        <v>0.12120599999999999</v>
      </c>
      <c r="BP47" s="2">
        <f>1/1000000*SUM(Chips!BP$18:CA$18)</f>
        <v>0.11443790000000002</v>
      </c>
      <c r="BQ47" s="2">
        <f>1/1000000*SUM(Chips!BQ$18:CB$18)</f>
        <v>0.11244910000000001</v>
      </c>
      <c r="BR47" s="2">
        <f>1/1000000*SUM(Chips!BR$18:CC$18)</f>
        <v>0.11576730000000003</v>
      </c>
      <c r="BS47" s="2">
        <f>1/1000000*SUM(Chips!BS$18:CD$18)</f>
        <v>0.11285020000000001</v>
      </c>
      <c r="BT47" s="2">
        <f>1/1000000*SUM(Chips!BT$18:CE$18)</f>
        <v>0.11355140000000002</v>
      </c>
      <c r="BU47" s="2">
        <f>1/1000000*SUM(Chips!BU$18:CF$18)</f>
        <v>0.11415740000000001</v>
      </c>
      <c r="BV47" s="2">
        <f>1/1000000*SUM(Chips!BV$18:CG$18)</f>
        <v>0.11931380000000001</v>
      </c>
      <c r="BW47" s="2">
        <f>1/1000000*SUM(Chips!BW$18:CH$18)</f>
        <v>0.11841120000000001</v>
      </c>
      <c r="BX47" s="2">
        <f>1/1000000*SUM(Chips!BX$18:CI$18)</f>
        <v>0.11512549999999999</v>
      </c>
      <c r="BY47" s="2">
        <f>1/1000000*SUM(Chips!BY$18:CJ$18)</f>
        <v>0.1141567</v>
      </c>
      <c r="BZ47" s="2">
        <f>1/1000000*SUM(Chips!BZ$18:CK$18)</f>
        <v>0.11180990000000002</v>
      </c>
      <c r="CA47" s="2">
        <f>1/1000000*SUM(Chips!CA$18:CL$18)</f>
        <v>0.10987560000000002</v>
      </c>
      <c r="CB47" s="2">
        <f>1/1000000*SUM(Chips!CB$18:CM$18)</f>
        <v>0.11292160000000001</v>
      </c>
      <c r="CC47" s="2">
        <f>1/1000000*SUM(Chips!CC$18:CN$18)</f>
        <v>0.11216490000000001</v>
      </c>
      <c r="CD47" s="2">
        <f>1/1000000*SUM(Chips!CD$18:CO$18)</f>
        <v>0.11329110000000002</v>
      </c>
      <c r="CE47" s="2">
        <f>1/1000000*SUM(Chips!CE$18:CP$18)</f>
        <v>0.1105816</v>
      </c>
      <c r="CF47" s="2">
        <f>1/1000000*SUM(Chips!CF$18:CQ$18)</f>
        <v>0.10834350000000001</v>
      </c>
      <c r="CG47" s="2">
        <f>1/1000000*SUM(Chips!CG$18:CR$18)</f>
        <v>0.11102529999999998</v>
      </c>
      <c r="CH47" s="2">
        <f>1/1000000*SUM(Chips!CH$18:CS$18)</f>
        <v>0.112123</v>
      </c>
      <c r="CI47" s="2">
        <f>1/1000000*SUM(Chips!CI$18:CT$18)</f>
        <v>0.1184817</v>
      </c>
      <c r="CJ47" s="2">
        <f>1/1000000*SUM(Chips!CJ$18:CU$18)</f>
        <v>0.11774930000000002</v>
      </c>
      <c r="CK47" s="2">
        <f>1/1000000*SUM(Chips!CK$18:CV$18)</f>
        <v>0.1145777</v>
      </c>
      <c r="CL47" s="2">
        <f>1/1000000*SUM(Chips!CL$18:CW$18)</f>
        <v>0.11574920000000001</v>
      </c>
      <c r="CM47" s="2">
        <f>1/1000000*SUM(Chips!CM$18:CX$18)</f>
        <v>0.1162055</v>
      </c>
      <c r="CN47" s="2">
        <f>1/1000000*SUM(Chips!CN$18:CY$18)</f>
        <v>0.11572589999999999</v>
      </c>
      <c r="CO47" s="2">
        <f>1/1000000*SUM(Chips!CO$18:CZ$18)</f>
        <v>0.112187</v>
      </c>
      <c r="CP47" s="2">
        <f>1/1000000*SUM(Chips!CP$18:DA$18)</f>
        <v>0.1096927</v>
      </c>
      <c r="CQ47" s="2">
        <f>1/1000000*SUM(Chips!CQ$18:DB$18)</f>
        <v>0.11211740000000001</v>
      </c>
      <c r="CR47" s="2">
        <f>1/1000000*SUM(Chips!CR$18:DC$18)</f>
        <v>0.1091872</v>
      </c>
      <c r="CS47" s="2">
        <f>1/1000000*SUM(Chips!CS$18:DD$18)</f>
        <v>0.10276419999999999</v>
      </c>
      <c r="CT47" s="2">
        <f>1/1000000*SUM(Chips!CT$18:DE$18)</f>
        <v>9.5100399999999988E-2</v>
      </c>
      <c r="CU47" s="2">
        <f>1/1000000*SUM(Chips!CU$18:DF$18)</f>
        <v>8.6569800000000002E-2</v>
      </c>
      <c r="CV47" s="2">
        <f>1/1000000*SUM(Chips!CV$18:DG$18)</f>
        <v>8.5284899999999997E-2</v>
      </c>
      <c r="CW47" s="2">
        <f>1/1000000*SUM(Chips!CW$18:DH$18)</f>
        <v>8.3715299999999992E-2</v>
      </c>
      <c r="CX47" s="2">
        <f>1/1000000*SUM(Chips!CX$18:DI$18)</f>
        <v>7.9842300000000005E-2</v>
      </c>
      <c r="CY47" s="2">
        <f>1/1000000*SUM(Chips!CY$18:DJ$18)</f>
        <v>7.3890499999999998E-2</v>
      </c>
      <c r="CZ47" s="2">
        <f>1/1000000*SUM(Chips!CZ$18:DK$18)</f>
        <v>7.1102700000000005E-2</v>
      </c>
      <c r="DA47" s="2">
        <f>1/1000000*SUM(Chips!DA$18:DL$18)</f>
        <v>7.6290800000000006E-2</v>
      </c>
      <c r="DB47" s="2">
        <f>1/1000000*SUM(Chips!DB$18:DM$18)</f>
        <v>7.4310000000000001E-2</v>
      </c>
      <c r="DC47" s="2">
        <f>1/1000000*SUM(Chips!DC$18:DN$18)</f>
        <v>7.0641599999999985E-2</v>
      </c>
      <c r="DD47" s="2">
        <f>1/1000000*SUM(Chips!DD$18:DO$18)</f>
        <v>7.4166999999999997E-2</v>
      </c>
      <c r="DE47" s="2">
        <f>1/1000000*SUM(Chips!DE$18:DP$18)</f>
        <v>7.4072399999999997E-2</v>
      </c>
      <c r="DF47" s="2">
        <f>1/1000000*SUM(Chips!DF$18:DQ$18)</f>
        <v>7.2921399999999997E-2</v>
      </c>
      <c r="DG47" s="2">
        <f>1/1000000*SUM(Chips!DG$18:DR$18)</f>
        <v>6.8933259999999996E-2</v>
      </c>
      <c r="DH47" s="2">
        <f>1/1000000*SUM(Chips!DH$18:DS$18)</f>
        <v>6.536322600000001E-2</v>
      </c>
      <c r="DI47" s="2">
        <f>1/1000000*SUM(Chips!DI$18:DT$18)</f>
        <v>6.2329224000000009E-2</v>
      </c>
      <c r="DJ47" s="2">
        <f>1/1000000*SUM(Chips!DJ$18:DU$18)</f>
        <v>6.1948714000000002E-2</v>
      </c>
      <c r="DK47" s="2">
        <f>1/1000000*SUM(Chips!DK$18:DV$18)</f>
        <v>6.1821614000000004E-2</v>
      </c>
      <c r="DL47" s="2">
        <f>1/1000000*SUM(Chips!DL$18:DW$18)</f>
        <v>5.9127194000000008E-2</v>
      </c>
      <c r="DM47" s="2">
        <f>1/1000000*SUM(Chips!DM$18:DX$18)</f>
        <v>5.1833138999999993E-2</v>
      </c>
      <c r="DN47" s="2">
        <f>1/1000000*SUM(Chips!DN$18:DY$18)</f>
        <v>4.6901129E-2</v>
      </c>
      <c r="DO47" s="2">
        <f>1/1000000*SUM(Chips!DO$18:DZ$18)</f>
        <v>4.2376628999999992E-2</v>
      </c>
      <c r="DP47" s="2">
        <f>1/1000000*SUM(Chips!DP$18:EA$18)</f>
        <v>3.6060235999999996E-2</v>
      </c>
      <c r="DQ47" s="2">
        <f>1/1000000*SUM(Chips!DQ$18:EB$18)</f>
        <v>3.1071149999999988E-2</v>
      </c>
      <c r="DR47" s="2">
        <f>1/1000000*SUM(Chips!DR$18:EC$18)</f>
        <v>3.0459706999999992E-2</v>
      </c>
      <c r="DS47" s="2">
        <f>1/1000000*SUM(Chips!DS$18:ED$18)</f>
        <v>3.0286186999999992E-2</v>
      </c>
      <c r="DT47" s="2">
        <f>1/1000000*SUM(Chips!DT$18:EE$18)</f>
        <v>3.1097689999999994E-2</v>
      </c>
      <c r="DU47" s="2">
        <f>1/1000000*SUM(Chips!DU$18:EF$18)</f>
        <v>3.1145906999999997E-2</v>
      </c>
      <c r="DV47" s="2">
        <f>1/1000000*SUM(Chips!DV$18:EG$18)</f>
        <v>2.9270157000000002E-2</v>
      </c>
      <c r="DW47" s="2">
        <f>1/1000000*SUM(Chips!DW$18:EH$18)</f>
        <v>2.4900496999999997E-2</v>
      </c>
      <c r="DX47" s="2">
        <f>1/1000000*SUM(Chips!DX$18:EI$18)</f>
        <v>2.4469777000000002E-2</v>
      </c>
      <c r="DY47" s="2">
        <f>1/1000000*SUM(Chips!DY$18:EJ$18)</f>
        <v>2.647045E-2</v>
      </c>
      <c r="DZ47" s="2">
        <f>1/1000000*SUM(Chips!DZ$18:EK$18)</f>
        <v>2.6775739999999996E-2</v>
      </c>
      <c r="EA47" s="2">
        <f>1/1000000*SUM(Chips!EA$18:EL$18)</f>
        <v>2.6676287999999999E-2</v>
      </c>
      <c r="EB47" s="2">
        <f>1/1000000*SUM(Chips!EB$18:EM$18)</f>
        <v>2.8856583000000002E-2</v>
      </c>
      <c r="EC47" s="2">
        <f>1/1000000*SUM(Chips!EC$18:EN$18)</f>
        <v>3.0149658999999999E-2</v>
      </c>
      <c r="ED47" s="2">
        <f>1/1000000*SUM(Chips!ED$18:EO$18)</f>
        <v>2.9184457999999996E-2</v>
      </c>
      <c r="EE47" s="2">
        <f>1/1000000*SUM(Chips!EE$18:EP$18)</f>
        <v>3.0755468000000001E-2</v>
      </c>
      <c r="EF47" s="2">
        <f>1/1000000*SUM(Chips!EF$18:EQ$18)</f>
        <v>2.9893597000000001E-2</v>
      </c>
      <c r="EG47" s="2">
        <f>1/1000000*SUM(Chips!EG$18:ER$18)</f>
        <v>2.9998758E-2</v>
      </c>
      <c r="EH47" s="2">
        <f>1/1000000*SUM(Chips!EH$18:ES$18)</f>
        <v>3.0884446999999999E-2</v>
      </c>
      <c r="EI47" s="2">
        <f>1/1000000*SUM(Chips!EI$18:ET$18)</f>
        <v>3.3860469000000004E-2</v>
      </c>
      <c r="EJ47" s="2">
        <f>1/1000000*SUM(Chips!EJ$18:EU$18)</f>
        <v>3.4022597000000002E-2</v>
      </c>
      <c r="EK47" s="2">
        <f>1/1000000*SUM(Chips!EK$18:EV$18)</f>
        <v>3.3415858999999999E-2</v>
      </c>
      <c r="EL47" s="2">
        <f>1/1000000*SUM(Chips!EL$18:EW$18)</f>
        <v>3.3282450000000012E-2</v>
      </c>
      <c r="EM47" s="2">
        <f>1/1000000*SUM(Chips!EM$18:EX$18)</f>
        <v>3.5196744000000002E-2</v>
      </c>
      <c r="EN47" s="2">
        <f>1/1000000*SUM(Chips!EN$18:EY$18)</f>
        <v>3.4930661000000009E-2</v>
      </c>
      <c r="EO47" s="2">
        <f>1/1000000*SUM(Chips!EO$18:EZ$18)</f>
        <v>3.4950959000000011E-2</v>
      </c>
      <c r="EP47" s="2">
        <f>1/1000000*SUM(Chips!EP$18:FA$18)</f>
        <v>3.5145148000000008E-2</v>
      </c>
      <c r="EQ47" s="2">
        <f>1/1000000*SUM(Chips!EQ$18:FB$18)</f>
        <v>3.5777902E-2</v>
      </c>
      <c r="ER47" s="2">
        <f>1/1000000*SUM(Chips!ER$18:FC$18)</f>
        <v>4.2801033999999995E-2</v>
      </c>
      <c r="ES47" s="2">
        <f>1/1000000*SUM(Chips!ES$18:FD$18)</f>
        <v>4.6635408000000003E-2</v>
      </c>
      <c r="ET47" s="2">
        <f>1/1000000*SUM(Chips!ET$18:FE$18)</f>
        <v>4.325327000000001E-2</v>
      </c>
      <c r="EU47" s="2">
        <f>1/1000000*SUM(Chips!EU$18:FF$18)</f>
        <v>4.0097808000000006E-2</v>
      </c>
      <c r="EV47" s="2">
        <f>1/1000000*SUM(Chips!EV$18:FG$18)</f>
        <v>3.8025380000000004E-2</v>
      </c>
      <c r="EW47" s="2">
        <f>1/1000000*SUM(Chips!EW$18:FH$18)</f>
        <v>3.4877558000000003E-2</v>
      </c>
      <c r="EX47" s="2">
        <f>1/1000000*SUM(Chips!EX$18:FI$18)</f>
        <v>3.3954446999999999E-2</v>
      </c>
      <c r="EY47" s="2">
        <f>1/1000000*SUM(Chips!EY$18:FJ$18)</f>
        <v>3.2067838999999994E-2</v>
      </c>
      <c r="EZ47" s="2">
        <f>1/1000000*SUM(Chips!EZ$18:FK$18)</f>
        <v>2.9810849999999993E-2</v>
      </c>
      <c r="FA47" s="2">
        <f>1/1000000*SUM(Chips!FA$18:FL$18)</f>
        <v>3.0199108999999995E-2</v>
      </c>
      <c r="FB47" s="2">
        <f>1/1000000*SUM(Chips!FB$18:FM$18)</f>
        <v>3.0528194999999994E-2</v>
      </c>
      <c r="FC47" s="2">
        <f>1/1000000*SUM(Chips!FC$18:FN$18)</f>
        <v>2.8835505999999997E-2</v>
      </c>
      <c r="FD47" s="2">
        <f>1/1000000*SUM(Chips!FD$18:FO$18)</f>
        <v>2.5119761000000001E-2</v>
      </c>
      <c r="FE47" s="2">
        <f>1/1000000*SUM(Chips!FE$18:FP$18)</f>
        <v>2.1216751999999998E-2</v>
      </c>
      <c r="FF47" s="2">
        <f>1/1000000*SUM(Chips!FF$18:FQ$18)</f>
        <v>2.4086813000000002E-2</v>
      </c>
      <c r="FG47" s="2">
        <f>1/1000000*SUM(Chips!FG$18:FR$18)</f>
        <v>2.6528708000000002E-2</v>
      </c>
      <c r="FH47" s="2">
        <f>1/1000000*SUM(Chips!FH$18:FS$18)</f>
        <v>2.8797499000000001E-2</v>
      </c>
      <c r="FI47" s="2">
        <f>1/1000000*SUM(Chips!FI$18:FT$18)</f>
        <v>3.1793363999999998E-2</v>
      </c>
      <c r="FJ47" s="2">
        <f>1/1000000*SUM(Chips!FJ$18:FU$18)</f>
        <v>3.5188429E-2</v>
      </c>
      <c r="FK47" s="2">
        <f>1/1000000*SUM(Chips!FK$18:FV$18)</f>
        <v>3.9545080000000003E-2</v>
      </c>
      <c r="FL47" s="2">
        <f>1/1000000*SUM(Chips!FL$18:FW$18)</f>
        <v>4.4128697000000001E-2</v>
      </c>
      <c r="FM47" s="2">
        <f>1/1000000*SUM(Chips!FM$18:FX$18)</f>
        <v>4.4324847999999993E-2</v>
      </c>
      <c r="FN47" s="2">
        <f>1/1000000*SUM(Chips!FN$18:FY$18)</f>
        <v>4.0701416999999997E-2</v>
      </c>
    </row>
    <row r="48" spans="1:170">
      <c r="A48" t="str">
        <f>Pellets!A$20</f>
        <v>Italy</v>
      </c>
      <c r="B48" s="2">
        <f>1/1000000*SUM(Chips!B$20:M$20)</f>
        <v>1.1523E-3</v>
      </c>
      <c r="C48" s="2">
        <f>1/1000000*SUM(Chips!C$20:N$20)</f>
        <v>1.2117999999999999E-3</v>
      </c>
      <c r="D48" s="2">
        <f>1/1000000*SUM(Chips!D$20:O$20)</f>
        <v>1.3115999999999998E-3</v>
      </c>
      <c r="E48" s="2">
        <f>1/1000000*SUM(Chips!E$20:P$20)</f>
        <v>1.7183999999999997E-3</v>
      </c>
      <c r="F48" s="2">
        <f>1/1000000*SUM(Chips!F$20:Q$20)</f>
        <v>2.0975E-3</v>
      </c>
      <c r="G48" s="2">
        <f>1/1000000*SUM(Chips!G$20:R$20)</f>
        <v>2.0991000000000004E-3</v>
      </c>
      <c r="H48" s="2">
        <f>1/1000000*SUM(Chips!H$20:S$20)</f>
        <v>2.0747999999999999E-3</v>
      </c>
      <c r="I48" s="2">
        <f>1/1000000*SUM(Chips!I$20:T$20)</f>
        <v>2.0758E-3</v>
      </c>
      <c r="J48" s="2">
        <f>1/1000000*SUM(Chips!J$20:U$20)</f>
        <v>2.0837999999999998E-3</v>
      </c>
      <c r="K48" s="2">
        <f>1/1000000*SUM(Chips!K$20:V$20)</f>
        <v>2.1590999999999997E-3</v>
      </c>
      <c r="L48" s="2">
        <f>1/1000000*SUM(Chips!L$20:W$20)</f>
        <v>2.0195999999999994E-3</v>
      </c>
      <c r="M48" s="2">
        <f>1/1000000*SUM(Chips!M$20:X$20)</f>
        <v>1.9970999999999995E-3</v>
      </c>
      <c r="N48" s="2">
        <f>1/1000000*SUM(Chips!N$20:Y$20)</f>
        <v>2.3493999999999993E-3</v>
      </c>
      <c r="O48" s="2">
        <f>1/1000000*SUM(Chips!O$20:Z$20)</f>
        <v>2.2157999999999995E-3</v>
      </c>
      <c r="P48" s="2">
        <f>1/1000000*SUM(Chips!P$20:AA$20)</f>
        <v>2.0436999999999999E-3</v>
      </c>
      <c r="Q48" s="2">
        <f>1/1000000*SUM(Chips!Q$20:AB$20)</f>
        <v>1.5474E-3</v>
      </c>
      <c r="R48" s="2">
        <f>1/1000000*SUM(Chips!R$20:AC$20)</f>
        <v>1.0963000000000001E-3</v>
      </c>
      <c r="S48" s="2">
        <f>1/1000000*SUM(Chips!S$20:AD$20)</f>
        <v>1.0284999999999999E-3</v>
      </c>
      <c r="T48" s="2">
        <f>1/1000000*SUM(Chips!T$20:AE$20)</f>
        <v>9.8279999999999982E-4</v>
      </c>
      <c r="U48" s="2">
        <f>1/1000000*SUM(Chips!U$20:AF$20)</f>
        <v>9.1120000000000003E-4</v>
      </c>
      <c r="V48" s="2">
        <f>1/1000000*SUM(Chips!V$20:AG$20)</f>
        <v>8.5959999999999997E-4</v>
      </c>
      <c r="W48" s="2">
        <f>1/1000000*SUM(Chips!W$20:AH$20)</f>
        <v>7.4579999999999991E-4</v>
      </c>
      <c r="X48" s="2">
        <f>1/1000000*SUM(Chips!X$20:AI$20)</f>
        <v>6.783999999999999E-4</v>
      </c>
      <c r="Y48" s="2">
        <f>1/1000000*SUM(Chips!Y$20:AJ$20)</f>
        <v>5.4779999999999998E-4</v>
      </c>
      <c r="Z48" s="2">
        <f>1/1000000*SUM(Chips!Z$20:AK$20)</f>
        <v>9.9999999999999991E-5</v>
      </c>
      <c r="AA48" s="2">
        <f>1/1000000*SUM(Chips!AA$20:AL$20)</f>
        <v>9.2999999999999997E-5</v>
      </c>
      <c r="AB48" s="2">
        <f>1/1000000*SUM(Chips!AB$20:AM$20)</f>
        <v>9.2999999999999997E-5</v>
      </c>
      <c r="AC48" s="2">
        <f>1/1000000*SUM(Chips!AC$20:AN$20)</f>
        <v>2.7700000000000001E-4</v>
      </c>
      <c r="AD48" s="2">
        <f>1/1000000*SUM(Chips!AD$20:AO$20)</f>
        <v>3.6899999999999997E-4</v>
      </c>
      <c r="AE48" s="2">
        <f>1/1000000*SUM(Chips!AE$20:AP$20)</f>
        <v>6.4749999999999996E-4</v>
      </c>
      <c r="AF48" s="2">
        <f>1/1000000*SUM(Chips!AF$20:AQ$20)</f>
        <v>9.2590000000000001E-4</v>
      </c>
      <c r="AG48" s="2">
        <f>1/1000000*SUM(Chips!AG$20:AR$20)</f>
        <v>1.2116000000000002E-3</v>
      </c>
      <c r="AH48" s="2">
        <f>1/1000000*SUM(Chips!AH$20:AS$20)</f>
        <v>2.0351000000000002E-3</v>
      </c>
      <c r="AI48" s="2">
        <f>1/1000000*SUM(Chips!AI$20:AT$20)</f>
        <v>4.1114999999999997E-3</v>
      </c>
      <c r="AJ48" s="2">
        <f>1/1000000*SUM(Chips!AJ$20:AU$20)</f>
        <v>5.9414999999999997E-3</v>
      </c>
      <c r="AK48" s="2">
        <f>1/1000000*SUM(Chips!AK$20:AV$20)</f>
        <v>6.2661999999999995E-3</v>
      </c>
      <c r="AL48" s="2">
        <f>1/1000000*SUM(Chips!AL$20:AW$20)</f>
        <v>6.3088999999999992E-3</v>
      </c>
      <c r="AM48" s="2">
        <f>1/1000000*SUM(Chips!AM$20:AX$20)</f>
        <v>7.1056999999999995E-3</v>
      </c>
      <c r="AN48" s="2">
        <f>1/1000000*SUM(Chips!AN$20:AY$20)</f>
        <v>8.5733999999999984E-3</v>
      </c>
      <c r="AO48" s="2">
        <f>1/1000000*SUM(Chips!AO$20:AZ$20)</f>
        <v>8.9512999999999988E-3</v>
      </c>
      <c r="AP48" s="2">
        <f>1/1000000*SUM(Chips!AP$20:BA$20)</f>
        <v>1.2756799999999999E-2</v>
      </c>
      <c r="AQ48" s="2">
        <f>1/1000000*SUM(Chips!AQ$20:BB$20)</f>
        <v>1.6279199999999997E-2</v>
      </c>
      <c r="AR48" s="2">
        <f>1/1000000*SUM(Chips!AR$20:BC$20)</f>
        <v>1.85915E-2</v>
      </c>
      <c r="AS48" s="2">
        <f>1/1000000*SUM(Chips!AS$20:BD$20)</f>
        <v>2.3122799999999999E-2</v>
      </c>
      <c r="AT48" s="2">
        <f>1/1000000*SUM(Chips!AT$20:BE$20)</f>
        <v>2.5200299999999998E-2</v>
      </c>
      <c r="AU48" s="2">
        <f>1/1000000*SUM(Chips!AU$20:BF$20)</f>
        <v>2.7829800000000002E-2</v>
      </c>
      <c r="AV48" s="2">
        <f>1/1000000*SUM(Chips!AV$20:BG$20)</f>
        <v>2.97019E-2</v>
      </c>
      <c r="AW48" s="2">
        <f>1/1000000*SUM(Chips!AW$20:BH$20)</f>
        <v>3.37779E-2</v>
      </c>
      <c r="AX48" s="2">
        <f>1/1000000*SUM(Chips!AX$20:BI$20)</f>
        <v>3.7389299999999993E-2</v>
      </c>
      <c r="AY48" s="2">
        <f>1/1000000*SUM(Chips!AY$20:BJ$20)</f>
        <v>4.0169099999999999E-2</v>
      </c>
      <c r="AZ48" s="2">
        <f>1/1000000*SUM(Chips!AZ$20:BK$20)</f>
        <v>4.1529499999999997E-2</v>
      </c>
      <c r="BA48" s="2">
        <f>1/1000000*SUM(Chips!BA$20:BL$20)</f>
        <v>4.6714699999999998E-2</v>
      </c>
      <c r="BB48" s="2">
        <f>1/1000000*SUM(Chips!BB$20:BM$20)</f>
        <v>4.6701199999999998E-2</v>
      </c>
      <c r="BC48" s="2">
        <f>1/1000000*SUM(Chips!BC$20:BN$20)</f>
        <v>4.6543300000000003E-2</v>
      </c>
      <c r="BD48" s="2">
        <f>1/1000000*SUM(Chips!BD$20:BO$20)</f>
        <v>4.8078799999999991E-2</v>
      </c>
      <c r="BE48" s="2">
        <f>1/1000000*SUM(Chips!BE$20:BP$20)</f>
        <v>4.7450099999999995E-2</v>
      </c>
      <c r="BF48" s="2">
        <f>1/1000000*SUM(Chips!BF$20:BQ$20)</f>
        <v>4.7040899999999997E-2</v>
      </c>
      <c r="BG48" s="2">
        <f>1/1000000*SUM(Chips!BG$20:BR$20)</f>
        <v>4.5994500000000008E-2</v>
      </c>
      <c r="BH48" s="2">
        <f>1/1000000*SUM(Chips!BH$20:BS$20)</f>
        <v>4.6139900000000005E-2</v>
      </c>
      <c r="BI48" s="2">
        <f>1/1000000*SUM(Chips!BI$20:BT$20)</f>
        <v>4.42817E-2</v>
      </c>
      <c r="BJ48" s="2">
        <f>1/1000000*SUM(Chips!BJ$20:BU$20)</f>
        <v>4.3686400000000007E-2</v>
      </c>
      <c r="BK48" s="2">
        <f>1/1000000*SUM(Chips!BK$20:BV$20)</f>
        <v>4.3422999999999996E-2</v>
      </c>
      <c r="BL48" s="2">
        <f>1/1000000*SUM(Chips!BL$20:BW$20)</f>
        <v>4.4182999999999993E-2</v>
      </c>
      <c r="BM48" s="2">
        <f>1/1000000*SUM(Chips!BM$20:BX$20)</f>
        <v>4.1960099999999986E-2</v>
      </c>
      <c r="BN48" s="2">
        <f>1/1000000*SUM(Chips!BN$20:BY$20)</f>
        <v>4.1360500000000001E-2</v>
      </c>
      <c r="BO48" s="2">
        <f>1/1000000*SUM(Chips!BO$20:BZ$20)</f>
        <v>4.2134099999999994E-2</v>
      </c>
      <c r="BP48" s="2">
        <f>1/1000000*SUM(Chips!BP$20:CA$20)</f>
        <v>4.1780199999999997E-2</v>
      </c>
      <c r="BQ48" s="2">
        <f>1/1000000*SUM(Chips!BQ$20:CB$20)</f>
        <v>4.2136300000000008E-2</v>
      </c>
      <c r="BR48" s="2">
        <f>1/1000000*SUM(Chips!BR$20:CC$20)</f>
        <v>4.2016500000000005E-2</v>
      </c>
      <c r="BS48" s="2">
        <f>1/1000000*SUM(Chips!BS$20:CD$20)</f>
        <v>4.2262899999999999E-2</v>
      </c>
      <c r="BT48" s="2">
        <f>1/1000000*SUM(Chips!BT$20:CE$20)</f>
        <v>4.1905900000000003E-2</v>
      </c>
      <c r="BU48" s="2">
        <f>1/1000000*SUM(Chips!BU$20:CF$20)</f>
        <v>4.3488800000000001E-2</v>
      </c>
      <c r="BV48" s="2">
        <f>1/1000000*SUM(Chips!BV$20:CG$20)</f>
        <v>4.3962300000000003E-2</v>
      </c>
      <c r="BW48" s="2">
        <f>1/1000000*SUM(Chips!BW$20:CH$20)</f>
        <v>4.4353300000000005E-2</v>
      </c>
      <c r="BX48" s="2">
        <f>1/1000000*SUM(Chips!BX$20:CI$20)</f>
        <v>4.5316500000000003E-2</v>
      </c>
      <c r="BY48" s="2">
        <f>1/1000000*SUM(Chips!BY$20:CJ$20)</f>
        <v>4.7316700000000003E-2</v>
      </c>
      <c r="BZ48" s="2">
        <f>1/1000000*SUM(Chips!BZ$20:CK$20)</f>
        <v>4.64749E-2</v>
      </c>
      <c r="CA48" s="2">
        <f>1/1000000*SUM(Chips!CA$20:CL$20)</f>
        <v>4.5845299999999999E-2</v>
      </c>
      <c r="CB48" s="2">
        <f>1/1000000*SUM(Chips!CB$20:CM$20)</f>
        <v>4.6090300000000001E-2</v>
      </c>
      <c r="CC48" s="2">
        <f>1/1000000*SUM(Chips!CC$20:CN$20)</f>
        <v>4.5831299999999998E-2</v>
      </c>
      <c r="CD48" s="2">
        <f>1/1000000*SUM(Chips!CD$20:CO$20)</f>
        <v>4.7712400000000002E-2</v>
      </c>
      <c r="CE48" s="2">
        <f>1/1000000*SUM(Chips!CE$20:CP$20)</f>
        <v>4.96353E-2</v>
      </c>
      <c r="CF48" s="2">
        <f>1/1000000*SUM(Chips!CF$20:CQ$20)</f>
        <v>5.1849899999999997E-2</v>
      </c>
      <c r="CG48" s="2">
        <f>1/1000000*SUM(Chips!CG$20:CR$20)</f>
        <v>5.39199E-2</v>
      </c>
      <c r="CH48" s="2">
        <f>1/1000000*SUM(Chips!CH$20:CS$20)</f>
        <v>5.6471199999999999E-2</v>
      </c>
      <c r="CI48" s="2">
        <f>1/1000000*SUM(Chips!CI$20:CT$20)</f>
        <v>6.2285800000000009E-2</v>
      </c>
      <c r="CJ48" s="2">
        <f>1/1000000*SUM(Chips!CJ$20:CU$20)</f>
        <v>6.5880499999999995E-2</v>
      </c>
      <c r="CK48" s="2">
        <f>1/1000000*SUM(Chips!CK$20:CV$20)</f>
        <v>6.8661E-2</v>
      </c>
      <c r="CL48" s="2">
        <f>1/1000000*SUM(Chips!CL$20:CW$20)</f>
        <v>7.336100000000001E-2</v>
      </c>
      <c r="CM48" s="2">
        <f>1/1000000*SUM(Chips!CM$20:CX$20)</f>
        <v>7.8728100000000023E-2</v>
      </c>
      <c r="CN48" s="2">
        <f>1/1000000*SUM(Chips!CN$20:CY$20)</f>
        <v>8.4148100000000017E-2</v>
      </c>
      <c r="CO48" s="2">
        <f>1/1000000*SUM(Chips!CO$20:CZ$20)</f>
        <v>9.1813000000000006E-2</v>
      </c>
      <c r="CP48" s="2">
        <f>1/1000000*SUM(Chips!CP$20:DA$20)</f>
        <v>9.59589E-2</v>
      </c>
      <c r="CQ48" s="2">
        <f>1/1000000*SUM(Chips!CQ$20:DB$20)</f>
        <v>9.7191100000000002E-2</v>
      </c>
      <c r="CR48" s="2">
        <f>1/1000000*SUM(Chips!CR$20:DC$20)</f>
        <v>9.7639299999999998E-2</v>
      </c>
      <c r="CS48" s="2">
        <f>1/1000000*SUM(Chips!CS$20:DD$20)</f>
        <v>9.6987900000000002E-2</v>
      </c>
      <c r="CT48" s="2">
        <f>1/1000000*SUM(Chips!CT$20:DE$20)</f>
        <v>9.6276500000000001E-2</v>
      </c>
      <c r="CU48" s="2">
        <f>1/1000000*SUM(Chips!CU$20:DF$20)</f>
        <v>9.269330000000002E-2</v>
      </c>
      <c r="CV48" s="2">
        <f>1/1000000*SUM(Chips!CV$20:DG$20)</f>
        <v>8.7682999999999997E-2</v>
      </c>
      <c r="CW48" s="2">
        <f>1/1000000*SUM(Chips!CW$20:DH$20)</f>
        <v>8.0511600000000003E-2</v>
      </c>
      <c r="CX48" s="2">
        <f>1/1000000*SUM(Chips!CX$20:DI$20)</f>
        <v>7.5594000000000008E-2</v>
      </c>
      <c r="CY48" s="2">
        <f>1/1000000*SUM(Chips!CY$20:DJ$20)</f>
        <v>6.9557799999999989E-2</v>
      </c>
      <c r="CZ48" s="2">
        <f>1/1000000*SUM(Chips!CZ$20:DK$20)</f>
        <v>6.2028599999999996E-2</v>
      </c>
      <c r="DA48" s="2">
        <f>1/1000000*SUM(Chips!DA$20:DL$20)</f>
        <v>5.1598699999999997E-2</v>
      </c>
      <c r="DB48" s="2">
        <f>1/1000000*SUM(Chips!DB$20:DM$20)</f>
        <v>4.4327299999999993E-2</v>
      </c>
      <c r="DC48" s="2">
        <f>1/1000000*SUM(Chips!DC$20:DN$20)</f>
        <v>3.8267100000000005E-2</v>
      </c>
      <c r="DD48" s="2">
        <f>1/1000000*SUM(Chips!DD$20:DO$20)</f>
        <v>3.31959E-2</v>
      </c>
      <c r="DE48" s="2">
        <f>1/1000000*SUM(Chips!DE$20:DP$20)</f>
        <v>2.8566799999999996E-2</v>
      </c>
      <c r="DF48" s="2">
        <f>1/1000000*SUM(Chips!DF$20:DQ$20)</f>
        <v>2.3310399999999998E-2</v>
      </c>
      <c r="DG48" s="2">
        <f>1/1000000*SUM(Chips!DG$20:DR$20)</f>
        <v>1.7934888999999999E-2</v>
      </c>
      <c r="DH48" s="2">
        <f>1/1000000*SUM(Chips!DH$20:DS$20)</f>
        <v>1.5402581999999998E-2</v>
      </c>
      <c r="DI48" s="2">
        <f>1/1000000*SUM(Chips!DI$20:DT$20)</f>
        <v>1.4430081999999999E-2</v>
      </c>
      <c r="DJ48" s="2">
        <f>1/1000000*SUM(Chips!DJ$20:DU$20)</f>
        <v>1.2205081999999997E-2</v>
      </c>
      <c r="DK48" s="2">
        <f>1/1000000*SUM(Chips!DK$20:DV$20)</f>
        <v>9.9059620000000008E-3</v>
      </c>
      <c r="DL48" s="2">
        <f>1/1000000*SUM(Chips!DL$20:DW$20)</f>
        <v>1.0125917000000002E-2</v>
      </c>
      <c r="DM48" s="2">
        <f>1/1000000*SUM(Chips!DM$20:DX$20)</f>
        <v>1.1409890999999998E-2</v>
      </c>
      <c r="DN48" s="2">
        <f>1/1000000*SUM(Chips!DN$20:DY$20)</f>
        <v>1.2054952999999998E-2</v>
      </c>
      <c r="DO48" s="2">
        <f>1/1000000*SUM(Chips!DO$20:DZ$20)</f>
        <v>1.2810031E-2</v>
      </c>
      <c r="DP48" s="2">
        <f>1/1000000*SUM(Chips!DP$20:EA$20)</f>
        <v>1.3543353000000001E-2</v>
      </c>
      <c r="DQ48" s="2">
        <f>1/1000000*SUM(Chips!DQ$20:EB$20)</f>
        <v>1.3913613E-2</v>
      </c>
      <c r="DR48" s="2">
        <f>1/1000000*SUM(Chips!DR$20:EC$20)</f>
        <v>1.5039333000000002E-2</v>
      </c>
      <c r="DS48" s="2">
        <f>1/1000000*SUM(Chips!DS$20:ED$20)</f>
        <v>1.6231914E-2</v>
      </c>
      <c r="DT48" s="2">
        <f>1/1000000*SUM(Chips!DT$20:EE$20)</f>
        <v>1.8240671E-2</v>
      </c>
      <c r="DU48" s="2">
        <f>1/1000000*SUM(Chips!DU$20:EF$20)</f>
        <v>2.2494590999999998E-2</v>
      </c>
      <c r="DV48" s="2">
        <f>1/1000000*SUM(Chips!DV$20:EG$20)</f>
        <v>2.5772260000000002E-2</v>
      </c>
      <c r="DW48" s="2">
        <f>1/1000000*SUM(Chips!DW$20:EH$20)</f>
        <v>2.849689E-2</v>
      </c>
      <c r="DX48" s="2">
        <f>1/1000000*SUM(Chips!DX$20:EI$20)</f>
        <v>3.0035632000000003E-2</v>
      </c>
      <c r="DY48" s="2">
        <f>1/1000000*SUM(Chips!DY$20:EJ$20)</f>
        <v>2.9986248000000004E-2</v>
      </c>
      <c r="DZ48" s="2">
        <f>1/1000000*SUM(Chips!DZ$20:EK$20)</f>
        <v>3.0018346000000005E-2</v>
      </c>
      <c r="EA48" s="2">
        <f>1/1000000*SUM(Chips!EA$20:EL$20)</f>
        <v>2.9836531999999999E-2</v>
      </c>
      <c r="EB48" s="2">
        <f>1/1000000*SUM(Chips!EB$20:EM$20)</f>
        <v>2.9768988E-2</v>
      </c>
      <c r="EC48" s="2">
        <f>1/1000000*SUM(Chips!EC$20:EN$20)</f>
        <v>3.0743037999999997E-2</v>
      </c>
      <c r="ED48" s="2">
        <f>1/1000000*SUM(Chips!ED$20:EO$20)</f>
        <v>3.1991700999999997E-2</v>
      </c>
      <c r="EE48" s="2">
        <f>1/1000000*SUM(Chips!EE$20:EP$20)</f>
        <v>3.3921290999999999E-2</v>
      </c>
      <c r="EF48" s="2">
        <f>1/1000000*SUM(Chips!EF$20:EQ$20)</f>
        <v>3.4342000999999997E-2</v>
      </c>
      <c r="EG48" s="2">
        <f>1/1000000*SUM(Chips!EG$20:ER$20)</f>
        <v>3.3323986999999999E-2</v>
      </c>
      <c r="EH48" s="2">
        <f>1/1000000*SUM(Chips!EH$20:ES$20)</f>
        <v>3.0493248000000001E-2</v>
      </c>
      <c r="EI48" s="2">
        <f>1/1000000*SUM(Chips!EI$20:ET$20)</f>
        <v>2.8293677999999999E-2</v>
      </c>
      <c r="EJ48" s="2">
        <f>1/1000000*SUM(Chips!EJ$20:EU$20)</f>
        <v>2.5917902E-2</v>
      </c>
      <c r="EK48" s="2">
        <f>1/1000000*SUM(Chips!EK$20:EV$20)</f>
        <v>2.4450161999999998E-2</v>
      </c>
      <c r="EL48" s="2">
        <f>1/1000000*SUM(Chips!EL$20:EW$20)</f>
        <v>2.3002356000000002E-2</v>
      </c>
      <c r="EM48" s="2">
        <f>1/1000000*SUM(Chips!EM$20:EX$20)</f>
        <v>2.1683774000000003E-2</v>
      </c>
      <c r="EN48" s="2">
        <f>1/1000000*SUM(Chips!EN$20:EY$20)</f>
        <v>2.0768376000000002E-2</v>
      </c>
      <c r="EO48" s="2">
        <f>1/1000000*SUM(Chips!EO$20:EZ$20)</f>
        <v>1.8859516000000003E-2</v>
      </c>
      <c r="EP48" s="2">
        <f>1/1000000*SUM(Chips!EP$20:FA$20)</f>
        <v>1.6804303000000003E-2</v>
      </c>
      <c r="EQ48" s="2">
        <f>1/1000000*SUM(Chips!EQ$20:FB$20)</f>
        <v>1.3122043E-2</v>
      </c>
      <c r="ER48" s="2">
        <f>1/1000000*SUM(Chips!ER$20:FC$20)</f>
        <v>1.0089182999999998E-2</v>
      </c>
      <c r="ES48" s="2">
        <f>1/1000000*SUM(Chips!ES$20:FD$20)</f>
        <v>7.2027940000000002E-3</v>
      </c>
      <c r="ET48" s="2">
        <f>1/1000000*SUM(Chips!ET$20:FE$20)</f>
        <v>7.2567639999999997E-3</v>
      </c>
      <c r="EU48" s="2">
        <f>1/1000000*SUM(Chips!EU$20:FF$20)</f>
        <v>7.2033139999999997E-3</v>
      </c>
      <c r="EV48" s="2">
        <f>1/1000000*SUM(Chips!EV$20:FG$20)</f>
        <v>6.5590429999999996E-3</v>
      </c>
      <c r="EW48" s="2">
        <f>1/1000000*SUM(Chips!EW$20:FH$20)</f>
        <v>6.1969769999999993E-3</v>
      </c>
      <c r="EX48" s="2">
        <f>1/1000000*SUM(Chips!EX$20:FI$20)</f>
        <v>6.1927639999999999E-3</v>
      </c>
      <c r="EY48" s="2">
        <f>1/1000000*SUM(Chips!EY$20:FJ$20)</f>
        <v>6.6329170000000003E-3</v>
      </c>
      <c r="EZ48" s="2">
        <f>1/1000000*SUM(Chips!EZ$20:FK$20)</f>
        <v>6.0092640000000011E-3</v>
      </c>
      <c r="FA48" s="2">
        <f>1/1000000*SUM(Chips!FA$20:FL$20)</f>
        <v>5.9611489999999998E-3</v>
      </c>
      <c r="FB48" s="2">
        <f>1/1000000*SUM(Chips!FB$20:FM$20)</f>
        <v>5.698243999999999E-3</v>
      </c>
      <c r="FC48" s="2">
        <f>1/1000000*SUM(Chips!FC$20:FN$20)</f>
        <v>5.8613639999999991E-3</v>
      </c>
      <c r="FD48" s="2">
        <f>1/1000000*SUM(Chips!FD$20:FO$20)</f>
        <v>6.091403999999999E-3</v>
      </c>
      <c r="FE48" s="2">
        <f>1/1000000*SUM(Chips!FE$20:FP$20)</f>
        <v>5.8452569999999995E-3</v>
      </c>
      <c r="FF48" s="2">
        <f>1/1000000*SUM(Chips!FF$20:FQ$20)</f>
        <v>5.7039869999999989E-3</v>
      </c>
      <c r="FG48" s="2">
        <f>1/1000000*SUM(Chips!FG$20:FR$20)</f>
        <v>5.1679370000000009E-3</v>
      </c>
      <c r="FH48" s="2">
        <f>1/1000000*SUM(Chips!FH$20:FS$20)</f>
        <v>5.512796999999999E-3</v>
      </c>
      <c r="FI48" s="2">
        <f>1/1000000*SUM(Chips!FI$20:FT$20)</f>
        <v>5.6257530000000007E-3</v>
      </c>
      <c r="FJ48" s="2">
        <f>1/1000000*SUM(Chips!FJ$20:FU$20)</f>
        <v>5.3724870000000004E-3</v>
      </c>
      <c r="FK48" s="2">
        <f>1/1000000*SUM(Chips!FK$20:FV$20)</f>
        <v>4.8958720000000008E-3</v>
      </c>
      <c r="FL48" s="2">
        <f>1/1000000*SUM(Chips!FL$20:FW$20)</f>
        <v>4.9744810000000002E-3</v>
      </c>
      <c r="FM48" s="2">
        <f>1/1000000*SUM(Chips!FM$20:FX$20)</f>
        <v>4.9146760000000015E-3</v>
      </c>
      <c r="FN48" s="2">
        <f>1/1000000*SUM(Chips!FN$20:FY$20)</f>
        <v>4.7426109999999999E-3</v>
      </c>
    </row>
    <row r="49" spans="1:170">
      <c r="A49" t="str">
        <f>Pellets!A$30</f>
        <v>Slovenia</v>
      </c>
      <c r="B49" s="2">
        <f>1/1000000*SUM(Chips!B$30:M$30)</f>
        <v>7.5278400000000009E-2</v>
      </c>
      <c r="C49" s="2">
        <f>1/1000000*SUM(Chips!C$30:N$30)</f>
        <v>7.7237100000000017E-2</v>
      </c>
      <c r="D49" s="2">
        <f>1/1000000*SUM(Chips!D$30:O$30)</f>
        <v>7.7931800000000009E-2</v>
      </c>
      <c r="E49" s="2">
        <f>1/1000000*SUM(Chips!E$30:P$30)</f>
        <v>8.6128099999999999E-2</v>
      </c>
      <c r="F49" s="2">
        <f>1/1000000*SUM(Chips!F$30:Q$30)</f>
        <v>8.8408299999999995E-2</v>
      </c>
      <c r="G49" s="2">
        <f>1/1000000*SUM(Chips!G$30:R$30)</f>
        <v>9.0659299999999998E-2</v>
      </c>
      <c r="H49" s="2">
        <f>1/1000000*SUM(Chips!H$30:S$30)</f>
        <v>8.7710800000000019E-2</v>
      </c>
      <c r="I49" s="2">
        <f>1/1000000*SUM(Chips!I$30:T$30)</f>
        <v>8.880250000000002E-2</v>
      </c>
      <c r="J49" s="2">
        <f>1/1000000*SUM(Chips!J$30:U$30)</f>
        <v>8.9150700000000027E-2</v>
      </c>
      <c r="K49" s="2">
        <f>1/1000000*SUM(Chips!K$30:V$30)</f>
        <v>8.9931300000000033E-2</v>
      </c>
      <c r="L49" s="2">
        <f>1/1000000*SUM(Chips!L$30:W$30)</f>
        <v>9.2619900000000019E-2</v>
      </c>
      <c r="M49" s="2">
        <f>1/1000000*SUM(Chips!M$30:X$30)</f>
        <v>9.4465999999999994E-2</v>
      </c>
      <c r="N49" s="2">
        <f>1/1000000*SUM(Chips!N$30:Y$30)</f>
        <v>9.6447700000000011E-2</v>
      </c>
      <c r="O49" s="2">
        <f>1/1000000*SUM(Chips!O$30:Z$30)</f>
        <v>9.4605999999999996E-2</v>
      </c>
      <c r="P49" s="2">
        <f>1/1000000*SUM(Chips!P$30:AA$30)</f>
        <v>9.3705699999999989E-2</v>
      </c>
      <c r="Q49" s="2">
        <f>1/1000000*SUM(Chips!Q$30:AB$30)</f>
        <v>8.8712299999999994E-2</v>
      </c>
      <c r="R49" s="2">
        <f>1/1000000*SUM(Chips!R$30:AC$30)</f>
        <v>9.2654899999999998E-2</v>
      </c>
      <c r="S49" s="2">
        <f>1/1000000*SUM(Chips!S$30:AD$30)</f>
        <v>9.0518100000000004E-2</v>
      </c>
      <c r="T49" s="2">
        <f>1/1000000*SUM(Chips!T$30:AE$30)</f>
        <v>9.2156600000000005E-2</v>
      </c>
      <c r="U49" s="2">
        <f>1/1000000*SUM(Chips!U$30:AF$30)</f>
        <v>9.5874000000000015E-2</v>
      </c>
      <c r="V49" s="2">
        <f>1/1000000*SUM(Chips!V$30:AG$30)</f>
        <v>9.7400100000000017E-2</v>
      </c>
      <c r="W49" s="2">
        <f>1/1000000*SUM(Chips!W$30:AH$30)</f>
        <v>9.6679399999999999E-2</v>
      </c>
      <c r="X49" s="2">
        <f>1/1000000*SUM(Chips!X$30:AI$30)</f>
        <v>0.10054140000000002</v>
      </c>
      <c r="Y49" s="2">
        <f>1/1000000*SUM(Chips!Y$30:AJ$30)</f>
        <v>0.1087574</v>
      </c>
      <c r="Z49" s="2">
        <f>1/1000000*SUM(Chips!Z$30:AK$30)</f>
        <v>0.1125226</v>
      </c>
      <c r="AA49" s="2">
        <f>1/1000000*SUM(Chips!AA$30:AL$30)</f>
        <v>0.11955209999999999</v>
      </c>
      <c r="AB49" s="2">
        <f>1/1000000*SUM(Chips!AB$30:AM$30)</f>
        <v>0.1292481</v>
      </c>
      <c r="AC49" s="2">
        <f>1/1000000*SUM(Chips!AC$30:AN$30)</f>
        <v>0.14204040000000001</v>
      </c>
      <c r="AD49" s="2">
        <f>1/1000000*SUM(Chips!AD$30:AO$30)</f>
        <v>0.14225269999999998</v>
      </c>
      <c r="AE49" s="2">
        <f>1/1000000*SUM(Chips!AE$30:AP$30)</f>
        <v>0.1484945</v>
      </c>
      <c r="AF49" s="2">
        <f>1/1000000*SUM(Chips!AF$30:AQ$30)</f>
        <v>0.15056419999999998</v>
      </c>
      <c r="AG49" s="2">
        <f>1/1000000*SUM(Chips!AG$30:AR$30)</f>
        <v>0.14664629999999998</v>
      </c>
      <c r="AH49" s="2">
        <f>1/1000000*SUM(Chips!AH$30:AS$30)</f>
        <v>0.1464377</v>
      </c>
      <c r="AI49" s="2">
        <f>1/1000000*SUM(Chips!AI$30:AT$30)</f>
        <v>0.14503890000000003</v>
      </c>
      <c r="AJ49" s="2">
        <f>1/1000000*SUM(Chips!AJ$30:AU$30)</f>
        <v>0.1452523</v>
      </c>
      <c r="AK49" s="2">
        <f>1/1000000*SUM(Chips!AK$30:AV$30)</f>
        <v>0.13890610000000003</v>
      </c>
      <c r="AL49" s="2">
        <f>1/1000000*SUM(Chips!AL$30:AW$30)</f>
        <v>0.13727570000000003</v>
      </c>
      <c r="AM49" s="2">
        <f>1/1000000*SUM(Chips!AM$30:AX$30)</f>
        <v>0.13705500000000001</v>
      </c>
      <c r="AN49" s="2">
        <f>1/1000000*SUM(Chips!AN$30:AY$30)</f>
        <v>0.13558289999999998</v>
      </c>
      <c r="AO49" s="2">
        <f>1/1000000*SUM(Chips!AO$30:AZ$30)</f>
        <v>0.12845990000000002</v>
      </c>
      <c r="AP49" s="2">
        <f>1/1000000*SUM(Chips!AP$30:BA$30)</f>
        <v>0.12696109999999999</v>
      </c>
      <c r="AQ49" s="2">
        <f>1/1000000*SUM(Chips!AQ$30:BB$30)</f>
        <v>0.12636330000000001</v>
      </c>
      <c r="AR49" s="2">
        <f>1/1000000*SUM(Chips!AR$30:BC$30)</f>
        <v>0.12109260000000001</v>
      </c>
      <c r="AS49" s="2">
        <f>1/1000000*SUM(Chips!AS$30:BD$30)</f>
        <v>0.12134320000000001</v>
      </c>
      <c r="AT49" s="2">
        <f>1/1000000*SUM(Chips!AT$30:BE$30)</f>
        <v>0.12075859999999999</v>
      </c>
      <c r="AU49" s="2">
        <f>1/1000000*SUM(Chips!AU$30:BF$30)</f>
        <v>0.12365950000000001</v>
      </c>
      <c r="AV49" s="2">
        <f>1/1000000*SUM(Chips!AV$30:BG$30)</f>
        <v>0.12796970000000002</v>
      </c>
      <c r="AW49" s="2">
        <f>1/1000000*SUM(Chips!AW$30:BH$30)</f>
        <v>0.1316021</v>
      </c>
      <c r="AX49" s="2">
        <f>1/1000000*SUM(Chips!AX$30:BI$30)</f>
        <v>0.13075349999999999</v>
      </c>
      <c r="AY49" s="2">
        <f>1/1000000*SUM(Chips!AY$30:BJ$30)</f>
        <v>0.1317112</v>
      </c>
      <c r="AZ49" s="2">
        <f>1/1000000*SUM(Chips!AZ$30:BK$30)</f>
        <v>0.1331309</v>
      </c>
      <c r="BA49" s="2">
        <f>1/1000000*SUM(Chips!BA$30:BL$30)</f>
        <v>0.1377893</v>
      </c>
      <c r="BB49" s="2">
        <f>1/1000000*SUM(Chips!BB$30:BM$30)</f>
        <v>0.14078769999999999</v>
      </c>
      <c r="BC49" s="2">
        <f>1/1000000*SUM(Chips!BC$30:BN$30)</f>
        <v>0.143009</v>
      </c>
      <c r="BD49" s="2">
        <f>1/1000000*SUM(Chips!BD$30:BO$30)</f>
        <v>0.14577609999999999</v>
      </c>
      <c r="BE49" s="2">
        <f>1/1000000*SUM(Chips!BE$30:BP$30)</f>
        <v>0.14769599999999999</v>
      </c>
      <c r="BF49" s="2">
        <f>1/1000000*SUM(Chips!BF$30:BQ$30)</f>
        <v>0.14726530000000002</v>
      </c>
      <c r="BG49" s="2">
        <f>1/1000000*SUM(Chips!BG$30:BR$30)</f>
        <v>0.14763600000000002</v>
      </c>
      <c r="BH49" s="2">
        <f>1/1000000*SUM(Chips!BH$30:BS$30)</f>
        <v>0.14408289999999999</v>
      </c>
      <c r="BI49" s="2">
        <f>1/1000000*SUM(Chips!BI$30:BT$30)</f>
        <v>0.14268569999999997</v>
      </c>
      <c r="BJ49" s="2">
        <f>1/1000000*SUM(Chips!BJ$30:BU$30)</f>
        <v>0.1446326</v>
      </c>
      <c r="BK49" s="2">
        <f>1/1000000*SUM(Chips!BK$30:BV$30)</f>
        <v>0.14402010000000001</v>
      </c>
      <c r="BL49" s="2">
        <f>1/1000000*SUM(Chips!BL$30:BW$30)</f>
        <v>0.14421999999999999</v>
      </c>
      <c r="BM49" s="2">
        <f>1/1000000*SUM(Chips!BM$30:BX$30)</f>
        <v>0.14184869999999997</v>
      </c>
      <c r="BN49" s="2">
        <f>1/1000000*SUM(Chips!BN$30:BY$30)</f>
        <v>0.1405555</v>
      </c>
      <c r="BO49" s="2">
        <f>1/1000000*SUM(Chips!BO$30:BZ$30)</f>
        <v>0.13932979999999998</v>
      </c>
      <c r="BP49" s="2">
        <f>1/1000000*SUM(Chips!BP$30:CA$30)</f>
        <v>0.13839860000000001</v>
      </c>
      <c r="BQ49" s="2">
        <f>1/1000000*SUM(Chips!BQ$30:CB$30)</f>
        <v>0.1391616</v>
      </c>
      <c r="BR49" s="2">
        <f>1/1000000*SUM(Chips!BR$30:CC$30)</f>
        <v>0.13780579999999998</v>
      </c>
      <c r="BS49" s="2">
        <f>1/1000000*SUM(Chips!BS$30:CD$30)</f>
        <v>0.13536599999999999</v>
      </c>
      <c r="BT49" s="2">
        <f>1/1000000*SUM(Chips!BT$30:CE$30)</f>
        <v>0.13444339999999999</v>
      </c>
      <c r="BU49" s="2">
        <f>1/1000000*SUM(Chips!BU$30:CF$30)</f>
        <v>0.13258110000000001</v>
      </c>
      <c r="BV49" s="2">
        <f>1/1000000*SUM(Chips!BV$30:CG$30)</f>
        <v>0.13350320000000002</v>
      </c>
      <c r="BW49" s="2">
        <f>1/1000000*SUM(Chips!BW$30:CH$30)</f>
        <v>0.129661</v>
      </c>
      <c r="BX49" s="2">
        <f>1/1000000*SUM(Chips!BX$30:CI$30)</f>
        <v>0.12520119999999998</v>
      </c>
      <c r="BY49" s="2">
        <f>1/1000000*SUM(Chips!BY$30:CJ$30)</f>
        <v>0.12283479999999999</v>
      </c>
      <c r="BZ49" s="2">
        <f>1/1000000*SUM(Chips!BZ$30:CK$30)</f>
        <v>0.1243457</v>
      </c>
      <c r="CA49" s="2">
        <f>1/1000000*SUM(Chips!CA$30:CL$30)</f>
        <v>0.12556970000000001</v>
      </c>
      <c r="CB49" s="2">
        <f>1/1000000*SUM(Chips!CB$30:CM$30)</f>
        <v>0.12811699999999998</v>
      </c>
      <c r="CC49" s="2">
        <f>1/1000000*SUM(Chips!CC$30:CN$30)</f>
        <v>0.12902539999999998</v>
      </c>
      <c r="CD49" s="2">
        <f>1/1000000*SUM(Chips!CD$30:CO$30)</f>
        <v>0.13240329999999997</v>
      </c>
      <c r="CE49" s="2">
        <f>1/1000000*SUM(Chips!CE$30:CP$30)</f>
        <v>0.13419589999999995</v>
      </c>
      <c r="CF49" s="2">
        <f>1/1000000*SUM(Chips!CF$30:CQ$30)</f>
        <v>0.13479419999999998</v>
      </c>
      <c r="CG49" s="2">
        <f>1/1000000*SUM(Chips!CG$30:CR$30)</f>
        <v>0.13518229999999998</v>
      </c>
      <c r="CH49" s="2">
        <f>1/1000000*SUM(Chips!CH$30:CS$30)</f>
        <v>0.1312092</v>
      </c>
      <c r="CI49" s="2">
        <f>1/1000000*SUM(Chips!CI$30:CT$30)</f>
        <v>0.12999230000000001</v>
      </c>
      <c r="CJ49" s="2">
        <f>1/1000000*SUM(Chips!CJ$30:CU$30)</f>
        <v>0.12581700000000001</v>
      </c>
      <c r="CK49" s="2">
        <f>1/1000000*SUM(Chips!CK$30:CV$30)</f>
        <v>0.11661640000000002</v>
      </c>
      <c r="CL49" s="2">
        <f>1/1000000*SUM(Chips!CL$30:CW$30)</f>
        <v>0.10845939999999998</v>
      </c>
      <c r="CM49" s="2">
        <f>1/1000000*SUM(Chips!CM$30:CX$30)</f>
        <v>0.10196209999999999</v>
      </c>
      <c r="CN49" s="2">
        <f>1/1000000*SUM(Chips!CN$30:CY$30)</f>
        <v>0.10003399999999998</v>
      </c>
      <c r="CO49" s="2">
        <f>1/1000000*SUM(Chips!CO$30:CZ$30)</f>
        <v>9.7930599999999993E-2</v>
      </c>
      <c r="CP49" s="2">
        <f>1/1000000*SUM(Chips!CP$30:DA$30)</f>
        <v>9.5048999999999995E-2</v>
      </c>
      <c r="CQ49" s="2">
        <f>1/1000000*SUM(Chips!CQ$30:DB$30)</f>
        <v>9.365770000000001E-2</v>
      </c>
      <c r="CR49" s="2">
        <f>1/1000000*SUM(Chips!CR$30:DC$30)</f>
        <v>8.7262400000000004E-2</v>
      </c>
      <c r="CS49" s="2">
        <f>1/1000000*SUM(Chips!CS$30:DD$30)</f>
        <v>8.116799999999999E-2</v>
      </c>
      <c r="CT49" s="2">
        <f>1/1000000*SUM(Chips!CT$30:DE$30)</f>
        <v>7.562629999999998E-2</v>
      </c>
      <c r="CU49" s="2">
        <f>1/1000000*SUM(Chips!CU$30:DF$30)</f>
        <v>7.1620099999999992E-2</v>
      </c>
      <c r="CV49" s="2">
        <f>1/1000000*SUM(Chips!CV$30:DG$30)</f>
        <v>7.1174699999999994E-2</v>
      </c>
      <c r="CW49" s="2">
        <f>1/1000000*SUM(Chips!CW$30:DH$30)</f>
        <v>7.2314199999999995E-2</v>
      </c>
      <c r="CX49" s="2">
        <f>1/1000000*SUM(Chips!CX$30:DI$30)</f>
        <v>7.1621900000000002E-2</v>
      </c>
      <c r="CY49" s="2">
        <f>1/1000000*SUM(Chips!CY$30:DJ$30)</f>
        <v>6.8167199999999997E-2</v>
      </c>
      <c r="CZ49" s="2">
        <f>1/1000000*SUM(Chips!CZ$30:DK$30)</f>
        <v>6.7793100000000009E-2</v>
      </c>
      <c r="DA49" s="2">
        <f>1/1000000*SUM(Chips!DA$30:DL$30)</f>
        <v>6.92913E-2</v>
      </c>
      <c r="DB49" s="2">
        <f>1/1000000*SUM(Chips!DB$30:DM$30)</f>
        <v>6.8453299999999995E-2</v>
      </c>
      <c r="DC49" s="2">
        <f>1/1000000*SUM(Chips!DC$30:DN$30)</f>
        <v>6.977040000000001E-2</v>
      </c>
      <c r="DD49" s="2">
        <f>1/1000000*SUM(Chips!DD$30:DO$30)</f>
        <v>6.776950000000001E-2</v>
      </c>
      <c r="DE49" s="2">
        <f>1/1000000*SUM(Chips!DE$30:DP$30)</f>
        <v>6.6384300000000021E-2</v>
      </c>
      <c r="DF49" s="2">
        <f>1/1000000*SUM(Chips!DF$30:DQ$30)</f>
        <v>6.4647800000000005E-2</v>
      </c>
      <c r="DG49" s="2">
        <f>1/1000000*SUM(Chips!DG$30:DR$30)</f>
        <v>6.2456268000000002E-2</v>
      </c>
      <c r="DH49" s="2">
        <f>1/1000000*SUM(Chips!DH$30:DS$30)</f>
        <v>5.9047416000000005E-2</v>
      </c>
      <c r="DI49" s="2">
        <f>1/1000000*SUM(Chips!DI$30:DT$30)</f>
        <v>5.6576533999999998E-2</v>
      </c>
      <c r="DJ49" s="2">
        <f>1/1000000*SUM(Chips!DJ$30:DU$30)</f>
        <v>5.181999100000001E-2</v>
      </c>
      <c r="DK49" s="2">
        <f>1/1000000*SUM(Chips!DK$30:DV$30)</f>
        <v>4.8392716000000016E-2</v>
      </c>
      <c r="DL49" s="2">
        <f>1/1000000*SUM(Chips!DL$30:DW$30)</f>
        <v>4.9195861999999993E-2</v>
      </c>
      <c r="DM49" s="2">
        <f>1/1000000*SUM(Chips!DM$30:DX$30)</f>
        <v>4.5978389000000001E-2</v>
      </c>
      <c r="DN49" s="2">
        <f>1/1000000*SUM(Chips!DN$30:DY$30)</f>
        <v>4.6080620999999988E-2</v>
      </c>
      <c r="DO49" s="2">
        <f>1/1000000*SUM(Chips!DO$30:DZ$30)</f>
        <v>4.6402690000000003E-2</v>
      </c>
      <c r="DP49" s="2">
        <f>1/1000000*SUM(Chips!DP$30:EA$30)</f>
        <v>4.8185366E-2</v>
      </c>
      <c r="DQ49" s="2">
        <f>1/1000000*SUM(Chips!DQ$30:EB$30)</f>
        <v>5.5296839E-2</v>
      </c>
      <c r="DR49" s="2">
        <f>1/1000000*SUM(Chips!DR$30:EC$30)</f>
        <v>6.1176839999999996E-2</v>
      </c>
      <c r="DS49" s="2">
        <f>1/1000000*SUM(Chips!DS$30:ED$30)</f>
        <v>6.5263327999999995E-2</v>
      </c>
      <c r="DT49" s="2">
        <f>1/1000000*SUM(Chips!DT$30:EE$30)</f>
        <v>7.2853540999999994E-2</v>
      </c>
      <c r="DU49" s="2">
        <f>1/1000000*SUM(Chips!DU$30:EF$30)</f>
        <v>8.049675299999999E-2</v>
      </c>
      <c r="DV49" s="2">
        <f>1/1000000*SUM(Chips!DV$30:EG$30)</f>
        <v>8.6919166999999992E-2</v>
      </c>
      <c r="DW49" s="2">
        <f>1/1000000*SUM(Chips!DW$30:EH$30)</f>
        <v>8.5860439999999996E-2</v>
      </c>
      <c r="DX49" s="2">
        <f>1/1000000*SUM(Chips!DX$30:EI$30)</f>
        <v>8.3900243999999999E-2</v>
      </c>
      <c r="DY49" s="2">
        <f>1/1000000*SUM(Chips!DY$30:EJ$30)</f>
        <v>8.4668606999999993E-2</v>
      </c>
      <c r="DZ49" s="2">
        <f>1/1000000*SUM(Chips!DZ$30:EK$30)</f>
        <v>8.5734650000000009E-2</v>
      </c>
      <c r="EA49" s="2">
        <f>1/1000000*SUM(Chips!EA$30:EL$30)</f>
        <v>8.5141420000000009E-2</v>
      </c>
      <c r="EB49" s="2">
        <f>1/1000000*SUM(Chips!EB$30:EM$30)</f>
        <v>8.237187700000001E-2</v>
      </c>
      <c r="EC49" s="2">
        <f>1/1000000*SUM(Chips!EC$30:EN$30)</f>
        <v>7.379622000000001E-2</v>
      </c>
      <c r="ED49" s="2">
        <f>1/1000000*SUM(Chips!ED$30:EO$30)</f>
        <v>6.7989985000000017E-2</v>
      </c>
      <c r="EE49" s="2">
        <f>1/1000000*SUM(Chips!EE$30:EP$30)</f>
        <v>6.3649880999999991E-2</v>
      </c>
      <c r="EF49" s="2">
        <f>1/1000000*SUM(Chips!EF$30:EQ$30)</f>
        <v>5.6824995000000003E-2</v>
      </c>
      <c r="EG49" s="2">
        <f>1/1000000*SUM(Chips!EG$30:ER$30)</f>
        <v>5.130406399999999E-2</v>
      </c>
      <c r="EH49" s="2">
        <f>1/1000000*SUM(Chips!EH$30:ES$30)</f>
        <v>4.6260501999999995E-2</v>
      </c>
      <c r="EI49" s="2">
        <f>1/1000000*SUM(Chips!EI$30:ET$30)</f>
        <v>4.8732894999999991E-2</v>
      </c>
      <c r="EJ49" s="2">
        <f>1/1000000*SUM(Chips!EJ$30:EU$30)</f>
        <v>4.9038626999999994E-2</v>
      </c>
      <c r="EK49" s="2">
        <f>1/1000000*SUM(Chips!EK$30:EV$30)</f>
        <v>4.8612848E-2</v>
      </c>
      <c r="EL49" s="2">
        <f>1/1000000*SUM(Chips!EL$30:EW$30)</f>
        <v>5.0222875999999993E-2</v>
      </c>
      <c r="EM49" s="2">
        <f>1/1000000*SUM(Chips!EM$30:EX$30)</f>
        <v>5.0258529000000003E-2</v>
      </c>
      <c r="EN49" s="2">
        <f>1/1000000*SUM(Chips!EN$30:EY$30)</f>
        <v>5.2141180999999995E-2</v>
      </c>
      <c r="EO49" s="2">
        <f>1/1000000*SUM(Chips!EO$30:EZ$30)</f>
        <v>5.5158455999999995E-2</v>
      </c>
      <c r="EP49" s="2">
        <f>1/1000000*SUM(Chips!EP$30:FA$30)</f>
        <v>5.6842687000000003E-2</v>
      </c>
      <c r="EQ49" s="2">
        <f>1/1000000*SUM(Chips!EQ$30:FB$30)</f>
        <v>5.9549139999999993E-2</v>
      </c>
      <c r="ER49" s="2">
        <f>1/1000000*SUM(Chips!ER$30:FC$30)</f>
        <v>6.1220614999999992E-2</v>
      </c>
      <c r="ES49" s="2">
        <f>1/1000000*SUM(Chips!ES$30:FD$30)</f>
        <v>5.9136853999999996E-2</v>
      </c>
      <c r="ET49" s="2">
        <f>1/1000000*SUM(Chips!ET$30:FE$30)</f>
        <v>5.8477205999999997E-2</v>
      </c>
      <c r="EU49" s="2">
        <f>1/1000000*SUM(Chips!EU$30:FF$30)</f>
        <v>5.7513821999999999E-2</v>
      </c>
      <c r="EV49" s="2">
        <f>1/1000000*SUM(Chips!EV$30:FG$30)</f>
        <v>5.7370361999999994E-2</v>
      </c>
      <c r="EW49" s="2">
        <f>1/1000000*SUM(Chips!EW$30:FH$30)</f>
        <v>5.6576307999999985E-2</v>
      </c>
      <c r="EX49" s="2">
        <f>1/1000000*SUM(Chips!EX$30:FI$30)</f>
        <v>5.445042399999999E-2</v>
      </c>
      <c r="EY49" s="2">
        <f>1/1000000*SUM(Chips!EY$30:FJ$30)</f>
        <v>5.3230016999999991E-2</v>
      </c>
      <c r="EZ49" s="2">
        <f>1/1000000*SUM(Chips!EZ$30:FK$30)</f>
        <v>5.2791161999999996E-2</v>
      </c>
      <c r="FA49" s="2">
        <f>1/1000000*SUM(Chips!FA$30:FL$30)</f>
        <v>5.1037235999999993E-2</v>
      </c>
      <c r="FB49" s="2">
        <f>1/1000000*SUM(Chips!FB$30:FM$30)</f>
        <v>5.0909910000000003E-2</v>
      </c>
      <c r="FC49" s="2">
        <f>1/1000000*SUM(Chips!FC$30:FN$30)</f>
        <v>5.0742978000000001E-2</v>
      </c>
      <c r="FD49" s="2">
        <f>1/1000000*SUM(Chips!FD$30:FO$30)</f>
        <v>4.8867975999999994E-2</v>
      </c>
      <c r="FE49" s="2">
        <f>1/1000000*SUM(Chips!FE$30:FP$30)</f>
        <v>4.9380716999999998E-2</v>
      </c>
      <c r="FF49" s="2">
        <f>1/1000000*SUM(Chips!FF$30:FQ$30)</f>
        <v>4.8406690000000002E-2</v>
      </c>
      <c r="FG49" s="2">
        <f>1/1000000*SUM(Chips!FG$30:FR$30)</f>
        <v>4.6400362000000001E-2</v>
      </c>
      <c r="FH49" s="2">
        <f>1/1000000*SUM(Chips!FH$30:FS$30)</f>
        <v>4.5824724999999997E-2</v>
      </c>
      <c r="FI49" s="2">
        <f>1/1000000*SUM(Chips!FI$30:FT$30)</f>
        <v>4.4852006999999992E-2</v>
      </c>
      <c r="FJ49" s="2">
        <f>1/1000000*SUM(Chips!FJ$30:FU$30)</f>
        <v>4.3371616000000002E-2</v>
      </c>
      <c r="FK49" s="2">
        <f>1/1000000*SUM(Chips!FK$30:FV$30)</f>
        <v>4.2038891000000009E-2</v>
      </c>
      <c r="FL49" s="2">
        <f>1/1000000*SUM(Chips!FL$30:FW$30)</f>
        <v>4.1715226000000015E-2</v>
      </c>
      <c r="FM49" s="2">
        <f>1/1000000*SUM(Chips!FM$30:FX$30)</f>
        <v>4.1291289000000002E-2</v>
      </c>
      <c r="FN49" s="2">
        <f>1/1000000*SUM(Chips!FN$30:FY$30)</f>
        <v>3.5778218000000001E-2</v>
      </c>
    </row>
    <row r="50" spans="1:170">
      <c r="A50" t="s">
        <v>66</v>
      </c>
      <c r="B50" s="2">
        <f t="shared" ref="B50:AG50" si="110">B41-SUM(B46:B49)</f>
        <v>8.1189999999997653E-4</v>
      </c>
      <c r="C50" s="2">
        <f t="shared" si="110"/>
        <v>7.0899999999995966E-4</v>
      </c>
      <c r="D50" s="2">
        <f t="shared" si="110"/>
        <v>6.4599999999997992E-4</v>
      </c>
      <c r="E50" s="2">
        <f t="shared" si="110"/>
        <v>4.9899999999997169E-4</v>
      </c>
      <c r="F50" s="2">
        <f t="shared" si="110"/>
        <v>4.3599999999996419E-4</v>
      </c>
      <c r="G50" s="2">
        <f t="shared" si="110"/>
        <v>1.7600000000003724E-4</v>
      </c>
      <c r="H50" s="2">
        <f t="shared" si="110"/>
        <v>1.0999999999997123E-4</v>
      </c>
      <c r="I50" s="2">
        <f t="shared" si="110"/>
        <v>4.3999999999988493E-5</v>
      </c>
      <c r="J50" s="2">
        <f t="shared" si="110"/>
        <v>4.4000000000016248E-5</v>
      </c>
      <c r="K50" s="2">
        <f t="shared" si="110"/>
        <v>4.3999999999960737E-5</v>
      </c>
      <c r="L50" s="2">
        <f t="shared" si="110"/>
        <v>4.3999999999988493E-5</v>
      </c>
      <c r="M50" s="2">
        <f t="shared" si="110"/>
        <v>2.2000000000049758E-5</v>
      </c>
      <c r="N50" s="2">
        <f t="shared" si="110"/>
        <v>0</v>
      </c>
      <c r="O50" s="2">
        <f t="shared" si="110"/>
        <v>0</v>
      </c>
      <c r="P50" s="2">
        <f t="shared" si="110"/>
        <v>0</v>
      </c>
      <c r="Q50" s="2">
        <f t="shared" si="110"/>
        <v>0</v>
      </c>
      <c r="R50" s="2">
        <f t="shared" si="110"/>
        <v>0</v>
      </c>
      <c r="S50" s="2">
        <f t="shared" si="110"/>
        <v>0</v>
      </c>
      <c r="T50" s="2">
        <f t="shared" si="110"/>
        <v>0</v>
      </c>
      <c r="U50" s="2">
        <f t="shared" si="110"/>
        <v>0</v>
      </c>
      <c r="V50" s="2">
        <f t="shared" si="110"/>
        <v>0</v>
      </c>
      <c r="W50" s="2">
        <f t="shared" si="110"/>
        <v>0</v>
      </c>
      <c r="X50" s="2">
        <f t="shared" si="110"/>
        <v>0</v>
      </c>
      <c r="Y50" s="2">
        <f t="shared" si="110"/>
        <v>0</v>
      </c>
      <c r="Z50" s="2">
        <f t="shared" si="110"/>
        <v>0</v>
      </c>
      <c r="AA50" s="2">
        <f t="shared" si="110"/>
        <v>0</v>
      </c>
      <c r="AB50" s="2">
        <f t="shared" si="110"/>
        <v>0</v>
      </c>
      <c r="AC50" s="2">
        <f t="shared" si="110"/>
        <v>0</v>
      </c>
      <c r="AD50" s="2">
        <f t="shared" si="110"/>
        <v>0</v>
      </c>
      <c r="AE50" s="2">
        <f t="shared" si="110"/>
        <v>4.0000000001150227E-7</v>
      </c>
      <c r="AF50" s="2">
        <f t="shared" si="110"/>
        <v>3.9999999995599111E-7</v>
      </c>
      <c r="AG50" s="2">
        <f t="shared" si="110"/>
        <v>4.0000000001150227E-7</v>
      </c>
      <c r="AH50" s="2">
        <f t="shared" ref="AH50:BM50" si="111">AH41-SUM(AH46:AH49)</f>
        <v>3.9999999995599111E-7</v>
      </c>
      <c r="AI50" s="2">
        <f t="shared" si="111"/>
        <v>3.9999999990047996E-7</v>
      </c>
      <c r="AJ50" s="2">
        <f t="shared" si="111"/>
        <v>3.9999999995599111E-7</v>
      </c>
      <c r="AK50" s="2">
        <f t="shared" si="111"/>
        <v>2.4799999999880473E-5</v>
      </c>
      <c r="AL50" s="2">
        <f t="shared" si="111"/>
        <v>4.9300000000029875E-5</v>
      </c>
      <c r="AM50" s="2">
        <f t="shared" si="111"/>
        <v>4.9299999999974364E-5</v>
      </c>
      <c r="AN50" s="2">
        <f t="shared" si="111"/>
        <v>4.9300000000029875E-5</v>
      </c>
      <c r="AO50" s="2">
        <f t="shared" si="111"/>
        <v>4.9300000000029875E-5</v>
      </c>
      <c r="AP50" s="2">
        <f t="shared" si="111"/>
        <v>4.9299999999974364E-5</v>
      </c>
      <c r="AQ50" s="2">
        <f t="shared" si="111"/>
        <v>4.8899999999962862E-5</v>
      </c>
      <c r="AR50" s="2">
        <f t="shared" si="111"/>
        <v>4.8899999999962862E-5</v>
      </c>
      <c r="AS50" s="2">
        <f t="shared" si="111"/>
        <v>4.8900000000018373E-5</v>
      </c>
      <c r="AT50" s="2">
        <f t="shared" si="111"/>
        <v>4.8899999999962862E-5</v>
      </c>
      <c r="AU50" s="2">
        <f t="shared" si="111"/>
        <v>4.8900000000018373E-5</v>
      </c>
      <c r="AV50" s="2">
        <f t="shared" si="111"/>
        <v>4.8900000000018373E-5</v>
      </c>
      <c r="AW50" s="2">
        <f t="shared" si="111"/>
        <v>2.4500000000093891E-5</v>
      </c>
      <c r="AX50" s="2">
        <f t="shared" si="111"/>
        <v>0</v>
      </c>
      <c r="AY50" s="2">
        <f t="shared" si="111"/>
        <v>0</v>
      </c>
      <c r="AZ50" s="2">
        <f t="shared" si="111"/>
        <v>1.000000000000445E-4</v>
      </c>
      <c r="BA50" s="2">
        <f t="shared" si="111"/>
        <v>9.9999999999877964E-5</v>
      </c>
      <c r="BB50" s="2">
        <f t="shared" si="111"/>
        <v>9.9999999999988987E-5</v>
      </c>
      <c r="BC50" s="2">
        <f t="shared" si="111"/>
        <v>1.000000000000445E-4</v>
      </c>
      <c r="BD50" s="2">
        <f t="shared" si="111"/>
        <v>1.000000000000445E-4</v>
      </c>
      <c r="BE50" s="2">
        <f t="shared" si="111"/>
        <v>1.000000000000445E-4</v>
      </c>
      <c r="BF50" s="2">
        <f t="shared" si="111"/>
        <v>1.0000000000010001E-4</v>
      </c>
      <c r="BG50" s="2">
        <f t="shared" si="111"/>
        <v>9.9999999999988987E-5</v>
      </c>
      <c r="BH50" s="2">
        <f t="shared" si="111"/>
        <v>9.9999999999988987E-5</v>
      </c>
      <c r="BI50" s="2">
        <f t="shared" si="111"/>
        <v>6.6520000000008794E-4</v>
      </c>
      <c r="BJ50" s="2">
        <f t="shared" si="111"/>
        <v>9.8220000000004415E-4</v>
      </c>
      <c r="BK50" s="2">
        <f t="shared" si="111"/>
        <v>9.8219999999998864E-4</v>
      </c>
      <c r="BL50" s="2">
        <f t="shared" si="111"/>
        <v>8.8219999999994414E-4</v>
      </c>
      <c r="BM50" s="2">
        <f t="shared" si="111"/>
        <v>8.8219999999999965E-4</v>
      </c>
      <c r="BN50" s="2">
        <f t="shared" ref="BN50:BV50" si="112">BN41-SUM(BN46:BN49)</f>
        <v>8.8219999999994414E-4</v>
      </c>
      <c r="BO50" s="2">
        <f t="shared" si="112"/>
        <v>8.904000000000134E-4</v>
      </c>
      <c r="BP50" s="2">
        <f t="shared" si="112"/>
        <v>8.9039999999995789E-4</v>
      </c>
      <c r="BQ50" s="2">
        <f t="shared" si="112"/>
        <v>8.9039999999990238E-4</v>
      </c>
      <c r="BR50" s="2">
        <f t="shared" si="112"/>
        <v>8.9039999999990238E-4</v>
      </c>
      <c r="BS50" s="2">
        <f t="shared" si="112"/>
        <v>8.9039999999990238E-4</v>
      </c>
      <c r="BT50" s="2">
        <f t="shared" si="112"/>
        <v>1.0227999999999349E-3</v>
      </c>
      <c r="BU50" s="2">
        <f t="shared" si="112"/>
        <v>7.4430000000003105E-4</v>
      </c>
      <c r="BV50" s="2">
        <f t="shared" si="112"/>
        <v>5.9609999999998831E-4</v>
      </c>
      <c r="BW50" s="2">
        <f t="shared" ref="BW50:CH50" si="113">BW41-SUM(BW46:BW49)</f>
        <v>7.0969999999997979E-4</v>
      </c>
      <c r="BX50" s="2">
        <f t="shared" si="113"/>
        <v>7.9129999999999479E-4</v>
      </c>
      <c r="BY50" s="2">
        <f t="shared" si="113"/>
        <v>7.9129999999988376E-4</v>
      </c>
      <c r="BZ50" s="2">
        <f t="shared" si="113"/>
        <v>7.9129999999993927E-4</v>
      </c>
      <c r="CA50" s="2">
        <f t="shared" si="113"/>
        <v>7.8309999999998103E-4</v>
      </c>
      <c r="CB50" s="2">
        <f t="shared" si="113"/>
        <v>7.8310000000003654E-4</v>
      </c>
      <c r="CC50" s="2">
        <f t="shared" si="113"/>
        <v>7.8309999999998103E-4</v>
      </c>
      <c r="CD50" s="2">
        <f t="shared" si="113"/>
        <v>7.8309999999992552E-4</v>
      </c>
      <c r="CE50" s="2">
        <f t="shared" si="113"/>
        <v>8.0460000000004417E-4</v>
      </c>
      <c r="CF50" s="2">
        <f t="shared" si="113"/>
        <v>7.5759999999996941E-4</v>
      </c>
      <c r="CG50" s="2">
        <f t="shared" si="113"/>
        <v>8.5610000000002628E-4</v>
      </c>
      <c r="CH50" s="2">
        <f t="shared" si="113"/>
        <v>9.5440000000007741E-4</v>
      </c>
      <c r="CI50" s="2">
        <f t="shared" ref="CI50:CT50" si="114">CI41-SUM(CI46:CI49)</f>
        <v>8.4080000000008592E-4</v>
      </c>
      <c r="CJ50" s="2">
        <f t="shared" si="114"/>
        <v>7.8280000000008343E-4</v>
      </c>
      <c r="CK50" s="2">
        <f t="shared" si="114"/>
        <v>8.0300000000005367E-4</v>
      </c>
      <c r="CL50" s="2">
        <f t="shared" si="114"/>
        <v>8.0300000000005367E-4</v>
      </c>
      <c r="CM50" s="2">
        <f t="shared" si="114"/>
        <v>8.5259999999998115E-4</v>
      </c>
      <c r="CN50" s="2">
        <f t="shared" si="114"/>
        <v>9.1399999999997039E-4</v>
      </c>
      <c r="CO50" s="2">
        <f t="shared" si="114"/>
        <v>9.140000000000259E-4</v>
      </c>
      <c r="CP50" s="2">
        <f t="shared" si="114"/>
        <v>9.1399999999991488E-4</v>
      </c>
      <c r="CQ50" s="2">
        <f t="shared" si="114"/>
        <v>8.9249999999996277E-4</v>
      </c>
      <c r="CR50" s="2">
        <f t="shared" si="114"/>
        <v>8.0710000000000504E-4</v>
      </c>
      <c r="CS50" s="2">
        <f t="shared" si="114"/>
        <v>4.2190000000003058E-4</v>
      </c>
      <c r="CT50" s="2">
        <f t="shared" si="114"/>
        <v>1.5480000000001048E-4</v>
      </c>
      <c r="CU50" s="2">
        <f t="shared" ref="CU50:DF50" si="115">CU41-SUM(CU46:CU49)</f>
        <v>1.5480000000001048E-4</v>
      </c>
      <c r="CV50" s="2">
        <f t="shared" si="115"/>
        <v>1.312000000000535E-4</v>
      </c>
      <c r="CW50" s="2">
        <f t="shared" si="115"/>
        <v>1.1099999999997223E-4</v>
      </c>
      <c r="CX50" s="2">
        <f t="shared" si="115"/>
        <v>1.1099999999991672E-4</v>
      </c>
      <c r="CY50" s="2">
        <f t="shared" si="115"/>
        <v>6.1400000000100263E-5</v>
      </c>
      <c r="CZ50" s="2">
        <f t="shared" si="115"/>
        <v>0</v>
      </c>
      <c r="DA50" s="2">
        <f t="shared" si="115"/>
        <v>0</v>
      </c>
      <c r="DB50" s="2">
        <f t="shared" si="115"/>
        <v>0</v>
      </c>
      <c r="DC50" s="2">
        <f t="shared" si="115"/>
        <v>0</v>
      </c>
      <c r="DD50" s="2">
        <f t="shared" si="115"/>
        <v>0</v>
      </c>
      <c r="DE50" s="2">
        <f t="shared" si="115"/>
        <v>2.3999999999996247E-5</v>
      </c>
      <c r="DF50" s="2">
        <f t="shared" si="115"/>
        <v>2.3999999999996247E-5</v>
      </c>
      <c r="DG50" s="2">
        <f t="shared" ref="DG50:DR50" si="116">DG41-SUM(DG46:DG49)</f>
        <v>2.3999999999996247E-5</v>
      </c>
      <c r="DH50" s="2">
        <f t="shared" si="116"/>
        <v>2.3999999999996247E-5</v>
      </c>
      <c r="DI50" s="2">
        <f t="shared" si="116"/>
        <v>2.401199999998993E-5</v>
      </c>
      <c r="DJ50" s="2">
        <f t="shared" si="116"/>
        <v>2.401199999998993E-5</v>
      </c>
      <c r="DK50" s="2">
        <f t="shared" si="116"/>
        <v>2.4011999999934419E-5</v>
      </c>
      <c r="DL50" s="2">
        <f t="shared" si="116"/>
        <v>2.4011999999962175E-5</v>
      </c>
      <c r="DM50" s="2">
        <f t="shared" si="116"/>
        <v>2.401199999998993E-5</v>
      </c>
      <c r="DN50" s="2">
        <f t="shared" si="116"/>
        <v>2.4011999999976053E-5</v>
      </c>
      <c r="DO50" s="2">
        <f t="shared" si="116"/>
        <v>2.401199999998993E-5</v>
      </c>
      <c r="DP50" s="2">
        <f t="shared" si="116"/>
        <v>2.4012000000003808E-5</v>
      </c>
      <c r="DQ50" s="2">
        <f t="shared" si="116"/>
        <v>1.2000000021439305E-8</v>
      </c>
      <c r="DR50" s="2">
        <f t="shared" si="116"/>
        <v>1.2000000007561518E-8</v>
      </c>
      <c r="DS50" s="2">
        <f t="shared" ref="DS50:ED50" si="117">DS41-SUM(DS46:DS49)</f>
        <v>1.2000000021439305E-8</v>
      </c>
      <c r="DT50" s="2">
        <f t="shared" si="117"/>
        <v>1.2000000049194881E-8</v>
      </c>
      <c r="DU50" s="2">
        <f t="shared" si="117"/>
        <v>0</v>
      </c>
      <c r="DV50" s="2">
        <f t="shared" si="117"/>
        <v>0</v>
      </c>
      <c r="DW50" s="2">
        <f t="shared" si="117"/>
        <v>0</v>
      </c>
      <c r="DX50" s="2">
        <f t="shared" si="117"/>
        <v>0</v>
      </c>
      <c r="DY50" s="2">
        <f t="shared" si="117"/>
        <v>0</v>
      </c>
      <c r="DZ50" s="2">
        <f t="shared" si="117"/>
        <v>0</v>
      </c>
      <c r="EA50" s="2">
        <f t="shared" si="117"/>
        <v>0</v>
      </c>
      <c r="EB50" s="2">
        <f t="shared" si="117"/>
        <v>4.7999999999964738E-5</v>
      </c>
      <c r="EC50" s="2">
        <f t="shared" si="117"/>
        <v>4.7999999999992493E-5</v>
      </c>
      <c r="ED50" s="2">
        <f t="shared" si="117"/>
        <v>4.7999999999964738E-5</v>
      </c>
      <c r="EE50" s="2">
        <f t="shared" ref="EE50:EP50" si="118">EE41-SUM(EE46:EE49)</f>
        <v>4.7999999999992493E-5</v>
      </c>
      <c r="EF50" s="2">
        <f t="shared" si="118"/>
        <v>1.1459999999999249E-4</v>
      </c>
      <c r="EG50" s="2">
        <f t="shared" si="118"/>
        <v>2.9870000000001284E-4</v>
      </c>
      <c r="EH50" s="2">
        <f t="shared" si="118"/>
        <v>2.9870000000001284E-4</v>
      </c>
      <c r="EI50" s="2">
        <f t="shared" si="118"/>
        <v>2.987000000000406E-4</v>
      </c>
      <c r="EJ50" s="2">
        <f t="shared" si="118"/>
        <v>3.2443999999999529E-4</v>
      </c>
      <c r="EK50" s="2">
        <f t="shared" si="118"/>
        <v>3.244400000000508E-4</v>
      </c>
      <c r="EL50" s="2">
        <f t="shared" si="118"/>
        <v>3.2444000000002304E-4</v>
      </c>
      <c r="EM50" s="2">
        <f t="shared" si="118"/>
        <v>3.2444000000003692E-4</v>
      </c>
      <c r="EN50" s="2">
        <f t="shared" si="118"/>
        <v>2.7644000000001667E-4</v>
      </c>
      <c r="EO50" s="2">
        <f t="shared" si="118"/>
        <v>2.7644000000004443E-4</v>
      </c>
      <c r="EP50" s="2">
        <f t="shared" si="118"/>
        <v>2.7644000000001667E-4</v>
      </c>
      <c r="EQ50" s="2">
        <f t="shared" ref="EQ50:FB50" si="119">EQ41-SUM(EQ46:EQ49)</f>
        <v>1.0727420000000154E-3</v>
      </c>
      <c r="ER50" s="2">
        <f t="shared" si="119"/>
        <v>1.8570820000000376E-3</v>
      </c>
      <c r="ES50" s="2">
        <f t="shared" si="119"/>
        <v>3.3386670000000174E-3</v>
      </c>
      <c r="ET50" s="2">
        <f t="shared" si="119"/>
        <v>3.3386670000000174E-3</v>
      </c>
      <c r="EU50" s="2">
        <f t="shared" si="119"/>
        <v>3.3821759999999867E-3</v>
      </c>
      <c r="EV50" s="2">
        <f t="shared" si="119"/>
        <v>3.3564359999999765E-3</v>
      </c>
      <c r="EW50" s="2">
        <f t="shared" si="119"/>
        <v>3.3564359999999904E-3</v>
      </c>
      <c r="EX50" s="2">
        <f t="shared" si="119"/>
        <v>3.3564359999999765E-3</v>
      </c>
      <c r="EY50" s="2">
        <f t="shared" si="119"/>
        <v>3.3564360000000043E-3</v>
      </c>
      <c r="EZ50" s="2">
        <f t="shared" si="119"/>
        <v>3.3564359999999765E-3</v>
      </c>
      <c r="FA50" s="2">
        <f t="shared" si="119"/>
        <v>3.3564499999999969E-3</v>
      </c>
      <c r="FB50" s="2">
        <f t="shared" si="119"/>
        <v>3.3564500000000108E-3</v>
      </c>
      <c r="FC50" s="2">
        <f t="shared" ref="FC50:FN50" si="120">FC41-SUM(FC46:FC49)</f>
        <v>2.5601479999999982E-3</v>
      </c>
      <c r="FD50" s="2">
        <f t="shared" si="120"/>
        <v>1.7092080000000037E-3</v>
      </c>
      <c r="FE50" s="2">
        <f t="shared" si="120"/>
        <v>4.3522999999989764E-5</v>
      </c>
      <c r="FF50" s="2">
        <f t="shared" si="120"/>
        <v>4.3522999999989764E-5</v>
      </c>
      <c r="FG50" s="2">
        <f t="shared" si="120"/>
        <v>1.4000000006508806E-8</v>
      </c>
      <c r="FH50" s="2">
        <f t="shared" si="120"/>
        <v>1.3999999992631018E-8</v>
      </c>
      <c r="FI50" s="2">
        <f t="shared" si="120"/>
        <v>1.4000000020386594E-8</v>
      </c>
      <c r="FJ50" s="2">
        <f t="shared" si="120"/>
        <v>1.4000000020386594E-8</v>
      </c>
      <c r="FK50" s="2">
        <f t="shared" si="120"/>
        <v>1.3999999992631018E-8</v>
      </c>
      <c r="FL50" s="2">
        <f t="shared" si="120"/>
        <v>1.3999999964875443E-8</v>
      </c>
      <c r="FM50" s="2">
        <f t="shared" si="120"/>
        <v>0</v>
      </c>
      <c r="FN50" s="2">
        <f t="shared" si="120"/>
        <v>0</v>
      </c>
    </row>
    <row r="61" spans="1:170">
      <c r="A61" t="str">
        <f>Pellets!A$3</f>
        <v>IntraEU</v>
      </c>
      <c r="B61" s="2">
        <f>1/1000000*SUM(Residues!B$3:M$3)</f>
        <v>0.11236570000000003</v>
      </c>
      <c r="C61" s="2">
        <f>1/1000000*SUM(Residues!C$3:N$3)</f>
        <v>0.11395980000000001</v>
      </c>
      <c r="D61" s="2">
        <f>1/1000000*SUM(Residues!D$3:O$3)</f>
        <v>0.11801650000000001</v>
      </c>
      <c r="E61" s="2">
        <f>1/1000000*SUM(Residues!E$3:P$3)</f>
        <v>0.12179959999999999</v>
      </c>
      <c r="F61" s="2">
        <f>1/1000000*SUM(Residues!F$3:Q$3)</f>
        <v>0.12492209999999999</v>
      </c>
      <c r="G61" s="2">
        <f>1/1000000*SUM(Residues!G$3:R$3)</f>
        <v>0.1291282</v>
      </c>
      <c r="H61" s="2">
        <f>1/1000000*SUM(Residues!H$3:S$3)</f>
        <v>0.13136720000000002</v>
      </c>
      <c r="I61" s="2">
        <f>1/1000000*SUM(Residues!I$3:T$3)</f>
        <v>0.133465</v>
      </c>
      <c r="J61" s="2">
        <f>1/1000000*SUM(Residues!J$3:U$3)</f>
        <v>0.13538819999999999</v>
      </c>
      <c r="K61" s="2">
        <f>1/1000000*SUM(Residues!K$3:V$3)</f>
        <v>0.13922729999999997</v>
      </c>
      <c r="L61" s="2">
        <f>1/1000000*SUM(Residues!L$3:W$3)</f>
        <v>0.14355709999999999</v>
      </c>
      <c r="M61" s="2">
        <f>1/1000000*SUM(Residues!M$3:X$3)</f>
        <v>0.14881759999999999</v>
      </c>
      <c r="N61" s="2">
        <f>1/1000000*SUM(Residues!N$3:Y$3)</f>
        <v>0.15059430000000001</v>
      </c>
      <c r="O61" s="2">
        <f>1/1000000*SUM(Residues!O$3:Z$3)</f>
        <v>0.15219459999999999</v>
      </c>
      <c r="P61" s="2">
        <f>1/1000000*SUM(Residues!P$3:AA$3)</f>
        <v>0.1526508</v>
      </c>
      <c r="Q61" s="2">
        <f>1/1000000*SUM(Residues!Q$3:AB$3)</f>
        <v>0.15440269999999998</v>
      </c>
      <c r="R61" s="2">
        <f>1/1000000*SUM(Residues!R$3:AC$3)</f>
        <v>0.1563418</v>
      </c>
      <c r="S61" s="2">
        <f>1/1000000*SUM(Residues!S$3:AD$3)</f>
        <v>0.15702780000000002</v>
      </c>
      <c r="T61" s="2">
        <f>1/1000000*SUM(Residues!T$3:AE$3)</f>
        <v>0.1567326</v>
      </c>
      <c r="U61" s="2">
        <f>1/1000000*SUM(Residues!U$3:AF$3)</f>
        <v>0.1599257</v>
      </c>
      <c r="V61" s="2">
        <f>1/1000000*SUM(Residues!V$3:AG$3)</f>
        <v>0.16276249999999998</v>
      </c>
      <c r="W61" s="2">
        <f>1/1000000*SUM(Residues!W$3:AH$3)</f>
        <v>0.16317339999999997</v>
      </c>
      <c r="X61" s="2">
        <f>1/1000000*SUM(Residues!X$3:AI$3)</f>
        <v>0.16194190000000003</v>
      </c>
      <c r="Y61" s="2">
        <f>1/1000000*SUM(Residues!Y$3:AJ$3)</f>
        <v>0.15868870000000002</v>
      </c>
      <c r="Z61" s="2">
        <f>1/1000000*SUM(Residues!Z$3:AK$3)</f>
        <v>0.15641170000000001</v>
      </c>
      <c r="AA61" s="2">
        <f>1/1000000*SUM(Residues!AA$3:AL$3)</f>
        <v>0.1577306</v>
      </c>
      <c r="AB61" s="2">
        <f>1/1000000*SUM(Residues!AB$3:AM$3)</f>
        <v>0.15743460000000001</v>
      </c>
      <c r="AC61" s="2">
        <f>1/1000000*SUM(Residues!AC$3:AN$3)</f>
        <v>0.15570120000000001</v>
      </c>
      <c r="AD61" s="2">
        <f>1/1000000*SUM(Residues!AD$3:AO$3)</f>
        <v>0.15422529999999995</v>
      </c>
      <c r="AE61" s="2">
        <f>1/1000000*SUM(Residues!AE$3:AP$3)</f>
        <v>0.15397739999999996</v>
      </c>
      <c r="AF61" s="2">
        <f>1/1000000*SUM(Residues!AF$3:AQ$3)</f>
        <v>0.15503259999999996</v>
      </c>
      <c r="AG61" s="2">
        <f>1/1000000*SUM(Residues!AG$3:AR$3)</f>
        <v>0.15355659999999996</v>
      </c>
      <c r="AH61" s="2">
        <f>1/1000000*SUM(Residues!AH$3:AS$3)</f>
        <v>0.14761399999999997</v>
      </c>
      <c r="AI61" s="2">
        <f>1/1000000*SUM(Residues!AI$3:AT$3)</f>
        <v>0.14376449999999996</v>
      </c>
      <c r="AJ61" s="2">
        <f>1/1000000*SUM(Residues!AJ$3:AU$3)</f>
        <v>0.14046179999999997</v>
      </c>
      <c r="AK61" s="2">
        <f>1/1000000*SUM(Residues!AK$3:AV$3)</f>
        <v>0.13481989999999999</v>
      </c>
      <c r="AL61" s="2">
        <f>1/1000000*SUM(Residues!AL$3:AW$3)</f>
        <v>0.1312632</v>
      </c>
      <c r="AM61" s="2">
        <f>1/1000000*SUM(Residues!AM$3:AX$3)</f>
        <v>0.13271539999999998</v>
      </c>
      <c r="AN61" s="2">
        <f>1/1000000*SUM(Residues!AN$3:AY$3)</f>
        <v>0.13823099999999997</v>
      </c>
      <c r="AO61" s="2">
        <f>1/1000000*SUM(Residues!AO$3:AZ$3)</f>
        <v>0.14411269999999998</v>
      </c>
      <c r="AP61" s="2">
        <f>1/1000000*SUM(Residues!AP$3:BA$3)</f>
        <v>0.1541131</v>
      </c>
      <c r="AQ61" s="2">
        <f>1/1000000*SUM(Residues!AQ$3:BB$3)</f>
        <v>0.16203340000000002</v>
      </c>
      <c r="AR61" s="2">
        <f>1/1000000*SUM(Residues!AR$3:BC$3)</f>
        <v>0.17205579999999998</v>
      </c>
      <c r="AS61" s="2">
        <f>1/1000000*SUM(Residues!AS$3:BD$3)</f>
        <v>0.18592899999999998</v>
      </c>
      <c r="AT61" s="2">
        <f>1/1000000*SUM(Residues!AT$3:BE$3)</f>
        <v>0.1948598</v>
      </c>
      <c r="AU61" s="2">
        <f>1/1000000*SUM(Residues!AU$3:BF$3)</f>
        <v>0.20742750000000004</v>
      </c>
      <c r="AV61" s="2">
        <f>1/1000000*SUM(Residues!AV$3:BG$3)</f>
        <v>0.2205926</v>
      </c>
      <c r="AW61" s="2">
        <f>1/1000000*SUM(Residues!AW$3:BH$3)</f>
        <v>0.23512980000000003</v>
      </c>
      <c r="AX61" s="2">
        <f>1/1000000*SUM(Residues!AX$3:BI$3)</f>
        <v>0.24874010000000002</v>
      </c>
      <c r="AY61" s="2">
        <f>1/1000000*SUM(Residues!AY$3:BJ$3)</f>
        <v>0.25424920000000001</v>
      </c>
      <c r="AZ61" s="2">
        <f>1/1000000*SUM(Residues!AZ$3:BK$3)</f>
        <v>0.25964390000000004</v>
      </c>
      <c r="BA61" s="2">
        <f>1/1000000*SUM(Residues!BA$3:BL$3)</f>
        <v>0.26695810000000003</v>
      </c>
      <c r="BB61" s="2">
        <f>1/1000000*SUM(Residues!BB$3:BM$3)</f>
        <v>0.26600420000000002</v>
      </c>
      <c r="BC61" s="2">
        <f>1/1000000*SUM(Residues!BC$3:BN$3)</f>
        <v>0.26686749999999998</v>
      </c>
      <c r="BD61" s="2">
        <f>1/1000000*SUM(Residues!BD$3:BO$3)</f>
        <v>0.26554819999999996</v>
      </c>
      <c r="BE61" s="2">
        <f>1/1000000*SUM(Residues!BE$3:BP$3)</f>
        <v>0.2588085</v>
      </c>
      <c r="BF61" s="2">
        <f>1/1000000*SUM(Residues!BF$3:BQ$3)</f>
        <v>0.2591677</v>
      </c>
      <c r="BG61" s="2">
        <f>1/1000000*SUM(Residues!BG$3:BR$3)</f>
        <v>0.26166599999999995</v>
      </c>
      <c r="BH61" s="2">
        <f>1/1000000*SUM(Residues!BH$3:BS$3)</f>
        <v>0.26290419999999998</v>
      </c>
      <c r="BI61" s="2">
        <f>1/1000000*SUM(Residues!BI$3:BT$3)</f>
        <v>0.26087419999999995</v>
      </c>
      <c r="BJ61" s="2">
        <f>1/1000000*SUM(Residues!BJ$3:BU$3)</f>
        <v>0.26263229999999999</v>
      </c>
      <c r="BK61" s="2">
        <f>1/1000000*SUM(Residues!BK$3:BV$3)</f>
        <v>0.2606057</v>
      </c>
      <c r="BL61" s="2">
        <f>1/1000000*SUM(Residues!BL$3:BW$3)</f>
        <v>0.25747369999999997</v>
      </c>
      <c r="BM61" s="2">
        <f>1/1000000*SUM(Residues!BM$3:BX$3)</f>
        <v>0.25561159999999999</v>
      </c>
      <c r="BN61" s="2">
        <f>1/1000000*SUM(Residues!BN$3:BY$3)</f>
        <v>0.25305250000000001</v>
      </c>
      <c r="BO61" s="2">
        <f>1/1000000*SUM(Residues!BO$3:BZ$3)</f>
        <v>0.24996660000000001</v>
      </c>
      <c r="BP61" s="2">
        <f>1/1000000*SUM(Residues!BP$3:CA$3)</f>
        <v>0.24597070000000004</v>
      </c>
      <c r="BQ61" s="2">
        <f>1/1000000*SUM(Residues!BQ$3:CB$3)</f>
        <v>0.24246690000000001</v>
      </c>
      <c r="BR61" s="2">
        <f>1/1000000*SUM(Residues!BR$3:CC$3)</f>
        <v>0.23779210000000003</v>
      </c>
      <c r="BS61" s="2">
        <f>1/1000000*SUM(Residues!BS$3:CD$3)</f>
        <v>0.23234009999999999</v>
      </c>
      <c r="BT61" s="2">
        <f>1/1000000*SUM(Residues!BT$3:CE$3)</f>
        <v>0.22565199999999999</v>
      </c>
      <c r="BU61" s="2">
        <f>1/1000000*SUM(Residues!BU$3:CF$3)</f>
        <v>0.2258124</v>
      </c>
      <c r="BV61" s="2">
        <f>1/1000000*SUM(Residues!BV$3:CG$3)</f>
        <v>0.2246022</v>
      </c>
      <c r="BW61" s="2">
        <f>1/1000000*SUM(Residues!BW$3:CH$3)</f>
        <v>0.22178989999999998</v>
      </c>
      <c r="BX61" s="2">
        <f>1/1000000*SUM(Residues!BX$3:CI$3)</f>
        <v>0.2281897</v>
      </c>
      <c r="BY61" s="2">
        <f>1/1000000*SUM(Residues!BY$3:CJ$3)</f>
        <v>0.22662720000000003</v>
      </c>
      <c r="BZ61" s="2">
        <f>1/1000000*SUM(Residues!BZ$3:CK$3)</f>
        <v>0.22521569999999999</v>
      </c>
      <c r="CA61" s="2">
        <f>1/1000000*SUM(Residues!CA$3:CL$3)</f>
        <v>0.22996230000000001</v>
      </c>
      <c r="CB61" s="2">
        <f>1/1000000*SUM(Residues!CB$3:CM$3)</f>
        <v>0.23272720000000002</v>
      </c>
      <c r="CC61" s="2">
        <f>1/1000000*SUM(Residues!CC$3:CN$3)</f>
        <v>0.23775390000000005</v>
      </c>
      <c r="CD61" s="2">
        <f>1/1000000*SUM(Residues!CD$3:CO$3)</f>
        <v>0.24161560000000004</v>
      </c>
      <c r="CE61" s="2">
        <f>1/1000000*SUM(Residues!CE$3:CP$3)</f>
        <v>0.24307570000000003</v>
      </c>
      <c r="CF61" s="2">
        <f>1/1000000*SUM(Residues!CF$3:CQ$3)</f>
        <v>0.24391640000000001</v>
      </c>
      <c r="CG61" s="2">
        <f>1/1000000*SUM(Residues!CG$3:CR$3)</f>
        <v>0.24034190000000002</v>
      </c>
      <c r="CH61" s="2">
        <f>1/1000000*SUM(Residues!CH$3:CS$3)</f>
        <v>0.23173680000000005</v>
      </c>
      <c r="CI61" s="2">
        <f>1/1000000*SUM(Residues!CI$3:CT$3)</f>
        <v>0.2351607</v>
      </c>
      <c r="CJ61" s="2">
        <f>1/1000000*SUM(Residues!CJ$3:CU$3)</f>
        <v>0.22444309999999998</v>
      </c>
      <c r="CK61" s="2">
        <f>1/1000000*SUM(Residues!CK$3:CV$3)</f>
        <v>0.22094400000000003</v>
      </c>
      <c r="CL61" s="2">
        <f>1/1000000*SUM(Residues!CL$3:CW$3)</f>
        <v>0.22305210000000003</v>
      </c>
      <c r="CM61" s="2">
        <f>1/1000000*SUM(Residues!CM$3:CX$3)</f>
        <v>0.22357580000000005</v>
      </c>
      <c r="CN61" s="2">
        <f>1/1000000*SUM(Residues!CN$3:CY$3)</f>
        <v>0.22350129999999999</v>
      </c>
      <c r="CO61" s="2">
        <f>1/1000000*SUM(Residues!CO$3:CZ$3)</f>
        <v>0.22341379999999997</v>
      </c>
      <c r="CP61" s="2">
        <f>1/1000000*SUM(Residues!CP$3:DA$3)</f>
        <v>0.22445970000000004</v>
      </c>
      <c r="CQ61" s="2">
        <f>1/1000000*SUM(Residues!CQ$3:DB$3)</f>
        <v>0.22415140000000003</v>
      </c>
      <c r="CR61" s="2">
        <f>1/1000000*SUM(Residues!CR$3:DC$3)</f>
        <v>0.22545770000000004</v>
      </c>
      <c r="CS61" s="2">
        <f>1/1000000*SUM(Residues!CS$3:DD$3)</f>
        <v>0.22823880000000005</v>
      </c>
      <c r="CT61" s="2">
        <f>1/1000000*SUM(Residues!CT$3:DE$3)</f>
        <v>0.23345170000000004</v>
      </c>
      <c r="CU61" s="2">
        <f>1/1000000*SUM(Residues!CU$3:DF$3)</f>
        <v>0.23209510000000003</v>
      </c>
      <c r="CV61" s="2">
        <f>1/1000000*SUM(Residues!CV$3:DG$3)</f>
        <v>0.2334753</v>
      </c>
      <c r="CW61" s="2">
        <f>1/1000000*SUM(Residues!CW$3:DH$3)</f>
        <v>0.2346868</v>
      </c>
      <c r="CX61" s="2">
        <f>1/1000000*SUM(Residues!CX$3:DI$3)</f>
        <v>0.2311878</v>
      </c>
      <c r="CY61" s="2">
        <f>1/1000000*SUM(Residues!CY$3:DJ$3)</f>
        <v>0.2230076</v>
      </c>
      <c r="CZ61" s="2">
        <f>1/1000000*SUM(Residues!CZ$3:DK$3)</f>
        <v>0.2177887</v>
      </c>
      <c r="DA61" s="2">
        <f>1/1000000*SUM(Residues!DA$3:DL$3)</f>
        <v>0.2154932</v>
      </c>
      <c r="DB61" s="2">
        <f>1/1000000*SUM(Residues!DB$3:DM$3)</f>
        <v>0.21159160000000002</v>
      </c>
      <c r="DC61" s="2">
        <f>1/1000000*SUM(Residues!DC$3:DN$3)</f>
        <v>0.21462040000000002</v>
      </c>
      <c r="DD61" s="2">
        <f>1/1000000*SUM(Residues!DD$3:DO$3)</f>
        <v>0.21729270000000001</v>
      </c>
      <c r="DE61" s="2">
        <f>1/1000000*SUM(Residues!DE$3:DP$3)</f>
        <v>0.21520319999999998</v>
      </c>
      <c r="DF61" s="2">
        <f>1/1000000*SUM(Residues!DF$3:DQ$3)</f>
        <v>0.21575279999999997</v>
      </c>
      <c r="DG61" s="2">
        <f>1/1000000*SUM(Residues!DG$3:DR$3)</f>
        <v>0.21721871700000001</v>
      </c>
      <c r="DH61" s="2">
        <f>1/1000000*SUM(Residues!DH$3:DS$3)</f>
        <v>0.21757663799999996</v>
      </c>
      <c r="DI61" s="2">
        <f>1/1000000*SUM(Residues!DI$3:DT$3)</f>
        <v>0.20889820999999997</v>
      </c>
      <c r="DJ61" s="2">
        <f>1/1000000*SUM(Residues!DJ$3:DU$3)</f>
        <v>0.20578073899999993</v>
      </c>
      <c r="DK61" s="2">
        <f>1/1000000*SUM(Residues!DK$3:DV$3)</f>
        <v>0.20492788299999995</v>
      </c>
      <c r="DL61" s="2">
        <f>1/1000000*SUM(Residues!DL$3:DW$3)</f>
        <v>0.20343293799999998</v>
      </c>
      <c r="DM61" s="2">
        <f>1/1000000*SUM(Residues!DM$3:DX$3)</f>
        <v>0.20443749399999997</v>
      </c>
      <c r="DN61" s="2">
        <f>1/1000000*SUM(Residues!DN$3:DY$3)</f>
        <v>0.20564026899999996</v>
      </c>
      <c r="DO61" s="2">
        <f>1/1000000*SUM(Residues!DO$3:DZ$3)</f>
        <v>0.20197196299999998</v>
      </c>
      <c r="DP61" s="2">
        <f>1/1000000*SUM(Residues!DP$3:EA$3)</f>
        <v>0.19901466199999998</v>
      </c>
      <c r="DQ61" s="2">
        <f>1/1000000*SUM(Residues!DQ$3:EB$3)</f>
        <v>0.19934512099999996</v>
      </c>
      <c r="DR61" s="2">
        <f>1/1000000*SUM(Residues!DR$3:EC$3)</f>
        <v>0.19633762599999996</v>
      </c>
      <c r="DS61" s="2">
        <f>1/1000000*SUM(Residues!DS$3:ED$3)</f>
        <v>0.19644031399999995</v>
      </c>
      <c r="DT61" s="2">
        <f>1/1000000*SUM(Residues!DT$3:EE$3)</f>
        <v>0.19746938399999994</v>
      </c>
      <c r="DU61" s="2">
        <f>1/1000000*SUM(Residues!DU$3:EF$3)</f>
        <v>0.20740143599999994</v>
      </c>
      <c r="DV61" s="2">
        <f>1/1000000*SUM(Residues!DV$3:EG$3)</f>
        <v>0.21089782399999996</v>
      </c>
      <c r="DW61" s="2">
        <f>1/1000000*SUM(Residues!DW$3:EH$3)</f>
        <v>0.21496757999999994</v>
      </c>
      <c r="DX61" s="2">
        <f>1/1000000*SUM(Residues!DX$3:EI$3)</f>
        <v>0.21763463899999999</v>
      </c>
      <c r="DY61" s="2">
        <f>1/1000000*SUM(Residues!DY$3:EJ$3)</f>
        <v>0.21622413400000001</v>
      </c>
      <c r="DZ61" s="2">
        <f>1/1000000*SUM(Residues!DZ$3:EK$3)</f>
        <v>0.21599951000000003</v>
      </c>
      <c r="EA61" s="2">
        <f>1/1000000*SUM(Residues!EA$3:EL$3)</f>
        <v>0.21346317600000003</v>
      </c>
      <c r="EB61" s="2">
        <f>1/1000000*SUM(Residues!EB$3:EM$3)</f>
        <v>0.210211801</v>
      </c>
      <c r="EC61" s="2">
        <f>1/1000000*SUM(Residues!EC$3:EN$3)</f>
        <v>0.211898369</v>
      </c>
      <c r="ED61" s="2">
        <f>1/1000000*SUM(Residues!ED$3:EO$3)</f>
        <v>0.21640280100000001</v>
      </c>
      <c r="EE61" s="2">
        <f>1/1000000*SUM(Residues!EE$3:EP$3)</f>
        <v>0.214365642</v>
      </c>
      <c r="EF61" s="2">
        <f>1/1000000*SUM(Residues!EF$3:EQ$3)</f>
        <v>0.21305595199999999</v>
      </c>
      <c r="EG61" s="2">
        <f>1/1000000*SUM(Residues!EG$3:ER$3)</f>
        <v>0.21098530399999998</v>
      </c>
      <c r="EH61" s="2">
        <f>1/1000000*SUM(Residues!EH$3:ES$3)</f>
        <v>0.20943312299999997</v>
      </c>
      <c r="EI61" s="2">
        <f>1/1000000*SUM(Residues!EI$3:ET$3)</f>
        <v>0.20640839799999997</v>
      </c>
      <c r="EJ61" s="2">
        <f>1/1000000*SUM(Residues!EJ$3:EU$3)</f>
        <v>0.20511813799999998</v>
      </c>
      <c r="EK61" s="2">
        <f>1/1000000*SUM(Residues!EK$3:EV$3)</f>
        <v>0.20126350300000001</v>
      </c>
      <c r="EL61" s="2">
        <f>1/1000000*SUM(Residues!EL$3:EW$3)</f>
        <v>0.19724771000000002</v>
      </c>
      <c r="EM61" s="2">
        <f>1/1000000*SUM(Residues!EM$3:EX$3)</f>
        <v>0.19356338399999995</v>
      </c>
      <c r="EN61" s="2">
        <f>1/1000000*SUM(Residues!EN$3:EY$3)</f>
        <v>0.19093984899999999</v>
      </c>
      <c r="EO61" s="2">
        <f>1/1000000*SUM(Residues!EO$3:EZ$3)</f>
        <v>0.18566960500000004</v>
      </c>
      <c r="EP61" s="2">
        <f>1/1000000*SUM(Residues!EP$3:FA$3)</f>
        <v>0.176707635</v>
      </c>
      <c r="EQ61" s="2">
        <f>1/1000000*SUM(Residues!EQ$3:FB$3)</f>
        <v>0.17538226400000001</v>
      </c>
      <c r="ER61" s="2">
        <f>1/1000000*SUM(Residues!ER$3:FC$3)</f>
        <v>0.17589252899999999</v>
      </c>
      <c r="ES61" s="2">
        <f>1/1000000*SUM(Residues!ES$3:FD$3)</f>
        <v>0.17495519300000001</v>
      </c>
      <c r="ET61" s="2">
        <f>1/1000000*SUM(Residues!ET$3:FE$3)</f>
        <v>0.17758710400000002</v>
      </c>
      <c r="EU61" s="2">
        <f>1/1000000*SUM(Residues!EU$3:FF$3)</f>
        <v>0.17962153400000003</v>
      </c>
      <c r="EV61" s="2">
        <f>1/1000000*SUM(Residues!EV$3:FG$3)</f>
        <v>0.17925075800000001</v>
      </c>
      <c r="EW61" s="2">
        <f>1/1000000*SUM(Residues!EW$3:FH$3)</f>
        <v>0.17972867600000006</v>
      </c>
      <c r="EX61" s="2">
        <f>1/1000000*SUM(Residues!EX$3:FI$3)</f>
        <v>0.18058850300000001</v>
      </c>
      <c r="EY61" s="2">
        <f>1/1000000*SUM(Residues!EY$3:FJ$3)</f>
        <v>0.17979882600000002</v>
      </c>
      <c r="EZ61" s="2">
        <f>1/1000000*SUM(Residues!EZ$3:FK$3)</f>
        <v>0.17902649799999998</v>
      </c>
      <c r="FA61" s="2">
        <f>1/1000000*SUM(Residues!FA$3:FL$3)</f>
        <v>0.17714998099999998</v>
      </c>
      <c r="FB61" s="2">
        <f>1/1000000*SUM(Residues!FB$3:FM$3)</f>
        <v>0.17677374199999996</v>
      </c>
      <c r="FC61" s="2">
        <f>1/1000000*SUM(Residues!FC$3:FN$3)</f>
        <v>0.172152793</v>
      </c>
      <c r="FD61" s="2">
        <f>1/1000000*SUM(Residues!FD$3:FO$3)</f>
        <v>0.16578595100000001</v>
      </c>
      <c r="FE61" s="2">
        <f>1/1000000*SUM(Residues!FE$3:FP$3)</f>
        <v>0.15753334399999999</v>
      </c>
      <c r="FF61" s="2">
        <f>1/1000000*SUM(Residues!FF$3:FQ$3)</f>
        <v>0.14924426999999998</v>
      </c>
      <c r="FG61" s="2">
        <f>1/1000000*SUM(Residues!FG$3:FR$3)</f>
        <v>0.141121201</v>
      </c>
      <c r="FH61" s="2">
        <f>1/1000000*SUM(Residues!FH$3:FS$3)</f>
        <v>0.13759202600000001</v>
      </c>
      <c r="FI61" s="2">
        <f>1/1000000*SUM(Residues!FI$3:FT$3)</f>
        <v>0.135842402</v>
      </c>
      <c r="FJ61" s="2">
        <f>1/1000000*SUM(Residues!FJ$3:FU$3)</f>
        <v>0.13527182899999998</v>
      </c>
      <c r="FK61" s="2">
        <f>1/1000000*SUM(Residues!FK$3:FV$3)</f>
        <v>0.13857182399999995</v>
      </c>
      <c r="FL61" s="2">
        <f>1/1000000*SUM(Residues!FL$3:FW$3)</f>
        <v>0.14085863399999998</v>
      </c>
      <c r="FM61" s="2">
        <f>1/1000000*SUM(Residues!FM$3:FX$3)</f>
        <v>0.14053108499999997</v>
      </c>
      <c r="FN61" s="2">
        <f>1/1000000*SUM(Residues!FN$3:FY$3)</f>
        <v>0.12998905699999999</v>
      </c>
    </row>
    <row r="62" spans="1:170">
      <c r="A62" t="str">
        <f>Pellets!A$4</f>
        <v>ExtraEU</v>
      </c>
      <c r="B62" s="2">
        <f>1/1000000*SUM(Residues!B$4:M$4)</f>
        <v>2.8273999999999999E-3</v>
      </c>
      <c r="C62" s="2">
        <f>1/1000000*SUM(Residues!C$4:N$4)</f>
        <v>2.9914E-3</v>
      </c>
      <c r="D62" s="2">
        <f>1/1000000*SUM(Residues!D$4:O$4)</f>
        <v>3.0939000000000001E-3</v>
      </c>
      <c r="E62" s="2">
        <f>1/1000000*SUM(Residues!E$4:P$4)</f>
        <v>3.2791999999999995E-3</v>
      </c>
      <c r="F62" s="2">
        <f>1/1000000*SUM(Residues!F$4:Q$4)</f>
        <v>3.3042999999999996E-3</v>
      </c>
      <c r="G62" s="2">
        <f>1/1000000*SUM(Residues!G$4:R$4)</f>
        <v>3.2910999999999999E-3</v>
      </c>
      <c r="H62" s="2">
        <f>1/1000000*SUM(Residues!H$4:S$4)</f>
        <v>3.5681000000000003E-3</v>
      </c>
      <c r="I62" s="2">
        <f>1/1000000*SUM(Residues!I$4:T$4)</f>
        <v>3.6737000000000002E-3</v>
      </c>
      <c r="J62" s="2">
        <f>1/1000000*SUM(Residues!J$4:U$4)</f>
        <v>3.7601000000000002E-3</v>
      </c>
      <c r="K62" s="2">
        <f>1/1000000*SUM(Residues!K$4:V$4)</f>
        <v>3.5265000000000001E-3</v>
      </c>
      <c r="L62" s="2">
        <f>1/1000000*SUM(Residues!L$4:W$4)</f>
        <v>3.4736999999999997E-3</v>
      </c>
      <c r="M62" s="2">
        <f>1/1000000*SUM(Residues!M$4:X$4)</f>
        <v>3.4056999999999998E-3</v>
      </c>
      <c r="N62" s="2">
        <f>1/1000000*SUM(Residues!N$4:Y$4)</f>
        <v>3.3071999999999997E-3</v>
      </c>
      <c r="O62" s="2">
        <f>1/1000000*SUM(Residues!O$4:Z$4)</f>
        <v>3.2193999999999994E-3</v>
      </c>
      <c r="P62" s="2">
        <f>1/1000000*SUM(Residues!P$4:AA$4)</f>
        <v>3.3255999999999993E-3</v>
      </c>
      <c r="Q62" s="2">
        <f>1/1000000*SUM(Residues!Q$4:AB$4)</f>
        <v>3.2437000000000004E-3</v>
      </c>
      <c r="R62" s="2">
        <f>1/1000000*SUM(Residues!R$4:AC$4)</f>
        <v>3.1746000000000001E-3</v>
      </c>
      <c r="S62" s="2">
        <f>1/1000000*SUM(Residues!S$4:AD$4)</f>
        <v>3.2238000000000002E-3</v>
      </c>
      <c r="T62" s="2">
        <f>1/1000000*SUM(Residues!T$4:AE$4)</f>
        <v>3.1458000000000002E-3</v>
      </c>
      <c r="U62" s="2">
        <f>1/1000000*SUM(Residues!U$4:AF$4)</f>
        <v>2.9813999999999995E-3</v>
      </c>
      <c r="V62" s="2">
        <f>1/1000000*SUM(Residues!V$4:AG$4)</f>
        <v>2.8963999999999999E-3</v>
      </c>
      <c r="W62" s="2">
        <f>1/1000000*SUM(Residues!W$4:AH$4)</f>
        <v>2.9199E-3</v>
      </c>
      <c r="X62" s="2">
        <f>1/1000000*SUM(Residues!X$4:AI$4)</f>
        <v>2.7881E-3</v>
      </c>
      <c r="Y62" s="2">
        <f>1/1000000*SUM(Residues!Y$4:AJ$4)</f>
        <v>2.6906999999999999E-3</v>
      </c>
      <c r="Z62" s="2">
        <f>1/1000000*SUM(Residues!Z$4:AK$4)</f>
        <v>2.6086E-3</v>
      </c>
      <c r="AA62" s="2">
        <f>1/1000000*SUM(Residues!AA$4:AL$4)</f>
        <v>2.5496E-3</v>
      </c>
      <c r="AB62" s="2">
        <f>1/1000000*SUM(Residues!AB$4:AM$4)</f>
        <v>2.32E-3</v>
      </c>
      <c r="AC62" s="2">
        <f>1/1000000*SUM(Residues!AC$4:AN$4)</f>
        <v>2.1720999999999997E-3</v>
      </c>
      <c r="AD62" s="2">
        <f>1/1000000*SUM(Residues!AD$4:AO$4)</f>
        <v>1.9993999999999997E-3</v>
      </c>
      <c r="AE62" s="2">
        <f>1/1000000*SUM(Residues!AE$4:AP$4)</f>
        <v>1.6743999999999995E-3</v>
      </c>
      <c r="AF62" s="2">
        <f>1/1000000*SUM(Residues!AF$4:AQ$4)</f>
        <v>1.4071999999999995E-3</v>
      </c>
      <c r="AG62" s="2">
        <f>1/1000000*SUM(Residues!AG$4:AR$4)</f>
        <v>1.4758000000000002E-3</v>
      </c>
      <c r="AH62" s="2">
        <f>1/1000000*SUM(Residues!AH$4:AS$4)</f>
        <v>1.3971999999999999E-3</v>
      </c>
      <c r="AI62" s="2">
        <f>1/1000000*SUM(Residues!AI$4:AT$4)</f>
        <v>1.3784000000000003E-3</v>
      </c>
      <c r="AJ62" s="2">
        <f>1/1000000*SUM(Residues!AJ$4:AU$4)</f>
        <v>1.3773000000000001E-3</v>
      </c>
      <c r="AK62" s="2">
        <f>1/1000000*SUM(Residues!AK$4:AV$4)</f>
        <v>1.3024E-3</v>
      </c>
      <c r="AL62" s="2">
        <f>1/1000000*SUM(Residues!AL$4:AW$4)</f>
        <v>1.56E-3</v>
      </c>
      <c r="AM62" s="2">
        <f>1/1000000*SUM(Residues!AM$4:AX$4)</f>
        <v>1.9862E-3</v>
      </c>
      <c r="AN62" s="2">
        <f>1/1000000*SUM(Residues!AN$4:AY$4)</f>
        <v>2.3524000000000002E-3</v>
      </c>
      <c r="AO62" s="2">
        <f>1/1000000*SUM(Residues!AO$4:AZ$4)</f>
        <v>2.467E-3</v>
      </c>
      <c r="AP62" s="2">
        <f>1/1000000*SUM(Residues!AP$4:BA$4)</f>
        <v>2.5069999999999997E-3</v>
      </c>
      <c r="AQ62" s="2">
        <f>1/1000000*SUM(Residues!AQ$4:BB$4)</f>
        <v>2.5669E-3</v>
      </c>
      <c r="AR62" s="2">
        <f>1/1000000*SUM(Residues!AR$4:BC$4)</f>
        <v>2.5766000000000001E-3</v>
      </c>
      <c r="AS62" s="2">
        <f>1/1000000*SUM(Residues!AS$4:BD$4)</f>
        <v>2.4950999999999997E-3</v>
      </c>
      <c r="AT62" s="2">
        <f>1/1000000*SUM(Residues!AT$4:BE$4)</f>
        <v>2.5242999999999997E-3</v>
      </c>
      <c r="AU62" s="2">
        <f>1/1000000*SUM(Residues!AU$4:BF$4)</f>
        <v>2.5019999999999999E-3</v>
      </c>
      <c r="AV62" s="2">
        <f>1/1000000*SUM(Residues!AV$4:BG$4)</f>
        <v>2.5355E-3</v>
      </c>
      <c r="AW62" s="2">
        <f>1/1000000*SUM(Residues!AW$4:BH$4)</f>
        <v>2.4819999999999994E-3</v>
      </c>
      <c r="AX62" s="2">
        <f>1/1000000*SUM(Residues!AX$4:BI$4)</f>
        <v>2.0624999999999997E-3</v>
      </c>
      <c r="AY62" s="2">
        <f>1/1000000*SUM(Residues!AY$4:BJ$4)</f>
        <v>1.6282E-3</v>
      </c>
      <c r="AZ62" s="2">
        <f>1/1000000*SUM(Residues!AZ$4:BK$4)</f>
        <v>1.5217E-3</v>
      </c>
      <c r="BA62" s="2">
        <f>1/1000000*SUM(Residues!BA$4:BL$4)</f>
        <v>1.5584000000000001E-3</v>
      </c>
      <c r="BB62" s="2">
        <f>1/1000000*SUM(Residues!BB$4:BM$4)</f>
        <v>1.5158999999999999E-3</v>
      </c>
      <c r="BC62" s="2">
        <f>1/1000000*SUM(Residues!BC$4:BN$4)</f>
        <v>1.5032000000000001E-3</v>
      </c>
      <c r="BD62" s="2">
        <f>1/1000000*SUM(Residues!BD$4:BO$4)</f>
        <v>1.5129000000000002E-3</v>
      </c>
      <c r="BE62" s="2">
        <f>1/1000000*SUM(Residues!BE$4:BP$4)</f>
        <v>1.5059000000000001E-3</v>
      </c>
      <c r="BF62" s="2">
        <f>1/1000000*SUM(Residues!BF$4:BQ$4)</f>
        <v>1.428E-3</v>
      </c>
      <c r="BG62" s="2">
        <f>1/1000000*SUM(Residues!BG$4:BR$4)</f>
        <v>1.4931999999999996E-3</v>
      </c>
      <c r="BH62" s="2">
        <f>1/1000000*SUM(Residues!BH$4:BS$4)</f>
        <v>1.5319999999999999E-3</v>
      </c>
      <c r="BI62" s="2">
        <f>1/1000000*SUM(Residues!BI$4:BT$4)</f>
        <v>2.0986999999999998E-3</v>
      </c>
      <c r="BJ62" s="2">
        <f>1/1000000*SUM(Residues!BJ$4:BU$4)</f>
        <v>3.3141999999999998E-3</v>
      </c>
      <c r="BK62" s="2">
        <f>1/1000000*SUM(Residues!BK$4:BV$4)</f>
        <v>5.169E-3</v>
      </c>
      <c r="BL62" s="2">
        <f>1/1000000*SUM(Residues!BL$4:BW$4)</f>
        <v>6.970800000000001E-3</v>
      </c>
      <c r="BM62" s="2">
        <f>1/1000000*SUM(Residues!BM$4:BX$4)</f>
        <v>8.1175999999999991E-3</v>
      </c>
      <c r="BN62" s="2">
        <f>1/1000000*SUM(Residues!BN$4:BY$4)</f>
        <v>9.5464E-3</v>
      </c>
      <c r="BO62" s="2">
        <f>1/1000000*SUM(Residues!BO$4:BZ$4)</f>
        <v>1.0930599999999999E-2</v>
      </c>
      <c r="BP62" s="2">
        <f>1/1000000*SUM(Residues!BP$4:CA$4)</f>
        <v>1.2118E-2</v>
      </c>
      <c r="BQ62" s="2">
        <f>1/1000000*SUM(Residues!BQ$4:CB$4)</f>
        <v>1.2949199999999998E-2</v>
      </c>
      <c r="BR62" s="2">
        <f>1/1000000*SUM(Residues!BR$4:CC$4)</f>
        <v>1.3537799999999999E-2</v>
      </c>
      <c r="BS62" s="2">
        <f>1/1000000*SUM(Residues!BS$4:CD$4)</f>
        <v>1.4443599999999999E-2</v>
      </c>
      <c r="BT62" s="2">
        <f>1/1000000*SUM(Residues!BT$4:CE$4)</f>
        <v>1.49353E-2</v>
      </c>
      <c r="BU62" s="2">
        <f>1/1000000*SUM(Residues!BU$4:CF$4)</f>
        <v>1.50067E-2</v>
      </c>
      <c r="BV62" s="2">
        <f>1/1000000*SUM(Residues!BV$4:CG$4)</f>
        <v>1.4589E-2</v>
      </c>
      <c r="BW62" s="2">
        <f>1/1000000*SUM(Residues!BW$4:CH$4)</f>
        <v>1.3373700000000001E-2</v>
      </c>
      <c r="BX62" s="2">
        <f>1/1000000*SUM(Residues!BX$4:CI$4)</f>
        <v>1.22734E-2</v>
      </c>
      <c r="BY62" s="2">
        <f>1/1000000*SUM(Residues!BY$4:CJ$4)</f>
        <v>1.1889400000000001E-2</v>
      </c>
      <c r="BZ62" s="2">
        <f>1/1000000*SUM(Residues!BZ$4:CK$4)</f>
        <v>1.0922900000000003E-2</v>
      </c>
      <c r="CA62" s="2">
        <f>1/1000000*SUM(Residues!CA$4:CL$4)</f>
        <v>9.9465000000000022E-3</v>
      </c>
      <c r="CB62" s="2">
        <f>1/1000000*SUM(Residues!CB$4:CM$4)</f>
        <v>9.1727000000000006E-3</v>
      </c>
      <c r="CC62" s="2">
        <f>1/1000000*SUM(Residues!CC$4:CN$4)</f>
        <v>8.9838000000000001E-3</v>
      </c>
      <c r="CD62" s="2">
        <f>1/1000000*SUM(Residues!CD$4:CO$4)</f>
        <v>8.6621000000000007E-3</v>
      </c>
      <c r="CE62" s="2">
        <f>1/1000000*SUM(Residues!CE$4:CP$4)</f>
        <v>8.3882000000000002E-3</v>
      </c>
      <c r="CF62" s="2">
        <f>1/1000000*SUM(Residues!CF$4:CQ$4)</f>
        <v>8.2563000000000011E-3</v>
      </c>
      <c r="CG62" s="2">
        <f>1/1000000*SUM(Residues!CG$4:CR$4)</f>
        <v>8.3079999999999994E-3</v>
      </c>
      <c r="CH62" s="2">
        <f>1/1000000*SUM(Residues!CH$4:CS$4)</f>
        <v>9.6834000000000017E-3</v>
      </c>
      <c r="CI62" s="2">
        <f>1/1000000*SUM(Residues!CI$4:CT$4)</f>
        <v>1.0345500000000001E-2</v>
      </c>
      <c r="CJ62" s="2">
        <f>1/1000000*SUM(Residues!CJ$4:CU$4)</f>
        <v>9.8116999999999996E-3</v>
      </c>
      <c r="CK62" s="2">
        <f>1/1000000*SUM(Residues!CK$4:CV$4)</f>
        <v>9.2291999999999999E-3</v>
      </c>
      <c r="CL62" s="2">
        <f>1/1000000*SUM(Residues!CL$4:CW$4)</f>
        <v>8.9692000000000001E-3</v>
      </c>
      <c r="CM62" s="2">
        <f>1/1000000*SUM(Residues!CM$4:CX$4)</f>
        <v>9.5262000000000003E-3</v>
      </c>
      <c r="CN62" s="2">
        <f>1/1000000*SUM(Residues!CN$4:CY$4)</f>
        <v>9.6686000000000012E-3</v>
      </c>
      <c r="CO62" s="2">
        <f>1/1000000*SUM(Residues!CO$4:CZ$4)</f>
        <v>9.2703999999999981E-3</v>
      </c>
      <c r="CP62" s="2">
        <f>1/1000000*SUM(Residues!CP$4:DA$4)</f>
        <v>9.0261999999999964E-3</v>
      </c>
      <c r="CQ62" s="2">
        <f>1/1000000*SUM(Residues!CQ$4:DB$4)</f>
        <v>8.4991000000000008E-3</v>
      </c>
      <c r="CR62" s="2">
        <f>1/1000000*SUM(Residues!CR$4:DC$4)</f>
        <v>8.3160000000000005E-3</v>
      </c>
      <c r="CS62" s="2">
        <f>1/1000000*SUM(Residues!CS$4:DD$4)</f>
        <v>7.9858000000000012E-3</v>
      </c>
      <c r="CT62" s="2">
        <f>1/1000000*SUM(Residues!CT$4:DE$4)</f>
        <v>6.1157000000000017E-3</v>
      </c>
      <c r="CU62" s="2">
        <f>1/1000000*SUM(Residues!CU$4:DF$4)</f>
        <v>5.2205000000000003E-3</v>
      </c>
      <c r="CV62" s="2">
        <f>1/1000000*SUM(Residues!CV$4:DG$4)</f>
        <v>5.1323999999999996E-3</v>
      </c>
      <c r="CW62" s="2">
        <f>1/1000000*SUM(Residues!CW$4:DH$4)</f>
        <v>5.1455999999999993E-3</v>
      </c>
      <c r="CX62" s="2">
        <f>1/1000000*SUM(Residues!CX$4:DI$4)</f>
        <v>5.4761999999999988E-3</v>
      </c>
      <c r="CY62" s="2">
        <f>1/1000000*SUM(Residues!CY$4:DJ$4)</f>
        <v>5.3727999999999996E-3</v>
      </c>
      <c r="CZ62" s="2">
        <f>1/1000000*SUM(Residues!CZ$4:DK$4)</f>
        <v>5.3734999999999998E-3</v>
      </c>
      <c r="DA62" s="2">
        <f>1/1000000*SUM(Residues!DA$4:DL$4)</f>
        <v>5.5933999999999992E-3</v>
      </c>
      <c r="DB62" s="2">
        <f>1/1000000*SUM(Residues!DB$4:DM$4)</f>
        <v>5.8747000000000001E-3</v>
      </c>
      <c r="DC62" s="2">
        <f>1/1000000*SUM(Residues!DC$4:DN$4)</f>
        <v>6.5098999999999999E-3</v>
      </c>
      <c r="DD62" s="2">
        <f>1/1000000*SUM(Residues!DD$4:DO$4)</f>
        <v>7.0945000000000001E-3</v>
      </c>
      <c r="DE62" s="2">
        <f>1/1000000*SUM(Residues!DE$4:DP$4)</f>
        <v>7.5492000000000007E-3</v>
      </c>
      <c r="DF62" s="2">
        <f>1/1000000*SUM(Residues!DF$4:DQ$4)</f>
        <v>8.0835000000000004E-3</v>
      </c>
      <c r="DG62" s="2">
        <f>1/1000000*SUM(Residues!DG$4:DR$4)</f>
        <v>8.3623250000000003E-3</v>
      </c>
      <c r="DH62" s="2">
        <f>1/1000000*SUM(Residues!DH$4:DS$4)</f>
        <v>8.7300790000000017E-3</v>
      </c>
      <c r="DI62" s="2">
        <f>1/1000000*SUM(Residues!DI$4:DT$4)</f>
        <v>8.878005000000003E-3</v>
      </c>
      <c r="DJ62" s="2">
        <f>1/1000000*SUM(Residues!DJ$4:DU$4)</f>
        <v>8.6826540000000015E-3</v>
      </c>
      <c r="DK62" s="2">
        <f>1/1000000*SUM(Residues!DK$4:DV$4)</f>
        <v>8.5852959999999992E-3</v>
      </c>
      <c r="DL62" s="2">
        <f>1/1000000*SUM(Residues!DL$4:DW$4)</f>
        <v>8.5619670000000002E-3</v>
      </c>
      <c r="DM62" s="2">
        <f>1/1000000*SUM(Residues!DM$4:DX$4)</f>
        <v>9.0190200000000009E-3</v>
      </c>
      <c r="DN62" s="2">
        <f>1/1000000*SUM(Residues!DN$4:DY$4)</f>
        <v>9.3440819999999983E-3</v>
      </c>
      <c r="DO62" s="2">
        <f>1/1000000*SUM(Residues!DO$4:DZ$4)</f>
        <v>9.7249009999999976E-3</v>
      </c>
      <c r="DP62" s="2">
        <f>1/1000000*SUM(Residues!DP$4:EA$4)</f>
        <v>9.5303419999999989E-3</v>
      </c>
      <c r="DQ62" s="2">
        <f>1/1000000*SUM(Residues!DQ$4:EB$4)</f>
        <v>9.5024419999999981E-3</v>
      </c>
      <c r="DR62" s="2">
        <f>1/1000000*SUM(Residues!DR$4:EC$4)</f>
        <v>9.2211119999999983E-3</v>
      </c>
      <c r="DS62" s="2">
        <f>1/1000000*SUM(Residues!DS$4:ED$4)</f>
        <v>9.065893999999998E-3</v>
      </c>
      <c r="DT62" s="2">
        <f>1/1000000*SUM(Residues!DT$4:EE$4)</f>
        <v>8.9088599999999976E-3</v>
      </c>
      <c r="DU62" s="2">
        <f>1/1000000*SUM(Residues!DU$4:EF$4)</f>
        <v>9.1617039999999962E-3</v>
      </c>
      <c r="DV62" s="2">
        <f>1/1000000*SUM(Residues!DV$4:EG$4)</f>
        <v>9.7442349999999969E-3</v>
      </c>
      <c r="DW62" s="2">
        <f>1/1000000*SUM(Residues!DW$4:EH$4)</f>
        <v>9.8853449999999968E-3</v>
      </c>
      <c r="DX62" s="2">
        <f>1/1000000*SUM(Residues!DX$4:EI$4)</f>
        <v>1.0153387999999998E-2</v>
      </c>
      <c r="DY62" s="2">
        <f>1/1000000*SUM(Residues!DY$4:EJ$4)</f>
        <v>1.0030900999999998E-2</v>
      </c>
      <c r="DZ62" s="2">
        <f>1/1000000*SUM(Residues!DZ$4:EK$4)</f>
        <v>1.0148658999999999E-2</v>
      </c>
      <c r="EA62" s="2">
        <f>1/1000000*SUM(Residues!EA$4:EL$4)</f>
        <v>1.0197307999999997E-2</v>
      </c>
      <c r="EB62" s="2">
        <f>1/1000000*SUM(Residues!EB$4:EM$4)</f>
        <v>1.0209088999999996E-2</v>
      </c>
      <c r="EC62" s="2">
        <f>1/1000000*SUM(Residues!EC$4:EN$4)</f>
        <v>1.0206521E-2</v>
      </c>
      <c r="ED62" s="2">
        <f>1/1000000*SUM(Residues!ED$4:EO$4)</f>
        <v>1.0599488999999997E-2</v>
      </c>
      <c r="EE62" s="2">
        <f>1/1000000*SUM(Residues!EE$4:EP$4)</f>
        <v>1.1431973E-2</v>
      </c>
      <c r="EF62" s="2">
        <f>1/1000000*SUM(Residues!EF$4:EQ$4)</f>
        <v>1.2292536999999996E-2</v>
      </c>
      <c r="EG62" s="2">
        <f>1/1000000*SUM(Residues!EG$4:ER$4)</f>
        <v>1.3458955999999996E-2</v>
      </c>
      <c r="EH62" s="2">
        <f>1/1000000*SUM(Residues!EH$4:ES$4)</f>
        <v>1.3631120999999998E-2</v>
      </c>
      <c r="EI62" s="2">
        <f>1/1000000*SUM(Residues!EI$4:ET$4)</f>
        <v>1.4061628999999997E-2</v>
      </c>
      <c r="EJ62" s="2">
        <f>1/1000000*SUM(Residues!EJ$4:EU$4)</f>
        <v>1.4283076999999998E-2</v>
      </c>
      <c r="EK62" s="2">
        <f>1/1000000*SUM(Residues!EK$4:EV$4)</f>
        <v>1.4415661999999997E-2</v>
      </c>
      <c r="EL62" s="2">
        <f>1/1000000*SUM(Residues!EL$4:EW$4)</f>
        <v>1.3986702E-2</v>
      </c>
      <c r="EM62" s="2">
        <f>1/1000000*SUM(Residues!EM$4:EX$4)</f>
        <v>1.3513434000000001E-2</v>
      </c>
      <c r="EN62" s="2">
        <f>1/1000000*SUM(Residues!EN$4:EY$4)</f>
        <v>1.3950253000000004E-2</v>
      </c>
      <c r="EO62" s="2">
        <f>1/1000000*SUM(Residues!EO$4:EZ$4)</f>
        <v>1.4067941000000002E-2</v>
      </c>
      <c r="EP62" s="2">
        <f>1/1000000*SUM(Residues!EP$4:FA$4)</f>
        <v>1.3560518000000002E-2</v>
      </c>
      <c r="EQ62" s="2">
        <f>1/1000000*SUM(Residues!EQ$4:FB$4)</f>
        <v>1.2725330000000002E-2</v>
      </c>
      <c r="ER62" s="2">
        <f>1/1000000*SUM(Residues!ER$4:FC$4)</f>
        <v>1.2217023E-2</v>
      </c>
      <c r="ES62" s="2">
        <f>1/1000000*SUM(Residues!ES$4:FD$4)</f>
        <v>1.0943818000000001E-2</v>
      </c>
      <c r="ET62" s="2">
        <f>1/1000000*SUM(Residues!ET$4:FE$4)</f>
        <v>1.0243600000000002E-2</v>
      </c>
      <c r="EU62" s="2">
        <f>1/1000000*SUM(Residues!EU$4:FF$4)</f>
        <v>9.6290700000000035E-3</v>
      </c>
      <c r="EV62" s="2">
        <f>1/1000000*SUM(Residues!EV$4:FG$4)</f>
        <v>9.0717850000000023E-3</v>
      </c>
      <c r="EW62" s="2">
        <f>1/1000000*SUM(Residues!EW$4:FH$4)</f>
        <v>8.2831580000000023E-3</v>
      </c>
      <c r="EX62" s="2">
        <f>1/1000000*SUM(Residues!EX$4:FI$4)</f>
        <v>8.0779150000000015E-3</v>
      </c>
      <c r="EY62" s="2">
        <f>1/1000000*SUM(Residues!EY$4:FJ$4)</f>
        <v>7.7403650000000025E-3</v>
      </c>
      <c r="EZ62" s="2">
        <f>1/1000000*SUM(Residues!EZ$4:FK$4)</f>
        <v>7.0073230000000028E-3</v>
      </c>
      <c r="FA62" s="2">
        <f>1/1000000*SUM(Residues!FA$4:FL$4)</f>
        <v>6.3704430000000025E-3</v>
      </c>
      <c r="FB62" s="2">
        <f>1/1000000*SUM(Residues!FB$4:FM$4)</f>
        <v>6.4511140000000017E-3</v>
      </c>
      <c r="FC62" s="2">
        <f>1/1000000*SUM(Residues!FC$4:FN$4)</f>
        <v>6.1384650000000035E-3</v>
      </c>
      <c r="FD62" s="2">
        <f>1/1000000*SUM(Residues!FD$4:FO$4)</f>
        <v>5.4590150000000028E-3</v>
      </c>
      <c r="FE62" s="2">
        <f>1/1000000*SUM(Residues!FE$4:FP$4)</f>
        <v>5.0257530000000017E-3</v>
      </c>
      <c r="FF62" s="2">
        <f>1/1000000*SUM(Residues!FF$4:FQ$4)</f>
        <v>4.8264880000000012E-3</v>
      </c>
      <c r="FG62" s="2">
        <f>1/1000000*SUM(Residues!FG$4:FR$4)</f>
        <v>4.2058819999999993E-3</v>
      </c>
      <c r="FH62" s="2">
        <f>1/1000000*SUM(Residues!FH$4:FS$4)</f>
        <v>3.7437679999999989E-3</v>
      </c>
      <c r="FI62" s="2">
        <f>1/1000000*SUM(Residues!FI$4:FT$4)</f>
        <v>3.6068550000000004E-3</v>
      </c>
      <c r="FJ62" s="2">
        <f>1/1000000*SUM(Residues!FJ$4:FU$4)</f>
        <v>3.5347129999999997E-3</v>
      </c>
      <c r="FK62" s="2">
        <f>1/1000000*SUM(Residues!FK$4:FV$4)</f>
        <v>3.4399529999999999E-3</v>
      </c>
      <c r="FL62" s="2">
        <f>1/1000000*SUM(Residues!FL$4:FW$4)</f>
        <v>4.1060640000000004E-3</v>
      </c>
      <c r="FM62" s="2">
        <f>1/1000000*SUM(Residues!FM$4:FX$4)</f>
        <v>4.5348489999999997E-3</v>
      </c>
      <c r="FN62" s="2">
        <f>1/1000000*SUM(Residues!FN$4:FY$4)</f>
        <v>4.3112740000000004E-3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2.8273999999999999E-3</v>
      </c>
      <c r="C65" s="4">
        <f t="shared" ref="C65:AV65" si="121">C62</f>
        <v>2.9914E-3</v>
      </c>
      <c r="D65" s="4">
        <f t="shared" si="121"/>
        <v>3.0939000000000001E-3</v>
      </c>
      <c r="E65" s="4">
        <f t="shared" si="121"/>
        <v>3.2791999999999995E-3</v>
      </c>
      <c r="F65" s="4">
        <f t="shared" si="121"/>
        <v>3.3042999999999996E-3</v>
      </c>
      <c r="G65" s="4">
        <f t="shared" si="121"/>
        <v>3.2910999999999999E-3</v>
      </c>
      <c r="H65" s="4">
        <f t="shared" si="121"/>
        <v>3.5681000000000003E-3</v>
      </c>
      <c r="I65" s="4">
        <f t="shared" si="121"/>
        <v>3.6737000000000002E-3</v>
      </c>
      <c r="J65" s="4">
        <f t="shared" si="121"/>
        <v>3.7601000000000002E-3</v>
      </c>
      <c r="K65" s="4">
        <f t="shared" si="121"/>
        <v>3.5265000000000001E-3</v>
      </c>
      <c r="L65" s="4">
        <f t="shared" si="121"/>
        <v>3.4736999999999997E-3</v>
      </c>
      <c r="M65" s="4">
        <f t="shared" si="121"/>
        <v>3.4056999999999998E-3</v>
      </c>
      <c r="N65" s="4">
        <f t="shared" si="121"/>
        <v>3.3071999999999997E-3</v>
      </c>
      <c r="O65" s="4">
        <f t="shared" si="121"/>
        <v>3.2193999999999994E-3</v>
      </c>
      <c r="P65" s="4">
        <f t="shared" si="121"/>
        <v>3.3255999999999993E-3</v>
      </c>
      <c r="Q65" s="4">
        <f t="shared" si="121"/>
        <v>3.2437000000000004E-3</v>
      </c>
      <c r="R65" s="4">
        <f t="shared" si="121"/>
        <v>3.1746000000000001E-3</v>
      </c>
      <c r="S65" s="4">
        <f t="shared" si="121"/>
        <v>3.2238000000000002E-3</v>
      </c>
      <c r="T65" s="4">
        <f t="shared" si="121"/>
        <v>3.1458000000000002E-3</v>
      </c>
      <c r="U65" s="4">
        <f t="shared" si="121"/>
        <v>2.9813999999999995E-3</v>
      </c>
      <c r="V65" s="4">
        <f t="shared" si="121"/>
        <v>2.8963999999999999E-3</v>
      </c>
      <c r="W65" s="4">
        <f t="shared" si="121"/>
        <v>2.9199E-3</v>
      </c>
      <c r="X65" s="4">
        <f t="shared" si="121"/>
        <v>2.7881E-3</v>
      </c>
      <c r="Y65" s="4">
        <f t="shared" si="121"/>
        <v>2.6906999999999999E-3</v>
      </c>
      <c r="Z65" s="4">
        <f t="shared" si="121"/>
        <v>2.6086E-3</v>
      </c>
      <c r="AA65" s="4">
        <f t="shared" si="121"/>
        <v>2.5496E-3</v>
      </c>
      <c r="AB65" s="4">
        <f t="shared" si="121"/>
        <v>2.32E-3</v>
      </c>
      <c r="AC65" s="4">
        <f t="shared" si="121"/>
        <v>2.1720999999999997E-3</v>
      </c>
      <c r="AD65" s="4">
        <f t="shared" si="121"/>
        <v>1.9993999999999997E-3</v>
      </c>
      <c r="AE65" s="4">
        <f t="shared" si="121"/>
        <v>1.6743999999999995E-3</v>
      </c>
      <c r="AF65" s="4">
        <f t="shared" si="121"/>
        <v>1.4071999999999995E-3</v>
      </c>
      <c r="AG65" s="4">
        <f t="shared" si="121"/>
        <v>1.4758000000000002E-3</v>
      </c>
      <c r="AH65" s="4">
        <f t="shared" si="121"/>
        <v>1.3971999999999999E-3</v>
      </c>
      <c r="AI65" s="4">
        <f t="shared" si="121"/>
        <v>1.3784000000000003E-3</v>
      </c>
      <c r="AJ65" s="4">
        <f t="shared" si="121"/>
        <v>1.3773000000000001E-3</v>
      </c>
      <c r="AK65" s="4">
        <f t="shared" si="121"/>
        <v>1.3024E-3</v>
      </c>
      <c r="AL65" s="4">
        <f t="shared" si="121"/>
        <v>1.56E-3</v>
      </c>
      <c r="AM65" s="4">
        <f t="shared" si="121"/>
        <v>1.9862E-3</v>
      </c>
      <c r="AN65" s="4">
        <f t="shared" si="121"/>
        <v>2.3524000000000002E-3</v>
      </c>
      <c r="AO65" s="4">
        <f t="shared" si="121"/>
        <v>2.467E-3</v>
      </c>
      <c r="AP65" s="4">
        <f t="shared" si="121"/>
        <v>2.5069999999999997E-3</v>
      </c>
      <c r="AQ65" s="4">
        <f t="shared" si="121"/>
        <v>2.5669E-3</v>
      </c>
      <c r="AR65" s="4">
        <f t="shared" si="121"/>
        <v>2.5766000000000001E-3</v>
      </c>
      <c r="AS65" s="4">
        <f t="shared" si="121"/>
        <v>2.4950999999999997E-3</v>
      </c>
      <c r="AT65" s="4">
        <f t="shared" si="121"/>
        <v>2.5242999999999997E-3</v>
      </c>
      <c r="AU65" s="4">
        <f t="shared" si="121"/>
        <v>2.5019999999999999E-3</v>
      </c>
      <c r="AV65" s="4">
        <f t="shared" si="121"/>
        <v>2.5355E-3</v>
      </c>
      <c r="AW65" s="4">
        <f>AW62</f>
        <v>2.4819999999999994E-3</v>
      </c>
      <c r="AX65" s="4">
        <f>AX62</f>
        <v>2.0624999999999997E-3</v>
      </c>
      <c r="AY65" s="4">
        <f t="shared" ref="AY65:BH65" si="122">AY62</f>
        <v>1.6282E-3</v>
      </c>
      <c r="AZ65" s="4">
        <f t="shared" si="122"/>
        <v>1.5217E-3</v>
      </c>
      <c r="BA65" s="4">
        <f t="shared" si="122"/>
        <v>1.5584000000000001E-3</v>
      </c>
      <c r="BB65" s="4">
        <f t="shared" si="122"/>
        <v>1.5158999999999999E-3</v>
      </c>
      <c r="BC65" s="4">
        <f t="shared" si="122"/>
        <v>1.5032000000000001E-3</v>
      </c>
      <c r="BD65" s="4">
        <f t="shared" si="122"/>
        <v>1.5129000000000002E-3</v>
      </c>
      <c r="BE65" s="4">
        <f t="shared" si="122"/>
        <v>1.5059000000000001E-3</v>
      </c>
      <c r="BF65" s="4">
        <f t="shared" si="122"/>
        <v>1.428E-3</v>
      </c>
      <c r="BG65" s="4">
        <f t="shared" si="122"/>
        <v>1.4931999999999996E-3</v>
      </c>
      <c r="BH65" s="4">
        <f t="shared" si="122"/>
        <v>1.5319999999999999E-3</v>
      </c>
      <c r="BI65" s="4">
        <f>BI62</f>
        <v>2.0986999999999998E-3</v>
      </c>
      <c r="BJ65" s="4">
        <f>BJ62</f>
        <v>3.3141999999999998E-3</v>
      </c>
      <c r="BK65" s="4">
        <f t="shared" ref="BK65:BT65" si="123">BK62</f>
        <v>5.169E-3</v>
      </c>
      <c r="BL65" s="4">
        <f t="shared" si="123"/>
        <v>6.970800000000001E-3</v>
      </c>
      <c r="BM65" s="4">
        <f t="shared" si="123"/>
        <v>8.1175999999999991E-3</v>
      </c>
      <c r="BN65" s="4">
        <f t="shared" si="123"/>
        <v>9.5464E-3</v>
      </c>
      <c r="BO65" s="4">
        <f t="shared" si="123"/>
        <v>1.0930599999999999E-2</v>
      </c>
      <c r="BP65" s="4">
        <f t="shared" si="123"/>
        <v>1.2118E-2</v>
      </c>
      <c r="BQ65" s="4">
        <f t="shared" si="123"/>
        <v>1.2949199999999998E-2</v>
      </c>
      <c r="BR65" s="4">
        <f t="shared" si="123"/>
        <v>1.3537799999999999E-2</v>
      </c>
      <c r="BS65" s="4">
        <f t="shared" si="123"/>
        <v>1.4443599999999999E-2</v>
      </c>
      <c r="BT65" s="4">
        <f t="shared" si="123"/>
        <v>1.49353E-2</v>
      </c>
      <c r="BU65" s="4">
        <f>BU62</f>
        <v>1.50067E-2</v>
      </c>
      <c r="BV65" s="4">
        <f>BV62</f>
        <v>1.4589E-2</v>
      </c>
      <c r="BW65" s="4">
        <f t="shared" ref="BW65:CF65" si="124">BW62</f>
        <v>1.3373700000000001E-2</v>
      </c>
      <c r="BX65" s="4">
        <f t="shared" si="124"/>
        <v>1.22734E-2</v>
      </c>
      <c r="BY65" s="4">
        <f t="shared" si="124"/>
        <v>1.1889400000000001E-2</v>
      </c>
      <c r="BZ65" s="4">
        <f t="shared" si="124"/>
        <v>1.0922900000000003E-2</v>
      </c>
      <c r="CA65" s="4">
        <f t="shared" si="124"/>
        <v>9.9465000000000022E-3</v>
      </c>
      <c r="CB65" s="4">
        <f t="shared" si="124"/>
        <v>9.1727000000000006E-3</v>
      </c>
      <c r="CC65" s="4">
        <f t="shared" si="124"/>
        <v>8.9838000000000001E-3</v>
      </c>
      <c r="CD65" s="4">
        <f t="shared" si="124"/>
        <v>8.6621000000000007E-3</v>
      </c>
      <c r="CE65" s="4">
        <f t="shared" si="124"/>
        <v>8.3882000000000002E-3</v>
      </c>
      <c r="CF65" s="4">
        <f t="shared" si="124"/>
        <v>8.2563000000000011E-3</v>
      </c>
      <c r="CG65" s="4">
        <f>CG62</f>
        <v>8.3079999999999994E-3</v>
      </c>
      <c r="CH65" s="4">
        <f>CH62</f>
        <v>9.6834000000000017E-3</v>
      </c>
      <c r="CI65" s="4">
        <f t="shared" ref="CI65:CR65" si="125">CI62</f>
        <v>1.0345500000000001E-2</v>
      </c>
      <c r="CJ65" s="4">
        <f t="shared" si="125"/>
        <v>9.8116999999999996E-3</v>
      </c>
      <c r="CK65" s="4">
        <f t="shared" si="125"/>
        <v>9.2291999999999999E-3</v>
      </c>
      <c r="CL65" s="4">
        <f t="shared" si="125"/>
        <v>8.9692000000000001E-3</v>
      </c>
      <c r="CM65" s="4">
        <f t="shared" si="125"/>
        <v>9.5262000000000003E-3</v>
      </c>
      <c r="CN65" s="4">
        <f t="shared" si="125"/>
        <v>9.6686000000000012E-3</v>
      </c>
      <c r="CO65" s="4">
        <f t="shared" si="125"/>
        <v>9.2703999999999981E-3</v>
      </c>
      <c r="CP65" s="4">
        <f t="shared" si="125"/>
        <v>9.0261999999999964E-3</v>
      </c>
      <c r="CQ65" s="4">
        <f t="shared" si="125"/>
        <v>8.4991000000000008E-3</v>
      </c>
      <c r="CR65" s="4">
        <f t="shared" si="125"/>
        <v>8.3160000000000005E-3</v>
      </c>
      <c r="CS65" s="4">
        <f>CS62</f>
        <v>7.9858000000000012E-3</v>
      </c>
      <c r="CT65" s="4">
        <f>CT62</f>
        <v>6.1157000000000017E-3</v>
      </c>
      <c r="CU65" s="4">
        <f t="shared" ref="CU65:DD65" si="126">CU62</f>
        <v>5.2205000000000003E-3</v>
      </c>
      <c r="CV65" s="4">
        <f t="shared" si="126"/>
        <v>5.1323999999999996E-3</v>
      </c>
      <c r="CW65" s="4">
        <f t="shared" si="126"/>
        <v>5.1455999999999993E-3</v>
      </c>
      <c r="CX65" s="4">
        <f t="shared" si="126"/>
        <v>5.4761999999999988E-3</v>
      </c>
      <c r="CY65" s="4">
        <f t="shared" si="126"/>
        <v>5.3727999999999996E-3</v>
      </c>
      <c r="CZ65" s="4">
        <f t="shared" si="126"/>
        <v>5.3734999999999998E-3</v>
      </c>
      <c r="DA65" s="4">
        <f t="shared" si="126"/>
        <v>5.5933999999999992E-3</v>
      </c>
      <c r="DB65" s="4">
        <f t="shared" si="126"/>
        <v>5.8747000000000001E-3</v>
      </c>
      <c r="DC65" s="4">
        <f t="shared" si="126"/>
        <v>6.5098999999999999E-3</v>
      </c>
      <c r="DD65" s="4">
        <f t="shared" si="126"/>
        <v>7.0945000000000001E-3</v>
      </c>
      <c r="DE65" s="4">
        <f>DE62</f>
        <v>7.5492000000000007E-3</v>
      </c>
      <c r="DF65" s="4">
        <f>DF62</f>
        <v>8.0835000000000004E-3</v>
      </c>
      <c r="DG65" s="4">
        <f t="shared" ref="DG65:DP65" si="127">DG62</f>
        <v>8.3623250000000003E-3</v>
      </c>
      <c r="DH65" s="4">
        <f t="shared" si="127"/>
        <v>8.7300790000000017E-3</v>
      </c>
      <c r="DI65" s="4">
        <f t="shared" si="127"/>
        <v>8.878005000000003E-3</v>
      </c>
      <c r="DJ65" s="4">
        <f t="shared" si="127"/>
        <v>8.6826540000000015E-3</v>
      </c>
      <c r="DK65" s="4">
        <f t="shared" si="127"/>
        <v>8.5852959999999992E-3</v>
      </c>
      <c r="DL65" s="4">
        <f t="shared" si="127"/>
        <v>8.5619670000000002E-3</v>
      </c>
      <c r="DM65" s="4">
        <f t="shared" si="127"/>
        <v>9.0190200000000009E-3</v>
      </c>
      <c r="DN65" s="4">
        <f t="shared" si="127"/>
        <v>9.3440819999999983E-3</v>
      </c>
      <c r="DO65" s="4">
        <f t="shared" si="127"/>
        <v>9.7249009999999976E-3</v>
      </c>
      <c r="DP65" s="4">
        <f t="shared" si="127"/>
        <v>9.5303419999999989E-3</v>
      </c>
      <c r="DQ65" s="4">
        <f>DQ62</f>
        <v>9.5024419999999981E-3</v>
      </c>
      <c r="DR65" s="4">
        <f>DR62</f>
        <v>9.2211119999999983E-3</v>
      </c>
      <c r="DS65" s="4">
        <f t="shared" ref="DS65:EB65" si="128">DS62</f>
        <v>9.065893999999998E-3</v>
      </c>
      <c r="DT65" s="4">
        <f t="shared" si="128"/>
        <v>8.9088599999999976E-3</v>
      </c>
      <c r="DU65" s="4">
        <f t="shared" si="128"/>
        <v>9.1617039999999962E-3</v>
      </c>
      <c r="DV65" s="4">
        <f t="shared" si="128"/>
        <v>9.7442349999999969E-3</v>
      </c>
      <c r="DW65" s="4">
        <f t="shared" si="128"/>
        <v>9.8853449999999968E-3</v>
      </c>
      <c r="DX65" s="4">
        <f t="shared" si="128"/>
        <v>1.0153387999999998E-2</v>
      </c>
      <c r="DY65" s="4">
        <f t="shared" si="128"/>
        <v>1.0030900999999998E-2</v>
      </c>
      <c r="DZ65" s="4">
        <f t="shared" si="128"/>
        <v>1.0148658999999999E-2</v>
      </c>
      <c r="EA65" s="4">
        <f t="shared" si="128"/>
        <v>1.0197307999999997E-2</v>
      </c>
      <c r="EB65" s="4">
        <f t="shared" si="128"/>
        <v>1.0209088999999996E-2</v>
      </c>
      <c r="EC65" s="4">
        <f>EC62</f>
        <v>1.0206521E-2</v>
      </c>
      <c r="ED65" s="4">
        <f>ED62</f>
        <v>1.0599488999999997E-2</v>
      </c>
      <c r="EE65" s="4">
        <f t="shared" ref="EE65:EN65" si="129">EE62</f>
        <v>1.1431973E-2</v>
      </c>
      <c r="EF65" s="4">
        <f t="shared" si="129"/>
        <v>1.2292536999999996E-2</v>
      </c>
      <c r="EG65" s="4">
        <f t="shared" si="129"/>
        <v>1.3458955999999996E-2</v>
      </c>
      <c r="EH65" s="4">
        <f t="shared" si="129"/>
        <v>1.3631120999999998E-2</v>
      </c>
      <c r="EI65" s="4">
        <f t="shared" si="129"/>
        <v>1.4061628999999997E-2</v>
      </c>
      <c r="EJ65" s="4">
        <f t="shared" si="129"/>
        <v>1.4283076999999998E-2</v>
      </c>
      <c r="EK65" s="4">
        <f t="shared" si="129"/>
        <v>1.4415661999999997E-2</v>
      </c>
      <c r="EL65" s="4">
        <f t="shared" si="129"/>
        <v>1.3986702E-2</v>
      </c>
      <c r="EM65" s="4">
        <f t="shared" si="129"/>
        <v>1.3513434000000001E-2</v>
      </c>
      <c r="EN65" s="4">
        <f t="shared" si="129"/>
        <v>1.3950253000000004E-2</v>
      </c>
      <c r="EO65" s="4">
        <f>EO62</f>
        <v>1.4067941000000002E-2</v>
      </c>
      <c r="EP65" s="4">
        <f>EP62</f>
        <v>1.3560518000000002E-2</v>
      </c>
      <c r="EQ65" s="4">
        <f t="shared" ref="EQ65:EZ65" si="130">EQ62</f>
        <v>1.2725330000000002E-2</v>
      </c>
      <c r="ER65" s="4">
        <f t="shared" si="130"/>
        <v>1.2217023E-2</v>
      </c>
      <c r="ES65" s="4">
        <f t="shared" si="130"/>
        <v>1.0943818000000001E-2</v>
      </c>
      <c r="ET65" s="4">
        <f t="shared" si="130"/>
        <v>1.0243600000000002E-2</v>
      </c>
      <c r="EU65" s="4">
        <f t="shared" si="130"/>
        <v>9.6290700000000035E-3</v>
      </c>
      <c r="EV65" s="4">
        <f t="shared" si="130"/>
        <v>9.0717850000000023E-3</v>
      </c>
      <c r="EW65" s="4">
        <f t="shared" si="130"/>
        <v>8.2831580000000023E-3</v>
      </c>
      <c r="EX65" s="4">
        <f t="shared" si="130"/>
        <v>8.0779150000000015E-3</v>
      </c>
      <c r="EY65" s="4">
        <f t="shared" si="130"/>
        <v>7.7403650000000025E-3</v>
      </c>
      <c r="EZ65" s="4">
        <f t="shared" si="130"/>
        <v>7.0073230000000028E-3</v>
      </c>
      <c r="FA65" s="4">
        <f>FA62</f>
        <v>6.3704430000000025E-3</v>
      </c>
      <c r="FB65" s="4">
        <f>FB62</f>
        <v>6.4511140000000017E-3</v>
      </c>
      <c r="FC65" s="4">
        <f t="shared" ref="FC65:FL65" si="131">FC62</f>
        <v>6.1384650000000035E-3</v>
      </c>
      <c r="FD65" s="4">
        <f t="shared" si="131"/>
        <v>5.4590150000000028E-3</v>
      </c>
      <c r="FE65" s="4">
        <f t="shared" si="131"/>
        <v>5.0257530000000017E-3</v>
      </c>
      <c r="FF65" s="4">
        <f t="shared" si="131"/>
        <v>4.8264880000000012E-3</v>
      </c>
      <c r="FG65" s="4">
        <f t="shared" si="131"/>
        <v>4.2058819999999993E-3</v>
      </c>
      <c r="FH65" s="4">
        <f t="shared" si="131"/>
        <v>3.7437679999999989E-3</v>
      </c>
      <c r="FI65" s="4">
        <f t="shared" si="131"/>
        <v>3.6068550000000004E-3</v>
      </c>
      <c r="FJ65" s="4">
        <f t="shared" si="131"/>
        <v>3.5347129999999997E-3</v>
      </c>
      <c r="FK65" s="4">
        <f t="shared" si="131"/>
        <v>3.4399529999999999E-3</v>
      </c>
      <c r="FL65" s="4">
        <f t="shared" si="131"/>
        <v>4.1060640000000004E-3</v>
      </c>
      <c r="FM65" s="4">
        <f>FM62</f>
        <v>4.5348489999999997E-3</v>
      </c>
      <c r="FN65" s="4">
        <f>FN62</f>
        <v>4.3112740000000004E-3</v>
      </c>
    </row>
    <row r="66" spans="1:170">
      <c r="A66" t="str">
        <f>Pellets!A$6</f>
        <v>Austria</v>
      </c>
      <c r="B66" s="2">
        <f>1/1000000*SUM(Residues!B$6:M$6)</f>
        <v>1.2107400000000001E-2</v>
      </c>
      <c r="C66" s="2">
        <f>1/1000000*SUM(Residues!C$6:N$6)</f>
        <v>1.22732E-2</v>
      </c>
      <c r="D66" s="2">
        <f>1/1000000*SUM(Residues!D$6:O$6)</f>
        <v>1.2206099999999999E-2</v>
      </c>
      <c r="E66" s="2">
        <f>1/1000000*SUM(Residues!E$6:P$6)</f>
        <v>1.2348099999999999E-2</v>
      </c>
      <c r="F66" s="2">
        <f>1/1000000*SUM(Residues!F$6:Q$6)</f>
        <v>1.2433699999999999E-2</v>
      </c>
      <c r="G66" s="2">
        <f>1/1000000*SUM(Residues!G$6:R$6)</f>
        <v>1.2689300000000001E-2</v>
      </c>
      <c r="H66" s="2">
        <f>1/1000000*SUM(Residues!H$6:S$6)</f>
        <v>1.2890400000000002E-2</v>
      </c>
      <c r="I66" s="2">
        <f>1/1000000*SUM(Residues!I$6:T$6)</f>
        <v>1.30198E-2</v>
      </c>
      <c r="J66" s="2">
        <f>1/1000000*SUM(Residues!J$6:U$6)</f>
        <v>1.2750800000000001E-2</v>
      </c>
      <c r="K66" s="2">
        <f>1/1000000*SUM(Residues!K$6:V$6)</f>
        <v>1.2801900000000001E-2</v>
      </c>
      <c r="L66" s="2">
        <f>1/1000000*SUM(Residues!L$6:W$6)</f>
        <v>1.3126299999999999E-2</v>
      </c>
      <c r="M66" s="2">
        <f>1/1000000*SUM(Residues!M$6:X$6)</f>
        <v>1.21735E-2</v>
      </c>
      <c r="N66" s="2">
        <f>1/1000000*SUM(Residues!N$6:Y$6)</f>
        <v>1.1533799999999999E-2</v>
      </c>
      <c r="O66" s="2">
        <f>1/1000000*SUM(Residues!O$6:Z$6)</f>
        <v>1.0975699999999998E-2</v>
      </c>
      <c r="P66" s="2">
        <f>1/1000000*SUM(Residues!P$6:AA$6)</f>
        <v>1.14585E-2</v>
      </c>
      <c r="Q66" s="2">
        <f>1/1000000*SUM(Residues!Q$6:AB$6)</f>
        <v>1.13344E-2</v>
      </c>
      <c r="R66" s="2">
        <f>1/1000000*SUM(Residues!R$6:AC$6)</f>
        <v>1.12201E-2</v>
      </c>
      <c r="S66" s="2">
        <f>1/1000000*SUM(Residues!S$6:AD$6)</f>
        <v>1.1560000000000001E-2</v>
      </c>
      <c r="T66" s="2">
        <f>1/1000000*SUM(Residues!T$6:AE$6)</f>
        <v>1.1877100000000002E-2</v>
      </c>
      <c r="U66" s="2">
        <f>1/1000000*SUM(Residues!U$6:AF$6)</f>
        <v>1.2696300000000002E-2</v>
      </c>
      <c r="V66" s="2">
        <f>1/1000000*SUM(Residues!V$6:AG$6)</f>
        <v>1.3976500000000001E-2</v>
      </c>
      <c r="W66" s="2">
        <f>1/1000000*SUM(Residues!W$6:AH$6)</f>
        <v>1.37254E-2</v>
      </c>
      <c r="X66" s="2">
        <f>1/1000000*SUM(Residues!X$6:AI$6)</f>
        <v>1.36922E-2</v>
      </c>
      <c r="Y66" s="2">
        <f>1/1000000*SUM(Residues!Y$6:AJ$6)</f>
        <v>1.4665900000000003E-2</v>
      </c>
      <c r="Z66" s="2">
        <f>1/1000000*SUM(Residues!Z$6:AK$6)</f>
        <v>1.4878899999999999E-2</v>
      </c>
      <c r="AA66" s="2">
        <f>1/1000000*SUM(Residues!AA$6:AL$6)</f>
        <v>1.644E-2</v>
      </c>
      <c r="AB66" s="2">
        <f>1/1000000*SUM(Residues!AB$6:AM$6)</f>
        <v>1.7077800000000001E-2</v>
      </c>
      <c r="AC66" s="2">
        <f>1/1000000*SUM(Residues!AC$6:AN$6)</f>
        <v>1.7971899999999996E-2</v>
      </c>
      <c r="AD66" s="2">
        <f>1/1000000*SUM(Residues!AD$6:AO$6)</f>
        <v>1.9530899999999997E-2</v>
      </c>
      <c r="AE66" s="2">
        <f>1/1000000*SUM(Residues!AE$6:AP$6)</f>
        <v>1.9612099999999997E-2</v>
      </c>
      <c r="AF66" s="2">
        <f>1/1000000*SUM(Residues!AF$6:AQ$6)</f>
        <v>1.9981299999999997E-2</v>
      </c>
      <c r="AG66" s="2">
        <f>1/1000000*SUM(Residues!AG$6:AR$6)</f>
        <v>1.99387E-2</v>
      </c>
      <c r="AH66" s="2">
        <f>1/1000000*SUM(Residues!AH$6:AS$6)</f>
        <v>1.9201199999999998E-2</v>
      </c>
      <c r="AI66" s="2">
        <f>1/1000000*SUM(Residues!AI$6:AT$6)</f>
        <v>1.97167E-2</v>
      </c>
      <c r="AJ66" s="2">
        <f>1/1000000*SUM(Residues!AJ$6:AU$6)</f>
        <v>1.9319300000000001E-2</v>
      </c>
      <c r="AK66" s="2">
        <f>1/1000000*SUM(Residues!AK$6:AV$6)</f>
        <v>1.9116899999999999E-2</v>
      </c>
      <c r="AL66" s="2">
        <f>1/1000000*SUM(Residues!AL$6:AW$6)</f>
        <v>1.9481300000000003E-2</v>
      </c>
      <c r="AM66" s="2">
        <f>1/1000000*SUM(Residues!AM$6:AX$6)</f>
        <v>1.89334E-2</v>
      </c>
      <c r="AN66" s="2">
        <f>1/1000000*SUM(Residues!AN$6:AY$6)</f>
        <v>2.00666E-2</v>
      </c>
      <c r="AO66" s="2">
        <f>1/1000000*SUM(Residues!AO$6:AZ$6)</f>
        <v>2.1151E-2</v>
      </c>
      <c r="AP66" s="2">
        <f>1/1000000*SUM(Residues!AP$6:BA$6)</f>
        <v>2.2433000000000002E-2</v>
      </c>
      <c r="AQ66" s="2">
        <f>1/1000000*SUM(Residues!AQ$6:BB$6)</f>
        <v>2.3526100000000001E-2</v>
      </c>
      <c r="AR66" s="2">
        <f>1/1000000*SUM(Residues!AR$6:BC$6)</f>
        <v>2.4909800000000003E-2</v>
      </c>
      <c r="AS66" s="2">
        <f>1/1000000*SUM(Residues!AS$6:BD$6)</f>
        <v>2.6254500000000004E-2</v>
      </c>
      <c r="AT66" s="2">
        <f>1/1000000*SUM(Residues!AT$6:BE$6)</f>
        <v>2.6873700000000004E-2</v>
      </c>
      <c r="AU66" s="2">
        <f>1/1000000*SUM(Residues!AU$6:BF$6)</f>
        <v>2.6643400000000005E-2</v>
      </c>
      <c r="AV66" s="2">
        <f>1/1000000*SUM(Residues!AV$6:BG$6)</f>
        <v>2.7605800000000003E-2</v>
      </c>
      <c r="AW66" s="2">
        <f>1/1000000*SUM(Residues!AW$6:BH$6)</f>
        <v>2.84873E-2</v>
      </c>
      <c r="AX66" s="2">
        <f>1/1000000*SUM(Residues!AX$6:BI$6)</f>
        <v>2.9514800000000001E-2</v>
      </c>
      <c r="AY66" s="2">
        <f>1/1000000*SUM(Residues!AY$6:BJ$6)</f>
        <v>2.9867899999999999E-2</v>
      </c>
      <c r="AZ66" s="2">
        <f>1/1000000*SUM(Residues!AZ$6:BK$6)</f>
        <v>3.0271800000000001E-2</v>
      </c>
      <c r="BA66" s="2">
        <f>1/1000000*SUM(Residues!BA$6:BL$6)</f>
        <v>3.1185999999999998E-2</v>
      </c>
      <c r="BB66" s="2">
        <f>1/1000000*SUM(Residues!BB$6:BM$6)</f>
        <v>2.9928999999999997E-2</v>
      </c>
      <c r="BC66" s="2">
        <f>1/1000000*SUM(Residues!BC$6:BN$6)</f>
        <v>3.0192700000000003E-2</v>
      </c>
      <c r="BD66" s="2">
        <f>1/1000000*SUM(Residues!BD$6:BO$6)</f>
        <v>3.0148299999999996E-2</v>
      </c>
      <c r="BE66" s="2">
        <f>1/1000000*SUM(Residues!BE$6:BP$6)</f>
        <v>2.9230399999999997E-2</v>
      </c>
      <c r="BF66" s="2">
        <f>1/1000000*SUM(Residues!BF$6:BQ$6)</f>
        <v>2.9055099999999993E-2</v>
      </c>
      <c r="BG66" s="2">
        <f>1/1000000*SUM(Residues!BG$6:BR$6)</f>
        <v>2.9646199999999994E-2</v>
      </c>
      <c r="BH66" s="2">
        <f>1/1000000*SUM(Residues!BH$6:BS$6)</f>
        <v>2.973619999999999E-2</v>
      </c>
      <c r="BI66" s="2">
        <f>1/1000000*SUM(Residues!BI$6:BT$6)</f>
        <v>2.9401799999999995E-2</v>
      </c>
      <c r="BJ66" s="2">
        <f>1/1000000*SUM(Residues!BJ$6:BU$6)</f>
        <v>2.9009399999999998E-2</v>
      </c>
      <c r="BK66" s="2">
        <f>1/1000000*SUM(Residues!BK$6:BV$6)</f>
        <v>2.9114099999999993E-2</v>
      </c>
      <c r="BL66" s="2">
        <f>1/1000000*SUM(Residues!BL$6:BW$6)</f>
        <v>2.7302099999999996E-2</v>
      </c>
      <c r="BM66" s="2">
        <f>1/1000000*SUM(Residues!BM$6:BX$6)</f>
        <v>2.5403700000000001E-2</v>
      </c>
      <c r="BN66" s="2">
        <f>1/1000000*SUM(Residues!BN$6:BY$6)</f>
        <v>2.4974599999999996E-2</v>
      </c>
      <c r="BO66" s="2">
        <f>1/1000000*SUM(Residues!BO$6:BZ$6)</f>
        <v>2.5021499999999995E-2</v>
      </c>
      <c r="BP66" s="2">
        <f>1/1000000*SUM(Residues!BP$6:CA$6)</f>
        <v>2.5039399999999996E-2</v>
      </c>
      <c r="BQ66" s="2">
        <f>1/1000000*SUM(Residues!BQ$6:CB$6)</f>
        <v>2.4823399999999995E-2</v>
      </c>
      <c r="BR66" s="2">
        <f>1/1000000*SUM(Residues!BR$6:CC$6)</f>
        <v>2.4604999999999998E-2</v>
      </c>
      <c r="BS66" s="2">
        <f>1/1000000*SUM(Residues!BS$6:CD$6)</f>
        <v>2.4379899999999999E-2</v>
      </c>
      <c r="BT66" s="2">
        <f>1/1000000*SUM(Residues!BT$6:CE$6)</f>
        <v>2.3102600000000001E-2</v>
      </c>
      <c r="BU66" s="2">
        <f>1/1000000*SUM(Residues!BU$6:CF$6)</f>
        <v>2.2810499999999997E-2</v>
      </c>
      <c r="BV66" s="2">
        <f>1/1000000*SUM(Residues!BV$6:CG$6)</f>
        <v>2.22591E-2</v>
      </c>
      <c r="BW66" s="2">
        <f>1/1000000*SUM(Residues!BW$6:CH$6)</f>
        <v>2.11503E-2</v>
      </c>
      <c r="BX66" s="2">
        <f>1/1000000*SUM(Residues!BX$6:CI$6)</f>
        <v>2.0426800000000002E-2</v>
      </c>
      <c r="BY66" s="2">
        <f>1/1000000*SUM(Residues!BY$6:CJ$6)</f>
        <v>2.1562100000000001E-2</v>
      </c>
      <c r="BZ66" s="2">
        <f>1/1000000*SUM(Residues!BZ$6:CK$6)</f>
        <v>2.2091000000000003E-2</v>
      </c>
      <c r="CA66" s="2">
        <f>1/1000000*SUM(Residues!CA$6:CL$6)</f>
        <v>2.2452599999999996E-2</v>
      </c>
      <c r="CB66" s="2">
        <f>1/1000000*SUM(Residues!CB$6:CM$6)</f>
        <v>2.3089699999999998E-2</v>
      </c>
      <c r="CC66" s="2">
        <f>1/1000000*SUM(Residues!CC$6:CN$6)</f>
        <v>2.4453600000000002E-2</v>
      </c>
      <c r="CD66" s="2">
        <f>1/1000000*SUM(Residues!CD$6:CO$6)</f>
        <v>2.4417700000000001E-2</v>
      </c>
      <c r="CE66" s="2">
        <f>1/1000000*SUM(Residues!CE$6:CP$6)</f>
        <v>2.5471299999999999E-2</v>
      </c>
      <c r="CF66" s="2">
        <f>1/1000000*SUM(Residues!CF$6:CQ$6)</f>
        <v>2.6636999999999997E-2</v>
      </c>
      <c r="CG66" s="2">
        <f>1/1000000*SUM(Residues!CG$6:CR$6)</f>
        <v>2.6891999999999999E-2</v>
      </c>
      <c r="CH66" s="2">
        <f>1/1000000*SUM(Residues!CH$6:CS$6)</f>
        <v>2.6872699999999999E-2</v>
      </c>
      <c r="CI66" s="2">
        <f>1/1000000*SUM(Residues!CI$6:CT$6)</f>
        <v>2.77881E-2</v>
      </c>
      <c r="CJ66" s="2">
        <f>1/1000000*SUM(Residues!CJ$6:CU$6)</f>
        <v>2.9201700000000004E-2</v>
      </c>
      <c r="CK66" s="2">
        <f>1/1000000*SUM(Residues!CK$6:CV$6)</f>
        <v>2.9592400000000001E-2</v>
      </c>
      <c r="CL66" s="2">
        <f>1/1000000*SUM(Residues!CL$6:CW$6)</f>
        <v>2.9078699999999999E-2</v>
      </c>
      <c r="CM66" s="2">
        <f>1/1000000*SUM(Residues!CM$6:CX$6)</f>
        <v>2.9631000000000001E-2</v>
      </c>
      <c r="CN66" s="2">
        <f>1/1000000*SUM(Residues!CN$6:CY$6)</f>
        <v>2.8458400000000005E-2</v>
      </c>
      <c r="CO66" s="2">
        <f>1/1000000*SUM(Residues!CO$6:CZ$6)</f>
        <v>2.7421500000000001E-2</v>
      </c>
      <c r="CP66" s="2">
        <f>1/1000000*SUM(Residues!CP$6:DA$6)</f>
        <v>2.8252300000000001E-2</v>
      </c>
      <c r="CQ66" s="2">
        <f>1/1000000*SUM(Residues!CQ$6:DB$6)</f>
        <v>2.6865699999999999E-2</v>
      </c>
      <c r="CR66" s="2">
        <f>1/1000000*SUM(Residues!CR$6:DC$6)</f>
        <v>2.6729200000000002E-2</v>
      </c>
      <c r="CS66" s="2">
        <f>1/1000000*SUM(Residues!CS$6:DD$6)</f>
        <v>2.66465E-2</v>
      </c>
      <c r="CT66" s="2">
        <f>1/1000000*SUM(Residues!CT$6:DE$6)</f>
        <v>2.7595100000000001E-2</v>
      </c>
      <c r="CU66" s="2">
        <f>1/1000000*SUM(Residues!CU$6:DF$6)</f>
        <v>2.7963499999999999E-2</v>
      </c>
      <c r="CV66" s="2">
        <f>1/1000000*SUM(Residues!CV$6:DG$6)</f>
        <v>2.7813399999999999E-2</v>
      </c>
      <c r="CW66" s="2">
        <f>1/1000000*SUM(Residues!CW$6:DH$6)</f>
        <v>2.7581999999999999E-2</v>
      </c>
      <c r="CX66" s="2">
        <f>1/1000000*SUM(Residues!CX$6:DI$6)</f>
        <v>2.7811600000000006E-2</v>
      </c>
      <c r="CY66" s="2">
        <f>1/1000000*SUM(Residues!CY$6:DJ$6)</f>
        <v>2.6193000000000001E-2</v>
      </c>
      <c r="CZ66" s="2">
        <f>1/1000000*SUM(Residues!CZ$6:DK$6)</f>
        <v>2.6079499999999999E-2</v>
      </c>
      <c r="DA66" s="2">
        <f>1/1000000*SUM(Residues!DA$6:DL$6)</f>
        <v>2.6730999999999998E-2</v>
      </c>
      <c r="DB66" s="2">
        <f>1/1000000*SUM(Residues!DB$6:DM$6)</f>
        <v>2.5626399999999997E-2</v>
      </c>
      <c r="DC66" s="2">
        <f>1/1000000*SUM(Residues!DC$6:DN$6)</f>
        <v>2.6815200000000001E-2</v>
      </c>
      <c r="DD66" s="2">
        <f>1/1000000*SUM(Residues!DD$6:DO$6)</f>
        <v>2.8159199999999999E-2</v>
      </c>
      <c r="DE66" s="2">
        <f>1/1000000*SUM(Residues!DE$6:DP$6)</f>
        <v>2.82286E-2</v>
      </c>
      <c r="DF66" s="2">
        <f>1/1000000*SUM(Residues!DF$6:DQ$6)</f>
        <v>2.8443900000000001E-2</v>
      </c>
      <c r="DG66" s="2">
        <f>1/1000000*SUM(Residues!DG$6:DR$6)</f>
        <v>2.9730662000000001E-2</v>
      </c>
      <c r="DH66" s="2">
        <f>1/1000000*SUM(Residues!DH$6:DS$6)</f>
        <v>3.1350211000000003E-2</v>
      </c>
      <c r="DI66" s="2">
        <f>1/1000000*SUM(Residues!DI$6:DT$6)</f>
        <v>3.0101038000000004E-2</v>
      </c>
      <c r="DJ66" s="2">
        <f>1/1000000*SUM(Residues!DJ$6:DU$6)</f>
        <v>3.0011233000000002E-2</v>
      </c>
      <c r="DK66" s="2">
        <f>1/1000000*SUM(Residues!DK$6:DV$6)</f>
        <v>2.9469764000000002E-2</v>
      </c>
      <c r="DL66" s="2">
        <f>1/1000000*SUM(Residues!DL$6:DW$6)</f>
        <v>2.7676244000000003E-2</v>
      </c>
      <c r="DM66" s="2">
        <f>1/1000000*SUM(Residues!DM$6:DX$6)</f>
        <v>2.8966046999999998E-2</v>
      </c>
      <c r="DN66" s="2">
        <f>1/1000000*SUM(Residues!DN$6:DY$6)</f>
        <v>2.9878729999999999E-2</v>
      </c>
      <c r="DO66" s="2">
        <f>1/1000000*SUM(Residues!DO$6:DZ$6)</f>
        <v>3.1235697E-2</v>
      </c>
      <c r="DP66" s="2">
        <f>1/1000000*SUM(Residues!DP$6:EA$6)</f>
        <v>3.1911888999999999E-2</v>
      </c>
      <c r="DQ66" s="2">
        <f>1/1000000*SUM(Residues!DQ$6:EB$6)</f>
        <v>3.2857918999999999E-2</v>
      </c>
      <c r="DR66" s="2">
        <f>1/1000000*SUM(Residues!DR$6:EC$6)</f>
        <v>3.1469304999999996E-2</v>
      </c>
      <c r="DS66" s="2">
        <f>1/1000000*SUM(Residues!DS$6:ED$6)</f>
        <v>3.1021741999999998E-2</v>
      </c>
      <c r="DT66" s="2">
        <f>1/1000000*SUM(Residues!DT$6:EE$6)</f>
        <v>2.9634412999999998E-2</v>
      </c>
      <c r="DU66" s="2">
        <f>1/1000000*SUM(Residues!DU$6:EF$6)</f>
        <v>3.0050453999999997E-2</v>
      </c>
      <c r="DV66" s="2">
        <f>1/1000000*SUM(Residues!DV$6:EG$6)</f>
        <v>2.9383182999999997E-2</v>
      </c>
      <c r="DW66" s="2">
        <f>1/1000000*SUM(Residues!DW$6:EH$6)</f>
        <v>2.9465917999999997E-2</v>
      </c>
      <c r="DX66" s="2">
        <f>1/1000000*SUM(Residues!DX$6:EI$6)</f>
        <v>3.1005378999999996E-2</v>
      </c>
      <c r="DY66" s="2">
        <f>1/1000000*SUM(Residues!DY$6:EJ$6)</f>
        <v>2.9577669000000001E-2</v>
      </c>
      <c r="DZ66" s="2">
        <f>1/1000000*SUM(Residues!DZ$6:EK$6)</f>
        <v>2.8731473999999996E-2</v>
      </c>
      <c r="EA66" s="2">
        <f>1/1000000*SUM(Residues!EA$6:EL$6)</f>
        <v>2.6269716999999995E-2</v>
      </c>
      <c r="EB66" s="2">
        <f>1/1000000*SUM(Residues!EB$6:EM$6)</f>
        <v>2.4772316000000003E-2</v>
      </c>
      <c r="EC66" s="2">
        <f>1/1000000*SUM(Residues!EC$6:EN$6)</f>
        <v>2.4502808000000001E-2</v>
      </c>
      <c r="ED66" s="2">
        <f>1/1000000*SUM(Residues!ED$6:EO$6)</f>
        <v>2.5421061000000002E-2</v>
      </c>
      <c r="EE66" s="2">
        <f>1/1000000*SUM(Residues!EE$6:EP$6)</f>
        <v>2.4994598E-2</v>
      </c>
      <c r="EF66" s="2">
        <f>1/1000000*SUM(Residues!EF$6:EQ$6)</f>
        <v>2.4722870000000001E-2</v>
      </c>
      <c r="EG66" s="2">
        <f>1/1000000*SUM(Residues!EG$6:ER$6)</f>
        <v>2.4612722E-2</v>
      </c>
      <c r="EH66" s="2">
        <f>1/1000000*SUM(Residues!EH$6:ES$6)</f>
        <v>2.5381016000000003E-2</v>
      </c>
      <c r="EI66" s="2">
        <f>1/1000000*SUM(Residues!EI$6:ET$6)</f>
        <v>2.6261318000000006E-2</v>
      </c>
      <c r="EJ66" s="2">
        <f>1/1000000*SUM(Residues!EJ$6:EU$6)</f>
        <v>2.6665932000000007E-2</v>
      </c>
      <c r="EK66" s="2">
        <f>1/1000000*SUM(Residues!EK$6:EV$6)</f>
        <v>2.6116835000000005E-2</v>
      </c>
      <c r="EL66" s="2">
        <f>1/1000000*SUM(Residues!EL$6:EW$6)</f>
        <v>2.6954217000000006E-2</v>
      </c>
      <c r="EM66" s="2">
        <f>1/1000000*SUM(Residues!EM$6:EX$6)</f>
        <v>2.6950944999999997E-2</v>
      </c>
      <c r="EN66" s="2">
        <f>1/1000000*SUM(Residues!EN$6:EY$6)</f>
        <v>2.6402440999999999E-2</v>
      </c>
      <c r="EO66" s="2">
        <f>1/1000000*SUM(Residues!EO$6:EZ$6)</f>
        <v>2.5516806E-2</v>
      </c>
      <c r="EP66" s="2">
        <f>1/1000000*SUM(Residues!EP$6:FA$6)</f>
        <v>2.5092305000000002E-2</v>
      </c>
      <c r="EQ66" s="2">
        <f>1/1000000*SUM(Residues!EQ$6:FB$6)</f>
        <v>2.5117194000000002E-2</v>
      </c>
      <c r="ER66" s="2">
        <f>1/1000000*SUM(Residues!ER$6:FC$6)</f>
        <v>2.4878161999999999E-2</v>
      </c>
      <c r="ES66" s="2">
        <f>1/1000000*SUM(Residues!ES$6:FD$6)</f>
        <v>2.4908057000000001E-2</v>
      </c>
      <c r="ET66" s="2">
        <f>1/1000000*SUM(Residues!ET$6:FE$6)</f>
        <v>2.4414252000000004E-2</v>
      </c>
      <c r="EU66" s="2">
        <f>1/1000000*SUM(Residues!EU$6:FF$6)</f>
        <v>2.4671824000000002E-2</v>
      </c>
      <c r="EV66" s="2">
        <f>1/1000000*SUM(Residues!EV$6:FG$6)</f>
        <v>2.4193563000000005E-2</v>
      </c>
      <c r="EW66" s="2">
        <f>1/1000000*SUM(Residues!EW$6:FH$6)</f>
        <v>2.4099732999999998E-2</v>
      </c>
      <c r="EX66" s="2">
        <f>1/1000000*SUM(Residues!EX$6:FI$6)</f>
        <v>2.3992697E-2</v>
      </c>
      <c r="EY66" s="2">
        <f>1/1000000*SUM(Residues!EY$6:FJ$6)</f>
        <v>2.4498870000000002E-2</v>
      </c>
      <c r="EZ66" s="2">
        <f>1/1000000*SUM(Residues!EZ$6:FK$6)</f>
        <v>2.4809063999999999E-2</v>
      </c>
      <c r="FA66" s="2">
        <f>1/1000000*SUM(Residues!FA$6:FL$6)</f>
        <v>2.5035063E-2</v>
      </c>
      <c r="FB66" s="2">
        <f>1/1000000*SUM(Residues!FB$6:FM$6)</f>
        <v>2.4924191000000002E-2</v>
      </c>
      <c r="FC66" s="2">
        <f>1/1000000*SUM(Residues!FC$6:FN$6)</f>
        <v>2.4406406000000002E-2</v>
      </c>
      <c r="FD66" s="2">
        <f>1/1000000*SUM(Residues!FD$6:FO$6)</f>
        <v>2.4575073999999999E-2</v>
      </c>
      <c r="FE66" s="2">
        <f>1/1000000*SUM(Residues!FE$6:FP$6)</f>
        <v>2.4166443000000003E-2</v>
      </c>
      <c r="FF66" s="2">
        <f>1/1000000*SUM(Residues!FF$6:FQ$6)</f>
        <v>2.4819359999999999E-2</v>
      </c>
      <c r="FG66" s="2">
        <f>1/1000000*SUM(Residues!FG$6:FR$6)</f>
        <v>2.4147518000000003E-2</v>
      </c>
      <c r="FH66" s="2">
        <f>1/1000000*SUM(Residues!FH$6:FS$6)</f>
        <v>2.4563498000000003E-2</v>
      </c>
      <c r="FI66" s="2">
        <f>1/1000000*SUM(Residues!FI$6:FT$6)</f>
        <v>2.6809522000000002E-2</v>
      </c>
      <c r="FJ66" s="2">
        <f>1/1000000*SUM(Residues!FJ$6:FU$6)</f>
        <v>2.6812958000000001E-2</v>
      </c>
      <c r="FK66" s="2">
        <f>1/1000000*SUM(Residues!FK$6:FV$6)</f>
        <v>2.8443003000000001E-2</v>
      </c>
      <c r="FL66" s="2">
        <f>1/1000000*SUM(Residues!FL$6:FW$6)</f>
        <v>2.8402117000000004E-2</v>
      </c>
      <c r="FM66" s="2">
        <f>1/1000000*SUM(Residues!FM$6:FX$6)</f>
        <v>2.8512983000000006E-2</v>
      </c>
      <c r="FN66" s="2">
        <f>1/1000000*SUM(Residues!FN$6:FY$6)</f>
        <v>2.6994217000000004E-2</v>
      </c>
    </row>
    <row r="67" spans="1:170">
      <c r="A67" t="str">
        <f>Pellets!A$18</f>
        <v>Hungary</v>
      </c>
      <c r="B67" s="2">
        <f>1/1000000*SUM(Residues!B$18:M$18)</f>
        <v>3.9753000000000002E-3</v>
      </c>
      <c r="C67" s="2">
        <f>1/1000000*SUM(Residues!C$18:N$18)</f>
        <v>3.9934999999999997E-3</v>
      </c>
      <c r="D67" s="2">
        <f>1/1000000*SUM(Residues!D$18:O$18)</f>
        <v>4.2323999999999999E-3</v>
      </c>
      <c r="E67" s="2">
        <f>1/1000000*SUM(Residues!E$18:P$18)</f>
        <v>4.4573E-3</v>
      </c>
      <c r="F67" s="2">
        <f>1/1000000*SUM(Residues!F$18:Q$18)</f>
        <v>4.8003000000000013E-3</v>
      </c>
      <c r="G67" s="2">
        <f>1/1000000*SUM(Residues!G$18:R$18)</f>
        <v>4.7403999999999996E-3</v>
      </c>
      <c r="H67" s="2">
        <f>1/1000000*SUM(Residues!H$18:S$18)</f>
        <v>4.7358999999999995E-3</v>
      </c>
      <c r="I67" s="2">
        <f>1/1000000*SUM(Residues!I$18:T$18)</f>
        <v>4.8117999999999998E-3</v>
      </c>
      <c r="J67" s="2">
        <f>1/1000000*SUM(Residues!J$18:U$18)</f>
        <v>4.6033000000000003E-3</v>
      </c>
      <c r="K67" s="2">
        <f>1/1000000*SUM(Residues!K$18:V$18)</f>
        <v>4.6287000000000003E-3</v>
      </c>
      <c r="L67" s="2">
        <f>1/1000000*SUM(Residues!L$18:W$18)</f>
        <v>4.5459000000000003E-3</v>
      </c>
      <c r="M67" s="2">
        <f>1/1000000*SUM(Residues!M$18:X$18)</f>
        <v>4.3492000000000001E-3</v>
      </c>
      <c r="N67" s="2">
        <f>1/1000000*SUM(Residues!N$18:Y$18)</f>
        <v>4.3958000000000001E-3</v>
      </c>
      <c r="O67" s="2">
        <f>1/1000000*SUM(Residues!O$18:Z$18)</f>
        <v>4.5161000000000003E-3</v>
      </c>
      <c r="P67" s="2">
        <f>1/1000000*SUM(Residues!P$18:AA$18)</f>
        <v>4.5645E-3</v>
      </c>
      <c r="Q67" s="2">
        <f>1/1000000*SUM(Residues!Q$18:AB$18)</f>
        <v>4.2947000000000003E-3</v>
      </c>
      <c r="R67" s="2">
        <f>1/1000000*SUM(Residues!R$18:AC$18)</f>
        <v>3.7952000000000007E-3</v>
      </c>
      <c r="S67" s="2">
        <f>1/1000000*SUM(Residues!S$18:AD$18)</f>
        <v>3.7383000000000004E-3</v>
      </c>
      <c r="T67" s="2">
        <f>1/1000000*SUM(Residues!T$18:AE$18)</f>
        <v>3.6092000000000008E-3</v>
      </c>
      <c r="U67" s="2">
        <f>1/1000000*SUM(Residues!U$18:AF$18)</f>
        <v>3.7143000000000007E-3</v>
      </c>
      <c r="V67" s="2">
        <f>1/1000000*SUM(Residues!V$18:AG$18)</f>
        <v>4.127500000000001E-3</v>
      </c>
      <c r="W67" s="2">
        <f>1/1000000*SUM(Residues!W$18:AH$18)</f>
        <v>4.376399999999999E-3</v>
      </c>
      <c r="X67" s="2">
        <f>1/1000000*SUM(Residues!X$18:AI$18)</f>
        <v>4.6001000000000002E-3</v>
      </c>
      <c r="Y67" s="2">
        <f>1/1000000*SUM(Residues!Y$18:AJ$18)</f>
        <v>4.8745999999999998E-3</v>
      </c>
      <c r="Z67" s="2">
        <f>1/1000000*SUM(Residues!Z$18:AK$18)</f>
        <v>5.1137000000000005E-3</v>
      </c>
      <c r="AA67" s="2">
        <f>1/1000000*SUM(Residues!AA$18:AL$18)</f>
        <v>4.8256000000000002E-3</v>
      </c>
      <c r="AB67" s="2">
        <f>1/1000000*SUM(Residues!AB$18:AM$18)</f>
        <v>4.6330999999999994E-3</v>
      </c>
      <c r="AC67" s="2">
        <f>1/1000000*SUM(Residues!AC$18:AN$18)</f>
        <v>4.7545E-3</v>
      </c>
      <c r="AD67" s="2">
        <f>1/1000000*SUM(Residues!AD$18:AO$18)</f>
        <v>5.1262999999999994E-3</v>
      </c>
      <c r="AE67" s="2">
        <f>1/1000000*SUM(Residues!AE$18:AP$18)</f>
        <v>4.9106999999999996E-3</v>
      </c>
      <c r="AF67" s="2">
        <f>1/1000000*SUM(Residues!AF$18:AQ$18)</f>
        <v>4.8021999999999995E-3</v>
      </c>
      <c r="AG67" s="2">
        <f>1/1000000*SUM(Residues!AG$18:AR$18)</f>
        <v>4.4390999999999996E-3</v>
      </c>
      <c r="AH67" s="2">
        <f>1/1000000*SUM(Residues!AH$18:AS$18)</f>
        <v>4.0340999999999997E-3</v>
      </c>
      <c r="AI67" s="2">
        <f>1/1000000*SUM(Residues!AI$18:AT$18)</f>
        <v>3.4365000000000003E-3</v>
      </c>
      <c r="AJ67" s="2">
        <f>1/1000000*SUM(Residues!AJ$18:AU$18)</f>
        <v>3.0488999999999998E-3</v>
      </c>
      <c r="AK67" s="2">
        <f>1/1000000*SUM(Residues!AK$18:AV$18)</f>
        <v>2.5881000000000003E-3</v>
      </c>
      <c r="AL67" s="2">
        <f>1/1000000*SUM(Residues!AL$18:AW$18)</f>
        <v>2.2405000000000003E-3</v>
      </c>
      <c r="AM67" s="2">
        <f>1/1000000*SUM(Residues!AM$18:AX$18)</f>
        <v>2.2910000000000001E-3</v>
      </c>
      <c r="AN67" s="2">
        <f>1/1000000*SUM(Residues!AN$18:AY$18)</f>
        <v>2.3061000000000002E-3</v>
      </c>
      <c r="AO67" s="2">
        <f>1/1000000*SUM(Residues!AO$18:AZ$18)</f>
        <v>2.1418000000000001E-3</v>
      </c>
      <c r="AP67" s="2">
        <f>1/1000000*SUM(Residues!AP$18:BA$18)</f>
        <v>1.7558000000000001E-3</v>
      </c>
      <c r="AQ67" s="2">
        <f>1/1000000*SUM(Residues!AQ$18:BB$18)</f>
        <v>2.5526000000000004E-3</v>
      </c>
      <c r="AR67" s="2">
        <f>1/1000000*SUM(Residues!AR$18:BC$18)</f>
        <v>2.8251000000000001E-3</v>
      </c>
      <c r="AS67" s="2">
        <f>1/1000000*SUM(Residues!AS$18:BD$18)</f>
        <v>3.0714000000000006E-3</v>
      </c>
      <c r="AT67" s="2">
        <f>1/1000000*SUM(Residues!AT$18:BE$18)</f>
        <v>3.1622E-3</v>
      </c>
      <c r="AU67" s="2">
        <f>1/1000000*SUM(Residues!AU$18:BF$18)</f>
        <v>3.5181000000000001E-3</v>
      </c>
      <c r="AV67" s="2">
        <f>1/1000000*SUM(Residues!AV$18:BG$18)</f>
        <v>4.0511000000000002E-3</v>
      </c>
      <c r="AW67" s="2">
        <f>1/1000000*SUM(Residues!AW$18:BH$18)</f>
        <v>4.646E-3</v>
      </c>
      <c r="AX67" s="2">
        <f>1/1000000*SUM(Residues!AX$18:BI$18)</f>
        <v>5.9151000000000004E-3</v>
      </c>
      <c r="AY67" s="2">
        <f>1/1000000*SUM(Residues!AY$18:BJ$18)</f>
        <v>6.7480000000000005E-3</v>
      </c>
      <c r="AZ67" s="2">
        <f>1/1000000*SUM(Residues!AZ$18:BK$18)</f>
        <v>8.0894999999999995E-3</v>
      </c>
      <c r="BA67" s="2">
        <f>1/1000000*SUM(Residues!BA$18:BL$18)</f>
        <v>9.1993000000000005E-3</v>
      </c>
      <c r="BB67" s="2">
        <f>1/1000000*SUM(Residues!BB$18:BM$18)</f>
        <v>1.02655E-2</v>
      </c>
      <c r="BC67" s="2">
        <f>1/1000000*SUM(Residues!BC$18:BN$18)</f>
        <v>1.0116400000000001E-2</v>
      </c>
      <c r="BD67" s="2">
        <f>1/1000000*SUM(Residues!BD$18:BO$18)</f>
        <v>1.0673400000000001E-2</v>
      </c>
      <c r="BE67" s="2">
        <f>1/1000000*SUM(Residues!BE$18:BP$18)</f>
        <v>1.0962600000000001E-2</v>
      </c>
      <c r="BF67" s="2">
        <f>1/1000000*SUM(Residues!BF$18:BQ$18)</f>
        <v>1.19937E-2</v>
      </c>
      <c r="BG67" s="2">
        <f>1/1000000*SUM(Residues!BG$18:BR$18)</f>
        <v>1.3025200000000002E-2</v>
      </c>
      <c r="BH67" s="2">
        <f>1/1000000*SUM(Residues!BH$18:BS$18)</f>
        <v>1.39728E-2</v>
      </c>
      <c r="BI67" s="2">
        <f>1/1000000*SUM(Residues!BI$18:BT$18)</f>
        <v>1.5028700000000002E-2</v>
      </c>
      <c r="BJ67" s="2">
        <f>1/1000000*SUM(Residues!BJ$18:BU$18)</f>
        <v>1.4983499999999999E-2</v>
      </c>
      <c r="BK67" s="2">
        <f>1/1000000*SUM(Residues!BK$18:BV$18)</f>
        <v>1.5080900000000001E-2</v>
      </c>
      <c r="BL67" s="2">
        <f>1/1000000*SUM(Residues!BL$18:BW$18)</f>
        <v>1.4740100000000003E-2</v>
      </c>
      <c r="BM67" s="2">
        <f>1/1000000*SUM(Residues!BM$18:BX$18)</f>
        <v>1.6109800000000001E-2</v>
      </c>
      <c r="BN67" s="2">
        <f>1/1000000*SUM(Residues!BN$18:BY$18)</f>
        <v>1.6544300000000001E-2</v>
      </c>
      <c r="BO67" s="2">
        <f>1/1000000*SUM(Residues!BO$18:BZ$18)</f>
        <v>1.7945599999999999E-2</v>
      </c>
      <c r="BP67" s="2">
        <f>1/1000000*SUM(Residues!BP$18:CA$18)</f>
        <v>1.8356499999999998E-2</v>
      </c>
      <c r="BQ67" s="2">
        <f>1/1000000*SUM(Residues!BQ$18:CB$18)</f>
        <v>1.9013399999999996E-2</v>
      </c>
      <c r="BR67" s="2">
        <f>1/1000000*SUM(Residues!BR$18:CC$18)</f>
        <v>1.8917799999999999E-2</v>
      </c>
      <c r="BS67" s="2">
        <f>1/1000000*SUM(Residues!BS$18:CD$18)</f>
        <v>1.93984E-2</v>
      </c>
      <c r="BT67" s="2">
        <f>1/1000000*SUM(Residues!BT$18:CE$18)</f>
        <v>1.9858099999999997E-2</v>
      </c>
      <c r="BU67" s="2">
        <f>1/1000000*SUM(Residues!BU$18:CF$18)</f>
        <v>2.1487900000000001E-2</v>
      </c>
      <c r="BV67" s="2">
        <f>1/1000000*SUM(Residues!BV$18:CG$18)</f>
        <v>2.2111100000000002E-2</v>
      </c>
      <c r="BW67" s="2">
        <f>1/1000000*SUM(Residues!BW$18:CH$18)</f>
        <v>2.2556400000000001E-2</v>
      </c>
      <c r="BX67" s="2">
        <f>1/1000000*SUM(Residues!BX$18:CI$18)</f>
        <v>2.2825999999999999E-2</v>
      </c>
      <c r="BY67" s="2">
        <f>1/1000000*SUM(Residues!BY$18:CJ$18)</f>
        <v>2.3267200000000002E-2</v>
      </c>
      <c r="BZ67" s="2">
        <f>1/1000000*SUM(Residues!BZ$18:CK$18)</f>
        <v>2.3219300000000002E-2</v>
      </c>
      <c r="CA67" s="2">
        <f>1/1000000*SUM(Residues!CA$18:CL$18)</f>
        <v>2.3596100000000002E-2</v>
      </c>
      <c r="CB67" s="2">
        <f>1/1000000*SUM(Residues!CB$18:CM$18)</f>
        <v>2.3306899999999998E-2</v>
      </c>
      <c r="CC67" s="2">
        <f>1/1000000*SUM(Residues!CC$18:CN$18)</f>
        <v>2.3465299999999998E-2</v>
      </c>
      <c r="CD67" s="2">
        <f>1/1000000*SUM(Residues!CD$18:CO$18)</f>
        <v>2.3423799999999995E-2</v>
      </c>
      <c r="CE67" s="2">
        <f>1/1000000*SUM(Residues!CE$18:CP$18)</f>
        <v>2.2573699999999999E-2</v>
      </c>
      <c r="CF67" s="2">
        <f>1/1000000*SUM(Residues!CF$18:CQ$18)</f>
        <v>2.2406499999999999E-2</v>
      </c>
      <c r="CG67" s="2">
        <f>1/1000000*SUM(Residues!CG$18:CR$18)</f>
        <v>2.0135699999999996E-2</v>
      </c>
      <c r="CH67" s="2">
        <f>1/1000000*SUM(Residues!CH$18:CS$18)</f>
        <v>1.9000100000000002E-2</v>
      </c>
      <c r="CI67" s="2">
        <f>1/1000000*SUM(Residues!CI$18:CT$18)</f>
        <v>1.8235000000000001E-2</v>
      </c>
      <c r="CJ67" s="2">
        <f>1/1000000*SUM(Residues!CJ$18:CU$18)</f>
        <v>1.7722799999999997E-2</v>
      </c>
      <c r="CK67" s="2">
        <f>1/1000000*SUM(Residues!CK$18:CV$18)</f>
        <v>1.53983E-2</v>
      </c>
      <c r="CL67" s="2">
        <f>1/1000000*SUM(Residues!CL$18:CW$18)</f>
        <v>1.49783E-2</v>
      </c>
      <c r="CM67" s="2">
        <f>1/1000000*SUM(Residues!CM$18:CX$18)</f>
        <v>1.3998099999999999E-2</v>
      </c>
      <c r="CN67" s="2">
        <f>1/1000000*SUM(Residues!CN$18:CY$18)</f>
        <v>1.41802E-2</v>
      </c>
      <c r="CO67" s="2">
        <f>1/1000000*SUM(Residues!CO$18:CZ$18)</f>
        <v>1.40418E-2</v>
      </c>
      <c r="CP67" s="2">
        <f>1/1000000*SUM(Residues!CP$18:DA$18)</f>
        <v>1.3280200000000002E-2</v>
      </c>
      <c r="CQ67" s="2">
        <f>1/1000000*SUM(Residues!CQ$18:DB$18)</f>
        <v>1.33238E-2</v>
      </c>
      <c r="CR67" s="2">
        <f>1/1000000*SUM(Residues!CR$18:DC$18)</f>
        <v>1.2189000000000002E-2</v>
      </c>
      <c r="CS67" s="2">
        <f>1/1000000*SUM(Residues!CS$18:DD$18)</f>
        <v>1.2247500000000001E-2</v>
      </c>
      <c r="CT67" s="2">
        <f>1/1000000*SUM(Residues!CT$18:DE$18)</f>
        <v>1.24758E-2</v>
      </c>
      <c r="CU67" s="2">
        <f>1/1000000*SUM(Residues!CU$18:DF$18)</f>
        <v>1.19487E-2</v>
      </c>
      <c r="CV67" s="2">
        <f>1/1000000*SUM(Residues!CV$18:DG$18)</f>
        <v>1.1672099999999999E-2</v>
      </c>
      <c r="CW67" s="2">
        <f>1/1000000*SUM(Residues!CW$18:DH$18)</f>
        <v>1.1838999999999999E-2</v>
      </c>
      <c r="CX67" s="2">
        <f>1/1000000*SUM(Residues!CX$18:DI$18)</f>
        <v>1.0822200000000001E-2</v>
      </c>
      <c r="CY67" s="2">
        <f>1/1000000*SUM(Residues!CY$18:DJ$18)</f>
        <v>1.0174300000000001E-2</v>
      </c>
      <c r="CZ67" s="2">
        <f>1/1000000*SUM(Residues!CZ$18:DK$18)</f>
        <v>9.8638000000000007E-3</v>
      </c>
      <c r="DA67" s="2">
        <f>1/1000000*SUM(Residues!DA$18:DL$18)</f>
        <v>9.433699999999998E-3</v>
      </c>
      <c r="DB67" s="2">
        <f>1/1000000*SUM(Residues!DB$18:DM$18)</f>
        <v>9.6906000000000006E-3</v>
      </c>
      <c r="DC67" s="2">
        <f>1/1000000*SUM(Residues!DC$18:DN$18)</f>
        <v>9.5253999999999998E-3</v>
      </c>
      <c r="DD67" s="2">
        <f>1/1000000*SUM(Residues!DD$18:DO$18)</f>
        <v>9.8602999999999989E-3</v>
      </c>
      <c r="DE67" s="2">
        <f>1/1000000*SUM(Residues!DE$18:DP$18)</f>
        <v>9.4274000000000007E-3</v>
      </c>
      <c r="DF67" s="2">
        <f>1/1000000*SUM(Residues!DF$18:DQ$18)</f>
        <v>8.9643000000000014E-3</v>
      </c>
      <c r="DG67" s="2">
        <f>1/1000000*SUM(Residues!DG$18:DR$18)</f>
        <v>9.3707249999999999E-3</v>
      </c>
      <c r="DH67" s="2">
        <f>1/1000000*SUM(Residues!DH$18:DS$18)</f>
        <v>9.3680539999999989E-3</v>
      </c>
      <c r="DI67" s="2">
        <f>1/1000000*SUM(Residues!DI$18:DT$18)</f>
        <v>9.0000139999999989E-3</v>
      </c>
      <c r="DJ67" s="2">
        <f>1/1000000*SUM(Residues!DJ$18:DU$18)</f>
        <v>9.2899740000000012E-3</v>
      </c>
      <c r="DK67" s="2">
        <f>1/1000000*SUM(Residues!DK$18:DV$18)</f>
        <v>8.4247140000000015E-3</v>
      </c>
      <c r="DL67" s="2">
        <f>1/1000000*SUM(Residues!DL$18:DW$18)</f>
        <v>7.5249140000000006E-3</v>
      </c>
      <c r="DM67" s="2">
        <f>1/1000000*SUM(Residues!DM$18:DX$18)</f>
        <v>6.6623139999999982E-3</v>
      </c>
      <c r="DN67" s="2">
        <f>1/1000000*SUM(Residues!DN$18:DY$18)</f>
        <v>6.0867139999999991E-3</v>
      </c>
      <c r="DO67" s="2">
        <f>1/1000000*SUM(Residues!DO$18:DZ$18)</f>
        <v>5.2383139999999983E-3</v>
      </c>
      <c r="DP67" s="2">
        <f>1/1000000*SUM(Residues!DP$18:EA$18)</f>
        <v>4.1585140000000012E-3</v>
      </c>
      <c r="DQ67" s="2">
        <f>1/1000000*SUM(Residues!DQ$18:EB$18)</f>
        <v>3.5408139999999998E-3</v>
      </c>
      <c r="DR67" s="2">
        <f>1/1000000*SUM(Residues!DR$18:EC$18)</f>
        <v>2.9206740000000003E-3</v>
      </c>
      <c r="DS67" s="2">
        <f>1/1000000*SUM(Residues!DS$18:ED$18)</f>
        <v>2.6998100000000004E-3</v>
      </c>
      <c r="DT67" s="2">
        <f>1/1000000*SUM(Residues!DT$18:EE$18)</f>
        <v>2.0731110000000007E-3</v>
      </c>
      <c r="DU67" s="2">
        <f>1/1000000*SUM(Residues!DU$18:EF$18)</f>
        <v>1.6028819999999999E-3</v>
      </c>
      <c r="DV67" s="2">
        <f>1/1000000*SUM(Residues!DV$18:EG$18)</f>
        <v>1.281286E-3</v>
      </c>
      <c r="DW67" s="2">
        <f>1/1000000*SUM(Residues!DW$18:EH$18)</f>
        <v>1.2475159999999999E-3</v>
      </c>
      <c r="DX67" s="2">
        <f>1/1000000*SUM(Residues!DX$18:EI$18)</f>
        <v>1.2950560000000002E-3</v>
      </c>
      <c r="DY67" s="2">
        <f>1/1000000*SUM(Residues!DY$18:EJ$18)</f>
        <v>1.3388360000000001E-3</v>
      </c>
      <c r="DZ67" s="2">
        <f>1/1000000*SUM(Residues!DZ$18:EK$18)</f>
        <v>1.4820560000000003E-3</v>
      </c>
      <c r="EA67" s="2">
        <f>1/1000000*SUM(Residues!EA$18:EL$18)</f>
        <v>1.7159780000000002E-3</v>
      </c>
      <c r="EB67" s="2">
        <f>1/1000000*SUM(Residues!EB$18:EM$18)</f>
        <v>1.8908360000000001E-3</v>
      </c>
      <c r="EC67" s="2">
        <f>1/1000000*SUM(Residues!EC$18:EN$18)</f>
        <v>1.7979729999999998E-3</v>
      </c>
      <c r="ED67" s="2">
        <f>1/1000000*SUM(Residues!ED$18:EO$18)</f>
        <v>1.8436939999999999E-3</v>
      </c>
      <c r="EE67" s="2">
        <f>1/1000000*SUM(Residues!EE$18:EP$18)</f>
        <v>1.483093E-3</v>
      </c>
      <c r="EF67" s="2">
        <f>1/1000000*SUM(Residues!EF$18:EQ$18)</f>
        <v>1.423463E-3</v>
      </c>
      <c r="EG67" s="2">
        <f>1/1000000*SUM(Residues!EG$18:ER$18)</f>
        <v>1.3378520000000001E-3</v>
      </c>
      <c r="EH67" s="2">
        <f>1/1000000*SUM(Residues!EH$18:ES$18)</f>
        <v>1.4165079999999999E-3</v>
      </c>
      <c r="EI67" s="2">
        <f>1/1000000*SUM(Residues!EI$18:ET$18)</f>
        <v>1.5173379999999998E-3</v>
      </c>
      <c r="EJ67" s="2">
        <f>1/1000000*SUM(Residues!EJ$18:EU$18)</f>
        <v>1.6089749999999999E-3</v>
      </c>
      <c r="EK67" s="2">
        <f>1/1000000*SUM(Residues!EK$18:EV$18)</f>
        <v>1.6767959999999997E-3</v>
      </c>
      <c r="EL67" s="2">
        <f>1/1000000*SUM(Residues!EL$18:EW$18)</f>
        <v>1.6033759999999997E-3</v>
      </c>
      <c r="EM67" s="2">
        <f>1/1000000*SUM(Residues!EM$18:EX$18)</f>
        <v>1.4722339999999998E-3</v>
      </c>
      <c r="EN67" s="2">
        <f>1/1000000*SUM(Residues!EN$18:EY$18)</f>
        <v>1.329376E-3</v>
      </c>
      <c r="EO67" s="2">
        <f>1/1000000*SUM(Residues!EO$18:EZ$18)</f>
        <v>1.3288389999999998E-3</v>
      </c>
      <c r="EP67" s="2">
        <f>1/1000000*SUM(Residues!EP$18:FA$18)</f>
        <v>1.2583579999999998E-3</v>
      </c>
      <c r="EQ67" s="2">
        <f>1/1000000*SUM(Residues!EQ$18:FB$18)</f>
        <v>1.3005079999999999E-3</v>
      </c>
      <c r="ER67" s="2">
        <f>1/1000000*SUM(Residues!ER$18:FC$18)</f>
        <v>2.1323079999999999E-3</v>
      </c>
      <c r="ES67" s="2">
        <f>1/1000000*SUM(Residues!ES$18:FD$18)</f>
        <v>3.6247279999999998E-3</v>
      </c>
      <c r="ET67" s="2">
        <f>1/1000000*SUM(Residues!ET$18:FE$18)</f>
        <v>6.9451759999999991E-3</v>
      </c>
      <c r="EU67" s="2">
        <f>1/1000000*SUM(Residues!EU$18:FF$18)</f>
        <v>6.8983759999999986E-3</v>
      </c>
      <c r="EV67" s="2">
        <f>1/1000000*SUM(Residues!EV$18:FG$18)</f>
        <v>6.7357989999999998E-3</v>
      </c>
      <c r="EW67" s="2">
        <f>1/1000000*SUM(Residues!EW$18:FH$18)</f>
        <v>6.625157999999999E-3</v>
      </c>
      <c r="EX67" s="2">
        <f>1/1000000*SUM(Residues!EX$18:FI$18)</f>
        <v>6.5553579999999998E-3</v>
      </c>
      <c r="EY67" s="2">
        <f>1/1000000*SUM(Residues!EY$18:FJ$18)</f>
        <v>6.4274979999999994E-3</v>
      </c>
      <c r="EZ67" s="2">
        <f>1/1000000*SUM(Residues!EZ$18:FK$18)</f>
        <v>6.4018789999999992E-3</v>
      </c>
      <c r="FA67" s="2">
        <f>1/1000000*SUM(Residues!FA$18:FL$18)</f>
        <v>6.6297499999999994E-3</v>
      </c>
      <c r="FB67" s="2">
        <f>1/1000000*SUM(Residues!FB$18:FM$18)</f>
        <v>6.6648599999999981E-3</v>
      </c>
      <c r="FC67" s="2">
        <f>1/1000000*SUM(Residues!FC$18:FN$18)</f>
        <v>6.5049499999999989E-3</v>
      </c>
      <c r="FD67" s="2">
        <f>1/1000000*SUM(Residues!FD$18:FO$18)</f>
        <v>5.6731499999999992E-3</v>
      </c>
      <c r="FE67" s="2">
        <f>1/1000000*SUM(Residues!FE$18:FP$18)</f>
        <v>4.1451099999999996E-3</v>
      </c>
      <c r="FF67" s="2">
        <f>1/1000000*SUM(Residues!FF$18:FQ$18)</f>
        <v>5.8944199999999992E-4</v>
      </c>
      <c r="FG67" s="2">
        <f>1/1000000*SUM(Residues!FG$18:FR$18)</f>
        <v>5.1924199999999984E-4</v>
      </c>
      <c r="FH67" s="2">
        <f>1/1000000*SUM(Residues!FH$18:FS$18)</f>
        <v>5.1924199999999984E-4</v>
      </c>
      <c r="FI67" s="2">
        <f>1/1000000*SUM(Residues!FI$18:FT$18)</f>
        <v>5.1828199999999979E-4</v>
      </c>
      <c r="FJ67" s="2">
        <f>1/1000000*SUM(Residues!FJ$18:FU$18)</f>
        <v>5.616569999999998E-4</v>
      </c>
      <c r="FK67" s="2">
        <f>1/1000000*SUM(Residues!FK$18:FV$18)</f>
        <v>5.3733699999999971E-4</v>
      </c>
      <c r="FL67" s="2">
        <f>1/1000000*SUM(Residues!FL$18:FW$18)</f>
        <v>4.9315599999999991E-4</v>
      </c>
      <c r="FM67" s="2">
        <f>1/1000000*SUM(Residues!FM$18:FX$18)</f>
        <v>4.296329999999999E-4</v>
      </c>
      <c r="FN67" s="2">
        <f>1/1000000*SUM(Residues!FN$18:FY$18)</f>
        <v>3.7132299999999995E-4</v>
      </c>
    </row>
    <row r="68" spans="1:170">
      <c r="A68" t="str">
        <f>Pellets!A$20</f>
        <v>Italy</v>
      </c>
      <c r="B68" s="2">
        <f>1/1000000*SUM(Residues!B$20:M$20)</f>
        <v>1.2817400000000001E-2</v>
      </c>
      <c r="C68" s="2">
        <f>1/1000000*SUM(Residues!C$20:N$20)</f>
        <v>1.2570099999999999E-2</v>
      </c>
      <c r="D68" s="2">
        <f>1/1000000*SUM(Residues!D$20:O$20)</f>
        <v>1.2416200000000001E-2</v>
      </c>
      <c r="E68" s="2">
        <f>1/1000000*SUM(Residues!E$20:P$20)</f>
        <v>1.2118899999999998E-2</v>
      </c>
      <c r="F68" s="2">
        <f>1/1000000*SUM(Residues!F$20:Q$20)</f>
        <v>1.1671000000000001E-2</v>
      </c>
      <c r="G68" s="2">
        <f>1/1000000*SUM(Residues!G$20:R$20)</f>
        <v>1.12763E-2</v>
      </c>
      <c r="H68" s="2">
        <f>1/1000000*SUM(Residues!H$20:S$20)</f>
        <v>1.0543799999999999E-2</v>
      </c>
      <c r="I68" s="2">
        <f>1/1000000*SUM(Residues!I$20:T$20)</f>
        <v>9.4602999999999996E-3</v>
      </c>
      <c r="J68" s="2">
        <f>1/1000000*SUM(Residues!J$20:U$20)</f>
        <v>8.8024000000000019E-3</v>
      </c>
      <c r="K68" s="2">
        <f>1/1000000*SUM(Residues!K$20:V$20)</f>
        <v>7.7655000000000007E-3</v>
      </c>
      <c r="L68" s="2">
        <f>1/1000000*SUM(Residues!L$20:W$20)</f>
        <v>6.9646000000000013E-3</v>
      </c>
      <c r="M68" s="2">
        <f>1/1000000*SUM(Residues!M$20:X$20)</f>
        <v>6.5756E-3</v>
      </c>
      <c r="N68" s="2">
        <f>1/1000000*SUM(Residues!N$20:Y$20)</f>
        <v>6.2107000000000004E-3</v>
      </c>
      <c r="O68" s="2">
        <f>1/1000000*SUM(Residues!O$20:Z$20)</f>
        <v>6.3560000000000005E-3</v>
      </c>
      <c r="P68" s="2">
        <f>1/1000000*SUM(Residues!P$20:AA$20)</f>
        <v>6.2627000000000004E-3</v>
      </c>
      <c r="Q68" s="2">
        <f>1/1000000*SUM(Residues!Q$20:AB$20)</f>
        <v>6.0878000000000008E-3</v>
      </c>
      <c r="R68" s="2">
        <f>1/1000000*SUM(Residues!R$20:AC$20)</f>
        <v>5.7660999999999997E-3</v>
      </c>
      <c r="S68" s="2">
        <f>1/1000000*SUM(Residues!S$20:AD$20)</f>
        <v>5.4853000000000002E-3</v>
      </c>
      <c r="T68" s="2">
        <f>1/1000000*SUM(Residues!T$20:AE$20)</f>
        <v>5.8175000000000024E-3</v>
      </c>
      <c r="U68" s="2">
        <f>1/1000000*SUM(Residues!U$20:AF$20)</f>
        <v>6.5072000000000029E-3</v>
      </c>
      <c r="V68" s="2">
        <f>1/1000000*SUM(Residues!V$20:AG$20)</f>
        <v>7.0498000000000036E-3</v>
      </c>
      <c r="W68" s="2">
        <f>1/1000000*SUM(Residues!W$20:AH$20)</f>
        <v>7.745100000000003E-3</v>
      </c>
      <c r="X68" s="2">
        <f>1/1000000*SUM(Residues!X$20:AI$20)</f>
        <v>8.237300000000003E-3</v>
      </c>
      <c r="Y68" s="2">
        <f>1/1000000*SUM(Residues!Y$20:AJ$20)</f>
        <v>8.6212000000000007E-3</v>
      </c>
      <c r="Z68" s="2">
        <f>1/1000000*SUM(Residues!Z$20:AK$20)</f>
        <v>9.0296000000000022E-3</v>
      </c>
      <c r="AA68" s="2">
        <f>1/1000000*SUM(Residues!AA$20:AL$20)</f>
        <v>9.3692000000000029E-3</v>
      </c>
      <c r="AB68" s="2">
        <f>1/1000000*SUM(Residues!AB$20:AM$20)</f>
        <v>9.8287000000000027E-3</v>
      </c>
      <c r="AC68" s="2">
        <f>1/1000000*SUM(Residues!AC$20:AN$20)</f>
        <v>1.0604200000000003E-2</v>
      </c>
      <c r="AD68" s="2">
        <f>1/1000000*SUM(Residues!AD$20:AO$20)</f>
        <v>1.1772400000000001E-2</v>
      </c>
      <c r="AE68" s="2">
        <f>1/1000000*SUM(Residues!AE$20:AP$20)</f>
        <v>1.3342600000000001E-2</v>
      </c>
      <c r="AF68" s="2">
        <f>1/1000000*SUM(Residues!AF$20:AQ$20)</f>
        <v>1.4725399999999998E-2</v>
      </c>
      <c r="AG68" s="2">
        <f>1/1000000*SUM(Residues!AG$20:AR$20)</f>
        <v>1.6989199999999996E-2</v>
      </c>
      <c r="AH68" s="2">
        <f>1/1000000*SUM(Residues!AH$20:AS$20)</f>
        <v>1.8088299999999995E-2</v>
      </c>
      <c r="AI68" s="2">
        <f>1/1000000*SUM(Residues!AI$20:AT$20)</f>
        <v>1.9973599999999994E-2</v>
      </c>
      <c r="AJ68" s="2">
        <f>1/1000000*SUM(Residues!AJ$20:AU$20)</f>
        <v>2.1764200000000004E-2</v>
      </c>
      <c r="AK68" s="2">
        <f>1/1000000*SUM(Residues!AK$20:AV$20)</f>
        <v>2.2439499999999998E-2</v>
      </c>
      <c r="AL68" s="2">
        <f>1/1000000*SUM(Residues!AL$20:AW$20)</f>
        <v>2.3026899999999999E-2</v>
      </c>
      <c r="AM68" s="2">
        <f>1/1000000*SUM(Residues!AM$20:AX$20)</f>
        <v>2.5426699999999997E-2</v>
      </c>
      <c r="AN68" s="2">
        <f>1/1000000*SUM(Residues!AN$20:AY$20)</f>
        <v>2.8373699999999995E-2</v>
      </c>
      <c r="AO68" s="2">
        <f>1/1000000*SUM(Residues!AO$20:AZ$20)</f>
        <v>2.9811699999999997E-2</v>
      </c>
      <c r="AP68" s="2">
        <f>1/1000000*SUM(Residues!AP$20:BA$20)</f>
        <v>3.2479699999999993E-2</v>
      </c>
      <c r="AQ68" s="2">
        <f>1/1000000*SUM(Residues!AQ$20:BB$20)</f>
        <v>3.3171300000000001E-2</v>
      </c>
      <c r="AR68" s="2">
        <f>1/1000000*SUM(Residues!AR$20:BC$20)</f>
        <v>3.5400999999999995E-2</v>
      </c>
      <c r="AS68" s="2">
        <f>1/1000000*SUM(Residues!AS$20:BD$20)</f>
        <v>3.7698699999999995E-2</v>
      </c>
      <c r="AT68" s="2">
        <f>1/1000000*SUM(Residues!AT$20:BE$20)</f>
        <v>3.9182000000000002E-2</v>
      </c>
      <c r="AU68" s="2">
        <f>1/1000000*SUM(Residues!AU$20:BF$20)</f>
        <v>4.1774600000000002E-2</v>
      </c>
      <c r="AV68" s="2">
        <f>1/1000000*SUM(Residues!AV$20:BG$20)</f>
        <v>4.4881799999999999E-2</v>
      </c>
      <c r="AW68" s="2">
        <f>1/1000000*SUM(Residues!AW$20:BH$20)</f>
        <v>4.8599600000000007E-2</v>
      </c>
      <c r="AX68" s="2">
        <f>1/1000000*SUM(Residues!AX$20:BI$20)</f>
        <v>5.2170499999999995E-2</v>
      </c>
      <c r="AY68" s="2">
        <f>1/1000000*SUM(Residues!AY$20:BJ$20)</f>
        <v>5.1091000000000004E-2</v>
      </c>
      <c r="AZ68" s="2">
        <f>1/1000000*SUM(Residues!AZ$20:BK$20)</f>
        <v>5.1262200000000008E-2</v>
      </c>
      <c r="BA68" s="2">
        <f>1/1000000*SUM(Residues!BA$20:BL$20)</f>
        <v>5.351800000000001E-2</v>
      </c>
      <c r="BB68" s="2">
        <f>1/1000000*SUM(Residues!BB$20:BM$20)</f>
        <v>5.4559299999999998E-2</v>
      </c>
      <c r="BC68" s="2">
        <f>1/1000000*SUM(Residues!BC$20:BN$20)</f>
        <v>5.6352900000000004E-2</v>
      </c>
      <c r="BD68" s="2">
        <f>1/1000000*SUM(Residues!BD$20:BO$20)</f>
        <v>5.6905600000000001E-2</v>
      </c>
      <c r="BE68" s="2">
        <f>1/1000000*SUM(Residues!BE$20:BP$20)</f>
        <v>5.5942100000000002E-2</v>
      </c>
      <c r="BF68" s="2">
        <f>1/1000000*SUM(Residues!BF$20:BQ$20)</f>
        <v>5.5135999999999998E-2</v>
      </c>
      <c r="BG68" s="2">
        <f>1/1000000*SUM(Residues!BG$20:BR$20)</f>
        <v>5.5008999999999995E-2</v>
      </c>
      <c r="BH68" s="2">
        <f>1/1000000*SUM(Residues!BH$20:BS$20)</f>
        <v>5.4692499999999998E-2</v>
      </c>
      <c r="BI68" s="2">
        <f>1/1000000*SUM(Residues!BI$20:BT$20)</f>
        <v>5.3931799999999995E-2</v>
      </c>
      <c r="BJ68" s="2">
        <f>1/1000000*SUM(Residues!BJ$20:BU$20)</f>
        <v>5.3583399999999989E-2</v>
      </c>
      <c r="BK68" s="2">
        <f>1/1000000*SUM(Residues!BK$20:BV$20)</f>
        <v>5.4192199999999996E-2</v>
      </c>
      <c r="BL68" s="2">
        <f>1/1000000*SUM(Residues!BL$20:BW$20)</f>
        <v>5.4628600000000006E-2</v>
      </c>
      <c r="BM68" s="2">
        <f>1/1000000*SUM(Residues!BM$20:BX$20)</f>
        <v>5.5099600000000006E-2</v>
      </c>
      <c r="BN68" s="2">
        <f>1/1000000*SUM(Residues!BN$20:BY$20)</f>
        <v>5.5075900000000004E-2</v>
      </c>
      <c r="BO68" s="2">
        <f>1/1000000*SUM(Residues!BO$20:BZ$20)</f>
        <v>5.4131000000000006E-2</v>
      </c>
      <c r="BP68" s="2">
        <f>1/1000000*SUM(Residues!BP$20:CA$20)</f>
        <v>5.2495800000000009E-2</v>
      </c>
      <c r="BQ68" s="2">
        <f>1/1000000*SUM(Residues!BQ$20:CB$20)</f>
        <v>5.0988400000000003E-2</v>
      </c>
      <c r="BR68" s="2">
        <f>1/1000000*SUM(Residues!BR$20:CC$20)</f>
        <v>5.0090900000000001E-2</v>
      </c>
      <c r="BS68" s="2">
        <f>1/1000000*SUM(Residues!BS$20:CD$20)</f>
        <v>4.9958799999999998E-2</v>
      </c>
      <c r="BT68" s="2">
        <f>1/1000000*SUM(Residues!BT$20:CE$20)</f>
        <v>5.0071200000000003E-2</v>
      </c>
      <c r="BU68" s="2">
        <f>1/1000000*SUM(Residues!BU$20:CF$20)</f>
        <v>4.9724700000000011E-2</v>
      </c>
      <c r="BV68" s="2">
        <f>1/1000000*SUM(Residues!BV$20:CG$20)</f>
        <v>4.9660499999999996E-2</v>
      </c>
      <c r="BW68" s="2">
        <f>1/1000000*SUM(Residues!BW$20:CH$20)</f>
        <v>5.0053000000000007E-2</v>
      </c>
      <c r="BX68" s="2">
        <f>1/1000000*SUM(Residues!BX$20:CI$20)</f>
        <v>5.0304300000000017E-2</v>
      </c>
      <c r="BY68" s="2">
        <f>1/1000000*SUM(Residues!BY$20:CJ$20)</f>
        <v>5.0478100000000005E-2</v>
      </c>
      <c r="BZ68" s="2">
        <f>1/1000000*SUM(Residues!BZ$20:CK$20)</f>
        <v>5.0292799999999999E-2</v>
      </c>
      <c r="CA68" s="2">
        <f>1/1000000*SUM(Residues!CA$20:CL$20)</f>
        <v>5.37575E-2</v>
      </c>
      <c r="CB68" s="2">
        <f>1/1000000*SUM(Residues!CB$20:CM$20)</f>
        <v>5.7384700000000011E-2</v>
      </c>
      <c r="CC68" s="2">
        <f>1/1000000*SUM(Residues!CC$20:CN$20)</f>
        <v>6.0717700000000006E-2</v>
      </c>
      <c r="CD68" s="2">
        <f>1/1000000*SUM(Residues!CD$20:CO$20)</f>
        <v>6.24433E-2</v>
      </c>
      <c r="CE68" s="2">
        <f>1/1000000*SUM(Residues!CE$20:CP$20)</f>
        <v>6.4332799999999996E-2</v>
      </c>
      <c r="CF68" s="2">
        <f>1/1000000*SUM(Residues!CF$20:CQ$20)</f>
        <v>6.5974799999999986E-2</v>
      </c>
      <c r="CG68" s="2">
        <f>1/1000000*SUM(Residues!CG$20:CR$20)</f>
        <v>6.7449700000000015E-2</v>
      </c>
      <c r="CH68" s="2">
        <f>1/1000000*SUM(Residues!CH$20:CS$20)</f>
        <v>6.6931199999999996E-2</v>
      </c>
      <c r="CI68" s="2">
        <f>1/1000000*SUM(Residues!CI$20:CT$20)</f>
        <v>6.9765099999999997E-2</v>
      </c>
      <c r="CJ68" s="2">
        <f>1/1000000*SUM(Residues!CJ$20:CU$20)</f>
        <v>6.9143500000000011E-2</v>
      </c>
      <c r="CK68" s="2">
        <f>1/1000000*SUM(Residues!CK$20:CV$20)</f>
        <v>6.9467600000000004E-2</v>
      </c>
      <c r="CL68" s="2">
        <f>1/1000000*SUM(Residues!CL$20:CW$20)</f>
        <v>7.3743299999999998E-2</v>
      </c>
      <c r="CM68" s="2">
        <f>1/1000000*SUM(Residues!CM$20:CX$20)</f>
        <v>7.5222899999999995E-2</v>
      </c>
      <c r="CN68" s="2">
        <f>1/1000000*SUM(Residues!CN$20:CY$20)</f>
        <v>7.7538899999999994E-2</v>
      </c>
      <c r="CO68" s="2">
        <f>1/1000000*SUM(Residues!CO$20:CZ$20)</f>
        <v>8.0998199999999992E-2</v>
      </c>
      <c r="CP68" s="2">
        <f>1/1000000*SUM(Residues!CP$20:DA$20)</f>
        <v>8.3678000000000016E-2</v>
      </c>
      <c r="CQ68" s="2">
        <f>1/1000000*SUM(Residues!CQ$20:DB$20)</f>
        <v>8.5880999999999999E-2</v>
      </c>
      <c r="CR68" s="2">
        <f>1/1000000*SUM(Residues!CR$20:DC$20)</f>
        <v>8.6895899999999984E-2</v>
      </c>
      <c r="CS68" s="2">
        <f>1/1000000*SUM(Residues!CS$20:DD$20)</f>
        <v>8.8952100000000006E-2</v>
      </c>
      <c r="CT68" s="2">
        <f>1/1000000*SUM(Residues!CT$20:DE$20)</f>
        <v>9.0569699999999989E-2</v>
      </c>
      <c r="CU68" s="2">
        <f>1/1000000*SUM(Residues!CU$20:DF$20)</f>
        <v>8.9911700000000011E-2</v>
      </c>
      <c r="CV68" s="2">
        <f>1/1000000*SUM(Residues!CV$20:DG$20)</f>
        <v>9.100030000000002E-2</v>
      </c>
      <c r="CW68" s="2">
        <f>1/1000000*SUM(Residues!CW$20:DH$20)</f>
        <v>9.11106E-2</v>
      </c>
      <c r="CX68" s="2">
        <f>1/1000000*SUM(Residues!CX$20:DI$20)</f>
        <v>8.769310000000001E-2</v>
      </c>
      <c r="CY68" s="2">
        <f>1/1000000*SUM(Residues!CY$20:DJ$20)</f>
        <v>8.4610899999999989E-2</v>
      </c>
      <c r="CZ68" s="2">
        <f>1/1000000*SUM(Residues!CZ$20:DK$20)</f>
        <v>8.0511800000000008E-2</v>
      </c>
      <c r="DA68" s="2">
        <f>1/1000000*SUM(Residues!DA$20:DL$20)</f>
        <v>7.781529999999999E-2</v>
      </c>
      <c r="DB68" s="2">
        <f>1/1000000*SUM(Residues!DB$20:DM$20)</f>
        <v>7.6007899999999989E-2</v>
      </c>
      <c r="DC68" s="2">
        <f>1/1000000*SUM(Residues!DC$20:DN$20)</f>
        <v>7.4667799999999979E-2</v>
      </c>
      <c r="DD68" s="2">
        <f>1/1000000*SUM(Residues!DD$20:DO$20)</f>
        <v>7.5344299999999989E-2</v>
      </c>
      <c r="DE68" s="2">
        <f>1/1000000*SUM(Residues!DE$20:DP$20)</f>
        <v>7.5324099999999991E-2</v>
      </c>
      <c r="DF68" s="2">
        <f>1/1000000*SUM(Residues!DF$20:DQ$20)</f>
        <v>7.5068099999999985E-2</v>
      </c>
      <c r="DG68" s="2">
        <f>1/1000000*SUM(Residues!DG$20:DR$20)</f>
        <v>7.5052495999999982E-2</v>
      </c>
      <c r="DH68" s="2">
        <f>1/1000000*SUM(Residues!DH$20:DS$20)</f>
        <v>7.445289699999999E-2</v>
      </c>
      <c r="DI68" s="2">
        <f>1/1000000*SUM(Residues!DI$20:DT$20)</f>
        <v>7.0276435999999998E-2</v>
      </c>
      <c r="DJ68" s="2">
        <f>1/1000000*SUM(Residues!DJ$20:DU$20)</f>
        <v>6.6762299999999983E-2</v>
      </c>
      <c r="DK68" s="2">
        <f>1/1000000*SUM(Residues!DK$20:DV$20)</f>
        <v>6.7867705999999972E-2</v>
      </c>
      <c r="DL68" s="2">
        <f>1/1000000*SUM(Residues!DL$20:DW$20)</f>
        <v>6.801554299999997E-2</v>
      </c>
      <c r="DM68" s="2">
        <f>1/1000000*SUM(Residues!DM$20:DX$20)</f>
        <v>6.8054989999999968E-2</v>
      </c>
      <c r="DN68" s="2">
        <f>1/1000000*SUM(Residues!DN$20:DY$20)</f>
        <v>6.8807118999999972E-2</v>
      </c>
      <c r="DO68" s="2">
        <f>1/1000000*SUM(Residues!DO$20:DZ$20)</f>
        <v>6.7344703999999991E-2</v>
      </c>
      <c r="DP68" s="2">
        <f>1/1000000*SUM(Residues!DP$20:EA$20)</f>
        <v>6.5121405999999993E-2</v>
      </c>
      <c r="DQ68" s="2">
        <f>1/1000000*SUM(Residues!DQ$20:EB$20)</f>
        <v>6.4307191E-2</v>
      </c>
      <c r="DR68" s="2">
        <f>1/1000000*SUM(Residues!DR$20:EC$20)</f>
        <v>6.4149474999999997E-2</v>
      </c>
      <c r="DS68" s="2">
        <f>1/1000000*SUM(Residues!DS$20:ED$20)</f>
        <v>6.3164666999999994E-2</v>
      </c>
      <c r="DT68" s="2">
        <f>1/1000000*SUM(Residues!DT$20:EE$20)</f>
        <v>6.5362043000000009E-2</v>
      </c>
      <c r="DU68" s="2">
        <f>1/1000000*SUM(Residues!DU$20:EF$20)</f>
        <v>7.2351954999999996E-2</v>
      </c>
      <c r="DV68" s="2">
        <f>1/1000000*SUM(Residues!DV$20:EG$20)</f>
        <v>7.8028130999999987E-2</v>
      </c>
      <c r="DW68" s="2">
        <f>1/1000000*SUM(Residues!DW$20:EH$20)</f>
        <v>7.8990587999999987E-2</v>
      </c>
      <c r="DX68" s="2">
        <f>1/1000000*SUM(Residues!DX$20:EI$20)</f>
        <v>7.9932224999999982E-2</v>
      </c>
      <c r="DY68" s="2">
        <f>1/1000000*SUM(Residues!DY$20:EJ$20)</f>
        <v>7.9311566999999986E-2</v>
      </c>
      <c r="DZ68" s="2">
        <f>1/1000000*SUM(Residues!DZ$20:EK$20)</f>
        <v>7.9341122999999986E-2</v>
      </c>
      <c r="EA68" s="2">
        <f>1/1000000*SUM(Residues!EA$20:EL$20)</f>
        <v>8.0015312000000005E-2</v>
      </c>
      <c r="EB68" s="2">
        <f>1/1000000*SUM(Residues!EB$20:EM$20)</f>
        <v>7.8403268999999998E-2</v>
      </c>
      <c r="EC68" s="2">
        <f>1/1000000*SUM(Residues!EC$20:EN$20)</f>
        <v>7.8414332999999975E-2</v>
      </c>
      <c r="ED68" s="2">
        <f>1/1000000*SUM(Residues!ED$20:EO$20)</f>
        <v>7.8863432999999983E-2</v>
      </c>
      <c r="EE68" s="2">
        <f>1/1000000*SUM(Residues!EE$20:EP$20)</f>
        <v>7.9640585999999972E-2</v>
      </c>
      <c r="EF68" s="2">
        <f>1/1000000*SUM(Residues!EF$20:EQ$20)</f>
        <v>7.8873835999999975E-2</v>
      </c>
      <c r="EG68" s="2">
        <f>1/1000000*SUM(Residues!EG$20:ER$20)</f>
        <v>7.749109899999998E-2</v>
      </c>
      <c r="EH68" s="2">
        <f>1/1000000*SUM(Residues!EH$20:ES$20)</f>
        <v>7.485036199999999E-2</v>
      </c>
      <c r="EI68" s="2">
        <f>1/1000000*SUM(Residues!EI$20:ET$20)</f>
        <v>7.3331639000000004E-2</v>
      </c>
      <c r="EJ68" s="2">
        <f>1/1000000*SUM(Residues!EJ$20:EU$20)</f>
        <v>7.3660032E-2</v>
      </c>
      <c r="EK68" s="2">
        <f>1/1000000*SUM(Residues!EK$20:EV$20)</f>
        <v>7.2626872000000023E-2</v>
      </c>
      <c r="EL68" s="2">
        <f>1/1000000*SUM(Residues!EL$20:EW$20)</f>
        <v>7.0780161000000022E-2</v>
      </c>
      <c r="EM68" s="2">
        <f>1/1000000*SUM(Residues!EM$20:EX$20)</f>
        <v>6.8048712999999997E-2</v>
      </c>
      <c r="EN68" s="2">
        <f>1/1000000*SUM(Residues!EN$20:EY$20)</f>
        <v>6.8530619000000001E-2</v>
      </c>
      <c r="EO68" s="2">
        <f>1/1000000*SUM(Residues!EO$20:EZ$20)</f>
        <v>6.6796515000000015E-2</v>
      </c>
      <c r="EP68" s="2">
        <f>1/1000000*SUM(Residues!EP$20:FA$20)</f>
        <v>6.4585053000000017E-2</v>
      </c>
      <c r="EQ68" s="2">
        <f>1/1000000*SUM(Residues!EQ$20:FB$20)</f>
        <v>6.4281609000000003E-2</v>
      </c>
      <c r="ER68" s="2">
        <f>1/1000000*SUM(Residues!ER$20:FC$20)</f>
        <v>6.4197180000000006E-2</v>
      </c>
      <c r="ES68" s="2">
        <f>1/1000000*SUM(Residues!ES$20:FD$20)</f>
        <v>6.2314369000000015E-2</v>
      </c>
      <c r="ET68" s="2">
        <f>1/1000000*SUM(Residues!ET$20:FE$20)</f>
        <v>6.0785174000000011E-2</v>
      </c>
      <c r="EU68" s="2">
        <f>1/1000000*SUM(Residues!EU$20:FF$20)</f>
        <v>6.0220993000000028E-2</v>
      </c>
      <c r="EV68" s="2">
        <f>1/1000000*SUM(Residues!EV$20:FG$20)</f>
        <v>5.7705197000000021E-2</v>
      </c>
      <c r="EW68" s="2">
        <f>1/1000000*SUM(Residues!EW$20:FH$20)</f>
        <v>5.5534121000000027E-2</v>
      </c>
      <c r="EX68" s="2">
        <f>1/1000000*SUM(Residues!EX$20:FI$20)</f>
        <v>5.353921900000002E-2</v>
      </c>
      <c r="EY68" s="2">
        <f>1/1000000*SUM(Residues!EY$20:FJ$20)</f>
        <v>5.1390549000000015E-2</v>
      </c>
      <c r="EZ68" s="2">
        <f>1/1000000*SUM(Residues!EZ$20:FK$20)</f>
        <v>4.8028896000000022E-2</v>
      </c>
      <c r="FA68" s="2">
        <f>1/1000000*SUM(Residues!FA$20:FL$20)</f>
        <v>4.4254932000000025E-2</v>
      </c>
      <c r="FB68" s="2">
        <f>1/1000000*SUM(Residues!FB$20:FM$20)</f>
        <v>4.2180802000000024E-2</v>
      </c>
      <c r="FC68" s="2">
        <f>1/1000000*SUM(Residues!FC$20:FN$20)</f>
        <v>3.835324200000001E-2</v>
      </c>
      <c r="FD68" s="2">
        <f>1/1000000*SUM(Residues!FD$20:FO$20)</f>
        <v>3.4043309000000015E-2</v>
      </c>
      <c r="FE68" s="2">
        <f>1/1000000*SUM(Residues!FE$20:FP$20)</f>
        <v>3.013628400000001E-2</v>
      </c>
      <c r="FF68" s="2">
        <f>1/1000000*SUM(Residues!FF$20:FQ$20)</f>
        <v>2.7530871000000009E-2</v>
      </c>
      <c r="FG68" s="2">
        <f>1/1000000*SUM(Residues!FG$20:FR$20)</f>
        <v>2.3772361999999995E-2</v>
      </c>
      <c r="FH68" s="2">
        <f>1/1000000*SUM(Residues!FH$20:FS$20)</f>
        <v>2.1999004999999995E-2</v>
      </c>
      <c r="FI68" s="2">
        <f>1/1000000*SUM(Residues!FI$20:FT$20)</f>
        <v>2.1814805999999999E-2</v>
      </c>
      <c r="FJ68" s="2">
        <f>1/1000000*SUM(Residues!FJ$20:FU$20)</f>
        <v>2.214210199999999E-2</v>
      </c>
      <c r="FK68" s="2">
        <f>1/1000000*SUM(Residues!FK$20:FV$20)</f>
        <v>2.2368957999999994E-2</v>
      </c>
      <c r="FL68" s="2">
        <f>1/1000000*SUM(Residues!FL$20:FW$20)</f>
        <v>2.4414009999999996E-2</v>
      </c>
      <c r="FM68" s="2">
        <f>1/1000000*SUM(Residues!FM$20:FX$20)</f>
        <v>2.5555653999999997E-2</v>
      </c>
      <c r="FN68" s="2">
        <f>1/1000000*SUM(Residues!FN$20:FY$20)</f>
        <v>2.4030061999999998E-2</v>
      </c>
    </row>
    <row r="69" spans="1:170">
      <c r="A69" t="str">
        <f>Pellets!A$30</f>
        <v>Slovenia</v>
      </c>
      <c r="B69" s="2">
        <f>1/1000000*SUM(Residues!B$30:M$30)</f>
        <v>7.8662899999999994E-2</v>
      </c>
      <c r="C69" s="2">
        <f>1/1000000*SUM(Residues!C$30:N$30)</f>
        <v>7.9916199999999979E-2</v>
      </c>
      <c r="D69" s="2">
        <f>1/1000000*SUM(Residues!D$30:O$30)</f>
        <v>8.3470399999999986E-2</v>
      </c>
      <c r="E69" s="2">
        <f>1/1000000*SUM(Residues!E$30:P$30)</f>
        <v>8.6944300000000002E-2</v>
      </c>
      <c r="F69" s="2">
        <f>1/1000000*SUM(Residues!F$30:Q$30)</f>
        <v>8.963320000000001E-2</v>
      </c>
      <c r="G69" s="2">
        <f>1/1000000*SUM(Residues!G$30:R$30)</f>
        <v>9.341350000000001E-2</v>
      </c>
      <c r="H69" s="2">
        <f>1/1000000*SUM(Residues!H$30:S$30)</f>
        <v>9.608040000000001E-2</v>
      </c>
      <c r="I69" s="2">
        <f>1/1000000*SUM(Residues!I$30:T$30)</f>
        <v>9.8695599999999994E-2</v>
      </c>
      <c r="J69" s="2">
        <f>1/1000000*SUM(Residues!J$30:U$30)</f>
        <v>0.10128130000000002</v>
      </c>
      <c r="K69" s="2">
        <f>1/1000000*SUM(Residues!K$30:V$30)</f>
        <v>0.10553740000000002</v>
      </c>
      <c r="L69" s="2">
        <f>1/1000000*SUM(Residues!L$30:W$30)</f>
        <v>0.11005140000000001</v>
      </c>
      <c r="M69" s="2">
        <f>1/1000000*SUM(Residues!M$30:X$30)</f>
        <v>0.11651309999999999</v>
      </c>
      <c r="N69" s="2">
        <f>1/1000000*SUM(Residues!N$30:Y$30)</f>
        <v>0.1187119</v>
      </c>
      <c r="O69" s="2">
        <f>1/1000000*SUM(Residues!O$30:Z$30)</f>
        <v>0.1206058</v>
      </c>
      <c r="P69" s="2">
        <f>1/1000000*SUM(Residues!P$30:AA$30)</f>
        <v>0.1207973</v>
      </c>
      <c r="Q69" s="2">
        <f>1/1000000*SUM(Residues!Q$30:AB$30)</f>
        <v>0.1234483</v>
      </c>
      <c r="R69" s="2">
        <f>1/1000000*SUM(Residues!R$30:AC$30)</f>
        <v>0.1268032</v>
      </c>
      <c r="S69" s="2">
        <f>1/1000000*SUM(Residues!S$30:AD$30)</f>
        <v>0.12822839999999999</v>
      </c>
      <c r="T69" s="2">
        <f>1/1000000*SUM(Residues!T$30:AE$30)</f>
        <v>0.12773480000000001</v>
      </c>
      <c r="U69" s="2">
        <f>1/1000000*SUM(Residues!U$30:AF$30)</f>
        <v>0.1292905</v>
      </c>
      <c r="V69" s="2">
        <f>1/1000000*SUM(Residues!V$30:AG$30)</f>
        <v>0.12988649999999999</v>
      </c>
      <c r="W69" s="2">
        <f>1/1000000*SUM(Residues!W$30:AH$30)</f>
        <v>0.12949049999999998</v>
      </c>
      <c r="X69" s="2">
        <f>1/1000000*SUM(Residues!X$30:AI$30)</f>
        <v>0.1272798</v>
      </c>
      <c r="Y69" s="2">
        <f>1/1000000*SUM(Residues!Y$30:AJ$30)</f>
        <v>0.1222636</v>
      </c>
      <c r="Z69" s="2">
        <f>1/1000000*SUM(Residues!Z$30:AK$30)</f>
        <v>0.1195889</v>
      </c>
      <c r="AA69" s="2">
        <f>1/1000000*SUM(Residues!AA$30:AL$30)</f>
        <v>0.11942510000000001</v>
      </c>
      <c r="AB69" s="2">
        <f>1/1000000*SUM(Residues!AB$30:AM$30)</f>
        <v>0.11840210000000001</v>
      </c>
      <c r="AC69" s="2">
        <f>1/1000000*SUM(Residues!AC$30:AN$30)</f>
        <v>0.11472850000000001</v>
      </c>
      <c r="AD69" s="2">
        <f>1/1000000*SUM(Residues!AD$30:AO$30)</f>
        <v>0.10993310000000001</v>
      </c>
      <c r="AE69" s="2">
        <f>1/1000000*SUM(Residues!AE$30:AP$30)</f>
        <v>0.1081703</v>
      </c>
      <c r="AF69" s="2">
        <f>1/1000000*SUM(Residues!AF$30:AQ$30)</f>
        <v>0.10748800000000001</v>
      </c>
      <c r="AG69" s="2">
        <f>1/1000000*SUM(Residues!AG$30:AR$30)</f>
        <v>0.1039583</v>
      </c>
      <c r="AH69" s="2">
        <f>1/1000000*SUM(Residues!AH$30:AS$30)</f>
        <v>9.817250000000001E-2</v>
      </c>
      <c r="AI69" s="2">
        <f>1/1000000*SUM(Residues!AI$30:AT$30)</f>
        <v>9.2895500000000006E-2</v>
      </c>
      <c r="AJ69" s="2">
        <f>1/1000000*SUM(Residues!AJ$30:AU$30)</f>
        <v>8.897250000000001E-2</v>
      </c>
      <c r="AK69" s="2">
        <f>1/1000000*SUM(Residues!AK$30:AV$30)</f>
        <v>8.3734000000000003E-2</v>
      </c>
      <c r="AL69" s="2">
        <f>1/1000000*SUM(Residues!AL$30:AW$30)</f>
        <v>7.9807900000000001E-2</v>
      </c>
      <c r="AM69" s="2">
        <f>1/1000000*SUM(Residues!AM$30:AX$30)</f>
        <v>7.9160899999999992E-2</v>
      </c>
      <c r="AN69" s="2">
        <f>1/1000000*SUM(Residues!AN$30:AY$30)</f>
        <v>8.0267400000000003E-2</v>
      </c>
      <c r="AO69" s="2">
        <f>1/1000000*SUM(Residues!AO$30:AZ$30)</f>
        <v>8.2965900000000009E-2</v>
      </c>
      <c r="AP69" s="2">
        <f>1/1000000*SUM(Residues!AP$30:BA$30)</f>
        <v>8.8963399999999998E-2</v>
      </c>
      <c r="AQ69" s="2">
        <f>1/1000000*SUM(Residues!AQ$30:BB$30)</f>
        <v>9.4001899999999999E-2</v>
      </c>
      <c r="AR69" s="2">
        <f>1/1000000*SUM(Residues!AR$30:BC$30)</f>
        <v>9.9809800000000004E-2</v>
      </c>
      <c r="AS69" s="2">
        <f>1/1000000*SUM(Residues!AS$30:BD$30)</f>
        <v>0.10991849999999999</v>
      </c>
      <c r="AT69" s="2">
        <f>1/1000000*SUM(Residues!AT$30:BE$30)</f>
        <v>0.1168766</v>
      </c>
      <c r="AU69" s="2">
        <f>1/1000000*SUM(Residues!AU$30:BF$30)</f>
        <v>0.12651579999999998</v>
      </c>
      <c r="AV69" s="2">
        <f>1/1000000*SUM(Residues!AV$30:BG$30)</f>
        <v>0.13514229999999999</v>
      </c>
      <c r="AW69" s="2">
        <f>1/1000000*SUM(Residues!AW$30:BH$30)</f>
        <v>0.14479069999999999</v>
      </c>
      <c r="AX69" s="2">
        <f>1/1000000*SUM(Residues!AX$30:BI$30)</f>
        <v>0.1524711</v>
      </c>
      <c r="AY69" s="2">
        <f>1/1000000*SUM(Residues!AY$30:BJ$30)</f>
        <v>0.15831980000000001</v>
      </c>
      <c r="AZ69" s="2">
        <f>1/1000000*SUM(Residues!AZ$30:BK$30)</f>
        <v>0.16235680000000002</v>
      </c>
      <c r="BA69" s="2">
        <f>1/1000000*SUM(Residues!BA$30:BL$30)</f>
        <v>0.16634239999999997</v>
      </c>
      <c r="BB69" s="2">
        <f>1/1000000*SUM(Residues!BB$30:BM$30)</f>
        <v>0.16513269999999997</v>
      </c>
      <c r="BC69" s="2">
        <f>1/1000000*SUM(Residues!BC$30:BN$30)</f>
        <v>0.16469839999999999</v>
      </c>
      <c r="BD69" s="2">
        <f>1/1000000*SUM(Residues!BD$30:BO$30)</f>
        <v>0.16263100000000003</v>
      </c>
      <c r="BE69" s="2">
        <f>1/1000000*SUM(Residues!BE$30:BP$30)</f>
        <v>0.15792040000000002</v>
      </c>
      <c r="BF69" s="2">
        <f>1/1000000*SUM(Residues!BF$30:BQ$30)</f>
        <v>0.15801120000000002</v>
      </c>
      <c r="BG69" s="2">
        <f>1/1000000*SUM(Residues!BG$30:BR$30)</f>
        <v>0.15947640000000002</v>
      </c>
      <c r="BH69" s="2">
        <f>1/1000000*SUM(Residues!BH$30:BS$30)</f>
        <v>0.16017910000000002</v>
      </c>
      <c r="BI69" s="2">
        <f>1/1000000*SUM(Residues!BI$30:BT$30)</f>
        <v>0.15807759999999998</v>
      </c>
      <c r="BJ69" s="2">
        <f>1/1000000*SUM(Residues!BJ$30:BU$30)</f>
        <v>0.1604091</v>
      </c>
      <c r="BK69" s="2">
        <f>1/1000000*SUM(Residues!BK$30:BV$30)</f>
        <v>0.1575501</v>
      </c>
      <c r="BL69" s="2">
        <f>1/1000000*SUM(Residues!BL$30:BW$30)</f>
        <v>0.15606820000000002</v>
      </c>
      <c r="BM69" s="2">
        <f>1/1000000*SUM(Residues!BM$30:BX$30)</f>
        <v>0.15420020000000001</v>
      </c>
      <c r="BN69" s="2">
        <f>1/1000000*SUM(Residues!BN$30:BY$30)</f>
        <v>0.15186080000000002</v>
      </c>
      <c r="BO69" s="2">
        <f>1/1000000*SUM(Residues!BO$30:BZ$30)</f>
        <v>0.14822360000000001</v>
      </c>
      <c r="BP69" s="2">
        <f>1/1000000*SUM(Residues!BP$30:CA$30)</f>
        <v>0.14561749999999998</v>
      </c>
      <c r="BQ69" s="2">
        <f>1/1000000*SUM(Residues!BQ$30:CB$30)</f>
        <v>0.14291209999999999</v>
      </c>
      <c r="BR69" s="2">
        <f>1/1000000*SUM(Residues!BR$30:CC$30)</f>
        <v>0.13934690000000002</v>
      </c>
      <c r="BS69" s="2">
        <f>1/1000000*SUM(Residues!BS$30:CD$30)</f>
        <v>0.13317419999999999</v>
      </c>
      <c r="BT69" s="2">
        <f>1/1000000*SUM(Residues!BT$30:CE$30)</f>
        <v>0.12651560000000001</v>
      </c>
      <c r="BU69" s="2">
        <f>1/1000000*SUM(Residues!BU$30:CF$30)</f>
        <v>0.1249743</v>
      </c>
      <c r="BV69" s="2">
        <f>1/1000000*SUM(Residues!BV$30:CG$30)</f>
        <v>0.1230372</v>
      </c>
      <c r="BW69" s="2">
        <f>1/1000000*SUM(Residues!BW$30:CH$30)</f>
        <v>0.1200928</v>
      </c>
      <c r="BX69" s="2">
        <f>1/1000000*SUM(Residues!BX$30:CI$30)</f>
        <v>0.1264865</v>
      </c>
      <c r="BY69" s="2">
        <f>1/1000000*SUM(Residues!BY$30:CJ$30)</f>
        <v>0.1231719</v>
      </c>
      <c r="BZ69" s="2">
        <f>1/1000000*SUM(Residues!BZ$30:CK$30)</f>
        <v>0.12136809999999999</v>
      </c>
      <c r="CA69" s="2">
        <f>1/1000000*SUM(Residues!CA$30:CL$30)</f>
        <v>0.12130139999999999</v>
      </c>
      <c r="CB69" s="2">
        <f>1/1000000*SUM(Residues!CB$30:CM$30)</f>
        <v>0.11956739999999999</v>
      </c>
      <c r="CC69" s="2">
        <f>1/1000000*SUM(Residues!CC$30:CN$30)</f>
        <v>0.11901790000000001</v>
      </c>
      <c r="CD69" s="2">
        <f>1/1000000*SUM(Residues!CD$30:CO$30)</f>
        <v>0.12061899999999999</v>
      </c>
      <c r="CE69" s="2">
        <f>1/1000000*SUM(Residues!CE$30:CP$30)</f>
        <v>0.1193582</v>
      </c>
      <c r="CF69" s="2">
        <f>1/1000000*SUM(Residues!CF$30:CQ$30)</f>
        <v>0.1171517</v>
      </c>
      <c r="CG69" s="2">
        <f>1/1000000*SUM(Residues!CG$30:CR$30)</f>
        <v>0.11398029999999999</v>
      </c>
      <c r="CH69" s="2">
        <f>1/1000000*SUM(Residues!CH$30:CS$30)</f>
        <v>0.10731020000000001</v>
      </c>
      <c r="CI69" s="2">
        <f>1/1000000*SUM(Residues!CI$30:CT$30)</f>
        <v>0.1071165</v>
      </c>
      <c r="CJ69" s="2">
        <f>1/1000000*SUM(Residues!CJ$30:CU$30)</f>
        <v>9.464800000000001E-2</v>
      </c>
      <c r="CK69" s="2">
        <f>1/1000000*SUM(Residues!CK$30:CV$30)</f>
        <v>9.1888199999999989E-2</v>
      </c>
      <c r="CL69" s="2">
        <f>1/1000000*SUM(Residues!CL$30:CW$30)</f>
        <v>8.9689299999999986E-2</v>
      </c>
      <c r="CM69" s="2">
        <f>1/1000000*SUM(Residues!CM$30:CX$30)</f>
        <v>8.8682300000000006E-2</v>
      </c>
      <c r="CN69" s="2">
        <f>1/1000000*SUM(Residues!CN$30:CY$30)</f>
        <v>8.6431099999999997E-2</v>
      </c>
      <c r="CO69" s="2">
        <f>1/1000000*SUM(Residues!CO$30:CZ$30)</f>
        <v>8.3500900000000003E-2</v>
      </c>
      <c r="CP69" s="2">
        <f>1/1000000*SUM(Residues!CP$30:DA$30)</f>
        <v>8.1892200000000012E-2</v>
      </c>
      <c r="CQ69" s="2">
        <f>1/1000000*SUM(Residues!CQ$30:DB$30)</f>
        <v>8.0365000000000006E-2</v>
      </c>
      <c r="CR69" s="2">
        <f>1/1000000*SUM(Residues!CR$30:DC$30)</f>
        <v>8.1695000000000018E-2</v>
      </c>
      <c r="CS69" s="2">
        <f>1/1000000*SUM(Residues!CS$30:DD$30)</f>
        <v>8.1847500000000017E-2</v>
      </c>
      <c r="CT69" s="2">
        <f>1/1000000*SUM(Residues!CT$30:DE$30)</f>
        <v>8.2818100000000006E-2</v>
      </c>
      <c r="CU69" s="2">
        <f>1/1000000*SUM(Residues!CU$30:DF$30)</f>
        <v>8.2136000000000001E-2</v>
      </c>
      <c r="CV69" s="2">
        <f>1/1000000*SUM(Residues!CV$30:DG$30)</f>
        <v>8.368840000000001E-2</v>
      </c>
      <c r="CW69" s="2">
        <f>1/1000000*SUM(Residues!CW$30:DH$30)</f>
        <v>8.5399299999999997E-2</v>
      </c>
      <c r="CX69" s="2">
        <f>1/1000000*SUM(Residues!CX$30:DI$30)</f>
        <v>8.6772000000000002E-2</v>
      </c>
      <c r="CY69" s="2">
        <f>1/1000000*SUM(Residues!CY$30:DJ$30)</f>
        <v>8.3953299999999995E-2</v>
      </c>
      <c r="CZ69" s="2">
        <f>1/1000000*SUM(Residues!CZ$30:DK$30)</f>
        <v>8.3443200000000009E-2</v>
      </c>
      <c r="DA69" s="2">
        <f>1/1000000*SUM(Residues!DA$30:DL$30)</f>
        <v>8.3530599999999997E-2</v>
      </c>
      <c r="DB69" s="2">
        <f>1/1000000*SUM(Residues!DB$30:DM$30)</f>
        <v>8.2346500000000003E-2</v>
      </c>
      <c r="DC69" s="2">
        <f>1/1000000*SUM(Residues!DC$30:DN$30)</f>
        <v>8.5261199999999995E-2</v>
      </c>
      <c r="DD69" s="2">
        <f>1/1000000*SUM(Residues!DD$30:DO$30)</f>
        <v>8.5365100000000013E-2</v>
      </c>
      <c r="DE69" s="2">
        <f>1/1000000*SUM(Residues!DE$30:DP$30)</f>
        <v>8.3978200000000003E-2</v>
      </c>
      <c r="DF69" s="2">
        <f>1/1000000*SUM(Residues!DF$30:DQ$30)</f>
        <v>8.6564300000000011E-2</v>
      </c>
      <c r="DG69" s="2">
        <f>1/1000000*SUM(Residues!DG$30:DR$30)</f>
        <v>8.7151552000000021E-2</v>
      </c>
      <c r="DH69" s="2">
        <f>1/1000000*SUM(Residues!DH$30:DS$30)</f>
        <v>8.733493199999999E-2</v>
      </c>
      <c r="DI69" s="2">
        <f>1/1000000*SUM(Residues!DI$30:DT$30)</f>
        <v>8.4375898000000019E-2</v>
      </c>
      <c r="DJ69" s="2">
        <f>1/1000000*SUM(Residues!DJ$30:DU$30)</f>
        <v>8.4463832999999988E-2</v>
      </c>
      <c r="DK69" s="2">
        <f>1/1000000*SUM(Residues!DK$30:DV$30)</f>
        <v>8.3616707000000012E-2</v>
      </c>
      <c r="DL69" s="2">
        <f>1/1000000*SUM(Residues!DL$30:DW$30)</f>
        <v>8.4655971999999996E-2</v>
      </c>
      <c r="DM69" s="2">
        <f>1/1000000*SUM(Residues!DM$30:DX$30)</f>
        <v>8.5630128999999999E-2</v>
      </c>
      <c r="DN69" s="2">
        <f>1/1000000*SUM(Residues!DN$30:DY$30)</f>
        <v>8.5754187000000009E-2</v>
      </c>
      <c r="DO69" s="2">
        <f>1/1000000*SUM(Residues!DO$30:DZ$30)</f>
        <v>8.3694810000000008E-2</v>
      </c>
      <c r="DP69" s="2">
        <f>1/1000000*SUM(Residues!DP$30:EA$30)</f>
        <v>8.3827554999999998E-2</v>
      </c>
      <c r="DQ69" s="2">
        <f>1/1000000*SUM(Residues!DQ$30:EB$30)</f>
        <v>8.4761362000000007E-2</v>
      </c>
      <c r="DR69" s="2">
        <f>1/1000000*SUM(Residues!DR$30:EC$30)</f>
        <v>8.3317163E-2</v>
      </c>
      <c r="DS69" s="2">
        <f>1/1000000*SUM(Residues!DS$30:ED$30)</f>
        <v>8.4161575000000002E-2</v>
      </c>
      <c r="DT69" s="2">
        <f>1/1000000*SUM(Residues!DT$30:EE$30)</f>
        <v>8.4121222999999995E-2</v>
      </c>
      <c r="DU69" s="2">
        <f>1/1000000*SUM(Residues!DU$30:EF$30)</f>
        <v>8.6876270999999991E-2</v>
      </c>
      <c r="DV69" s="2">
        <f>1/1000000*SUM(Residues!DV$30:EG$30)</f>
        <v>8.4695872000000005E-2</v>
      </c>
      <c r="DW69" s="2">
        <f>1/1000000*SUM(Residues!DW$30:EH$30)</f>
        <v>8.7389434000000002E-2</v>
      </c>
      <c r="DX69" s="2">
        <f>1/1000000*SUM(Residues!DX$30:EI$30)</f>
        <v>8.7055152999999996E-2</v>
      </c>
      <c r="DY69" s="2">
        <f>1/1000000*SUM(Residues!DY$30:EJ$30)</f>
        <v>8.7030477999999994E-2</v>
      </c>
      <c r="DZ69" s="2">
        <f>1/1000000*SUM(Residues!DZ$30:EK$30)</f>
        <v>8.6487653999999983E-2</v>
      </c>
      <c r="EA69" s="2">
        <f>1/1000000*SUM(Residues!EA$30:EL$30)</f>
        <v>8.4677730999999992E-2</v>
      </c>
      <c r="EB69" s="2">
        <f>1/1000000*SUM(Residues!EB$30:EM$30)</f>
        <v>8.3299775999999992E-2</v>
      </c>
      <c r="EC69" s="2">
        <f>1/1000000*SUM(Residues!EC$30:EN$30)</f>
        <v>8.4437770999999995E-2</v>
      </c>
      <c r="ED69" s="2">
        <f>1/1000000*SUM(Residues!ED$30:EO$30)</f>
        <v>8.7105852999999997E-2</v>
      </c>
      <c r="EE69" s="2">
        <f>1/1000000*SUM(Residues!EE$30:EP$30)</f>
        <v>8.4820915999999996E-2</v>
      </c>
      <c r="EF69" s="2">
        <f>1/1000000*SUM(Residues!EF$30:EQ$30)</f>
        <v>8.4351672999999988E-2</v>
      </c>
      <c r="EG69" s="2">
        <f>1/1000000*SUM(Residues!EG$30:ER$30)</f>
        <v>8.2268345999999992E-2</v>
      </c>
      <c r="EH69" s="2">
        <f>1/1000000*SUM(Residues!EH$30:ES$30)</f>
        <v>8.1285466000000001E-2</v>
      </c>
      <c r="EI69" s="2">
        <f>1/1000000*SUM(Residues!EI$30:ET$30)</f>
        <v>7.7964198999999984E-2</v>
      </c>
      <c r="EJ69" s="2">
        <f>1/1000000*SUM(Residues!EJ$30:EU$30)</f>
        <v>7.5401945999999997E-2</v>
      </c>
      <c r="EK69" s="2">
        <f>1/1000000*SUM(Residues!EK$30:EV$30)</f>
        <v>7.2220021999999995E-2</v>
      </c>
      <c r="EL69" s="2">
        <f>1/1000000*SUM(Residues!EL$30:EW$30)</f>
        <v>6.9832779999999997E-2</v>
      </c>
      <c r="EM69" s="2">
        <f>1/1000000*SUM(Residues!EM$30:EX$30)</f>
        <v>6.8401471999999991E-2</v>
      </c>
      <c r="EN69" s="2">
        <f>1/1000000*SUM(Residues!EN$30:EY$30)</f>
        <v>6.5547497999999996E-2</v>
      </c>
      <c r="EO69" s="2">
        <f>1/1000000*SUM(Residues!EO$30:EZ$30)</f>
        <v>6.2401991999999989E-2</v>
      </c>
      <c r="EP69" s="2">
        <f>1/1000000*SUM(Residues!EP$30:FA$30)</f>
        <v>5.6599651999999986E-2</v>
      </c>
      <c r="EQ69" s="2">
        <f>1/1000000*SUM(Residues!EQ$30:FB$30)</f>
        <v>5.551374299999999E-2</v>
      </c>
      <c r="ER69" s="2">
        <f>1/1000000*SUM(Residues!ER$30:FC$30)</f>
        <v>5.4875926000000005E-2</v>
      </c>
      <c r="ES69" s="2">
        <f>1/1000000*SUM(Residues!ES$30:FD$30)</f>
        <v>5.5249773999999995E-2</v>
      </c>
      <c r="ET69" s="2">
        <f>1/1000000*SUM(Residues!ET$30:FE$30)</f>
        <v>5.7002037999999998E-2</v>
      </c>
      <c r="EU69" s="2">
        <f>1/1000000*SUM(Residues!EU$30:FF$30)</f>
        <v>5.8502099999999994E-2</v>
      </c>
      <c r="EV69" s="2">
        <f>1/1000000*SUM(Residues!EV$30:FG$30)</f>
        <v>6.0356226999999998E-2</v>
      </c>
      <c r="EW69" s="2">
        <f>1/1000000*SUM(Residues!EW$30:FH$30)</f>
        <v>6.2896820999999992E-2</v>
      </c>
      <c r="EX69" s="2">
        <f>1/1000000*SUM(Residues!EX$30:FI$30)</f>
        <v>6.5426510999999993E-2</v>
      </c>
      <c r="EY69" s="2">
        <f>1/1000000*SUM(Residues!EY$30:FJ$30)</f>
        <v>6.662747799999999E-2</v>
      </c>
      <c r="EZ69" s="2">
        <f>1/1000000*SUM(Residues!EZ$30:FK$30)</f>
        <v>6.9179999000000006E-2</v>
      </c>
      <c r="FA69" s="2">
        <f>1/1000000*SUM(Residues!FA$30:FL$30)</f>
        <v>7.0918076999999996E-2</v>
      </c>
      <c r="FB69" s="2">
        <f>1/1000000*SUM(Residues!FB$30:FM$30)</f>
        <v>7.2317290000000006E-2</v>
      </c>
      <c r="FC69" s="2">
        <f>1/1000000*SUM(Residues!FC$30:FN$30)</f>
        <v>7.1964737000000001E-2</v>
      </c>
      <c r="FD69" s="2">
        <f>1/1000000*SUM(Residues!FD$30:FO$30)</f>
        <v>7.0946286999999997E-2</v>
      </c>
      <c r="FE69" s="2">
        <f>1/1000000*SUM(Residues!FE$30:FP$30)</f>
        <v>6.8784653999999987E-2</v>
      </c>
      <c r="FF69" s="2">
        <f>1/1000000*SUM(Residues!FF$30:FQ$30)</f>
        <v>6.7029857999999984E-2</v>
      </c>
      <c r="FG69" s="2">
        <f>1/1000000*SUM(Residues!FG$30:FR$30)</f>
        <v>6.4804680999999989E-2</v>
      </c>
      <c r="FH69" s="2">
        <f>1/1000000*SUM(Residues!FH$30:FS$30)</f>
        <v>6.3290665999999995E-2</v>
      </c>
      <c r="FI69" s="2">
        <f>1/1000000*SUM(Residues!FI$30:FT$30)</f>
        <v>5.9554198999999995E-2</v>
      </c>
      <c r="FJ69" s="2">
        <f>1/1000000*SUM(Residues!FJ$30:FU$30)</f>
        <v>5.8845211000000001E-2</v>
      </c>
      <c r="FK69" s="2">
        <f>1/1000000*SUM(Residues!FK$30:FV$30)</f>
        <v>5.9022647000000011E-2</v>
      </c>
      <c r="FL69" s="2">
        <f>1/1000000*SUM(Residues!FL$30:FW$30)</f>
        <v>5.8596268E-2</v>
      </c>
      <c r="FM69" s="2">
        <f>1/1000000*SUM(Residues!FM$30:FX$30)</f>
        <v>5.7460962000000004E-2</v>
      </c>
      <c r="FN69" s="2">
        <f>1/1000000*SUM(Residues!FN$30:FY$30)</f>
        <v>5.1918906000000001E-2</v>
      </c>
    </row>
    <row r="70" spans="1:170">
      <c r="A70" t="s">
        <v>66</v>
      </c>
      <c r="B70" s="2">
        <f t="shared" ref="B70:AG70" si="132">B61-SUM(B66:B69)</f>
        <v>4.8027000000000347E-3</v>
      </c>
      <c r="C70" s="2">
        <f t="shared" si="132"/>
        <v>5.2068000000000392E-3</v>
      </c>
      <c r="D70" s="2">
        <f t="shared" si="132"/>
        <v>5.691400000000027E-3</v>
      </c>
      <c r="E70" s="2">
        <f t="shared" si="132"/>
        <v>5.9309999999999918E-3</v>
      </c>
      <c r="F70" s="2">
        <f t="shared" si="132"/>
        <v>6.383899999999984E-3</v>
      </c>
      <c r="G70" s="2">
        <f t="shared" si="132"/>
        <v>7.0086999999999927E-3</v>
      </c>
      <c r="H70" s="2">
        <f t="shared" si="132"/>
        <v>7.1167000000000036E-3</v>
      </c>
      <c r="I70" s="2">
        <f t="shared" si="132"/>
        <v>7.477499999999998E-3</v>
      </c>
      <c r="J70" s="2">
        <f t="shared" si="132"/>
        <v>7.9503999999999686E-3</v>
      </c>
      <c r="K70" s="2">
        <f t="shared" si="132"/>
        <v>8.4937999999999403E-3</v>
      </c>
      <c r="L70" s="2">
        <f t="shared" si="132"/>
        <v>8.8688999999999851E-3</v>
      </c>
      <c r="M70" s="2">
        <f t="shared" si="132"/>
        <v>9.2061999999999977E-3</v>
      </c>
      <c r="N70" s="2">
        <f t="shared" si="132"/>
        <v>9.7421000000000313E-3</v>
      </c>
      <c r="O70" s="2">
        <f t="shared" si="132"/>
        <v>9.7409999999999719E-3</v>
      </c>
      <c r="P70" s="2">
        <f t="shared" si="132"/>
        <v>9.5678000000000152E-3</v>
      </c>
      <c r="Q70" s="2">
        <f t="shared" si="132"/>
        <v>9.2374999999999818E-3</v>
      </c>
      <c r="R70" s="2">
        <f t="shared" si="132"/>
        <v>8.7571999999999928E-3</v>
      </c>
      <c r="S70" s="2">
        <f t="shared" si="132"/>
        <v>8.0158000000000451E-3</v>
      </c>
      <c r="T70" s="2">
        <f t="shared" si="132"/>
        <v>7.6939999999999786E-3</v>
      </c>
      <c r="U70" s="2">
        <f t="shared" si="132"/>
        <v>7.7173999999999854E-3</v>
      </c>
      <c r="V70" s="2">
        <f t="shared" si="132"/>
        <v>7.7221999999999846E-3</v>
      </c>
      <c r="W70" s="2">
        <f t="shared" si="132"/>
        <v>7.8359999999999819E-3</v>
      </c>
      <c r="X70" s="2">
        <f t="shared" si="132"/>
        <v>8.1325000000000147E-3</v>
      </c>
      <c r="Y70" s="2">
        <f t="shared" si="132"/>
        <v>8.2634000000000041E-3</v>
      </c>
      <c r="Z70" s="2">
        <f t="shared" si="132"/>
        <v>7.8006000000000186E-3</v>
      </c>
      <c r="AA70" s="2">
        <f t="shared" si="132"/>
        <v>7.6706999999999748E-3</v>
      </c>
      <c r="AB70" s="2">
        <f t="shared" si="132"/>
        <v>7.4928999999999968E-3</v>
      </c>
      <c r="AC70" s="2">
        <f t="shared" si="132"/>
        <v>7.6421000000000128E-3</v>
      </c>
      <c r="AD70" s="2">
        <f t="shared" si="132"/>
        <v>7.8625999999999419E-3</v>
      </c>
      <c r="AE70" s="2">
        <f t="shared" si="132"/>
        <v>7.9416999999999682E-3</v>
      </c>
      <c r="AF70" s="2">
        <f t="shared" si="132"/>
        <v>8.0356999999999512E-3</v>
      </c>
      <c r="AG70" s="2">
        <f t="shared" si="132"/>
        <v>8.2312999999999692E-3</v>
      </c>
      <c r="AH70" s="2">
        <f t="shared" ref="AH70:BM70" si="133">AH61-SUM(AH66:AH69)</f>
        <v>8.1178999999999557E-3</v>
      </c>
      <c r="AI70" s="2">
        <f t="shared" si="133"/>
        <v>7.7421999999999769E-3</v>
      </c>
      <c r="AJ70" s="2">
        <f t="shared" si="133"/>
        <v>7.356899999999944E-3</v>
      </c>
      <c r="AK70" s="2">
        <f t="shared" si="133"/>
        <v>6.9413999999999865E-3</v>
      </c>
      <c r="AL70" s="2">
        <f t="shared" si="133"/>
        <v>6.7065999999999931E-3</v>
      </c>
      <c r="AM70" s="2">
        <f t="shared" si="133"/>
        <v>6.903400000000004E-3</v>
      </c>
      <c r="AN70" s="2">
        <f t="shared" si="133"/>
        <v>7.2171999999999514E-3</v>
      </c>
      <c r="AO70" s="2">
        <f t="shared" si="133"/>
        <v>8.0422999999999745E-3</v>
      </c>
      <c r="AP70" s="2">
        <f t="shared" si="133"/>
        <v>8.4812000000000221E-3</v>
      </c>
      <c r="AQ70" s="2">
        <f t="shared" si="133"/>
        <v>8.7815000000000254E-3</v>
      </c>
      <c r="AR70" s="2">
        <f t="shared" si="133"/>
        <v>9.1100999999999821E-3</v>
      </c>
      <c r="AS70" s="2">
        <f t="shared" si="133"/>
        <v>8.9858999999999911E-3</v>
      </c>
      <c r="AT70" s="2">
        <f t="shared" si="133"/>
        <v>8.7653000000000036E-3</v>
      </c>
      <c r="AU70" s="2">
        <f t="shared" si="133"/>
        <v>8.9756000000000558E-3</v>
      </c>
      <c r="AV70" s="2">
        <f t="shared" si="133"/>
        <v>8.9115999999999918E-3</v>
      </c>
      <c r="AW70" s="2">
        <f t="shared" si="133"/>
        <v>8.606200000000036E-3</v>
      </c>
      <c r="AX70" s="2">
        <f t="shared" si="133"/>
        <v>8.6686000000000263E-3</v>
      </c>
      <c r="AY70" s="2">
        <f t="shared" si="133"/>
        <v>8.2224999999999937E-3</v>
      </c>
      <c r="AZ70" s="2">
        <f t="shared" si="133"/>
        <v>7.6635999999999926E-3</v>
      </c>
      <c r="BA70" s="2">
        <f t="shared" si="133"/>
        <v>6.7124000000000628E-3</v>
      </c>
      <c r="BB70" s="2">
        <f t="shared" si="133"/>
        <v>6.1177000000000592E-3</v>
      </c>
      <c r="BC70" s="2">
        <f t="shared" si="133"/>
        <v>5.507099999999987E-3</v>
      </c>
      <c r="BD70" s="2">
        <f t="shared" si="133"/>
        <v>5.189899999999914E-3</v>
      </c>
      <c r="BE70" s="2">
        <f t="shared" si="133"/>
        <v>4.7530000000000072E-3</v>
      </c>
      <c r="BF70" s="2">
        <f t="shared" si="133"/>
        <v>4.9717000000000233E-3</v>
      </c>
      <c r="BG70" s="2">
        <f t="shared" si="133"/>
        <v>4.5091999999999355E-3</v>
      </c>
      <c r="BH70" s="2">
        <f t="shared" si="133"/>
        <v>4.323599999999983E-3</v>
      </c>
      <c r="BI70" s="2">
        <f t="shared" si="133"/>
        <v>4.4343000000000021E-3</v>
      </c>
      <c r="BJ70" s="2">
        <f t="shared" si="133"/>
        <v>4.6469000000000094E-3</v>
      </c>
      <c r="BK70" s="2">
        <f t="shared" si="133"/>
        <v>4.668400000000017E-3</v>
      </c>
      <c r="BL70" s="2">
        <f t="shared" si="133"/>
        <v>4.7346999999999251E-3</v>
      </c>
      <c r="BM70" s="2">
        <f t="shared" si="133"/>
        <v>4.7982999999999776E-3</v>
      </c>
      <c r="BN70" s="2">
        <f t="shared" ref="BN70:BV70" si="134">BN61-SUM(BN66:BN69)</f>
        <v>4.5968999999999871E-3</v>
      </c>
      <c r="BO70" s="2">
        <f t="shared" si="134"/>
        <v>4.6449000000000074E-3</v>
      </c>
      <c r="BP70" s="2">
        <f t="shared" si="134"/>
        <v>4.4615000000000626E-3</v>
      </c>
      <c r="BQ70" s="2">
        <f t="shared" si="134"/>
        <v>4.7296000000000282E-3</v>
      </c>
      <c r="BR70" s="2">
        <f t="shared" si="134"/>
        <v>4.8315000000000163E-3</v>
      </c>
      <c r="BS70" s="2">
        <f t="shared" si="134"/>
        <v>5.4288000000000114E-3</v>
      </c>
      <c r="BT70" s="2">
        <f t="shared" si="134"/>
        <v>6.1044999999999849E-3</v>
      </c>
      <c r="BU70" s="2">
        <f t="shared" si="134"/>
        <v>6.8149999999999877E-3</v>
      </c>
      <c r="BV70" s="2">
        <f t="shared" si="134"/>
        <v>7.5343000000000215E-3</v>
      </c>
      <c r="BW70" s="2">
        <f t="shared" ref="BW70:CH70" si="135">BW61-SUM(BW66:BW69)</f>
        <v>7.9373999999999834E-3</v>
      </c>
      <c r="BX70" s="2">
        <f t="shared" si="135"/>
        <v>8.1460999999999895E-3</v>
      </c>
      <c r="BY70" s="2">
        <f t="shared" si="135"/>
        <v>8.1479000000000135E-3</v>
      </c>
      <c r="BZ70" s="2">
        <f t="shared" si="135"/>
        <v>8.2445000000000157E-3</v>
      </c>
      <c r="CA70" s="2">
        <f t="shared" si="135"/>
        <v>8.8547000000000209E-3</v>
      </c>
      <c r="CB70" s="2">
        <f t="shared" si="135"/>
        <v>9.3785000000000118E-3</v>
      </c>
      <c r="CC70" s="2">
        <f t="shared" si="135"/>
        <v>1.0099400000000036E-2</v>
      </c>
      <c r="CD70" s="2">
        <f t="shared" si="135"/>
        <v>1.0711800000000049E-2</v>
      </c>
      <c r="CE70" s="2">
        <f t="shared" si="135"/>
        <v>1.1339700000000036E-2</v>
      </c>
      <c r="CF70" s="2">
        <f t="shared" si="135"/>
        <v>1.1746400000000018E-2</v>
      </c>
      <c r="CG70" s="2">
        <f t="shared" si="135"/>
        <v>1.1884200000000039E-2</v>
      </c>
      <c r="CH70" s="2">
        <f t="shared" si="135"/>
        <v>1.1622600000000038E-2</v>
      </c>
      <c r="CI70" s="2">
        <f t="shared" ref="CI70:CT70" si="136">CI61-SUM(CI66:CI69)</f>
        <v>1.2255999999999989E-2</v>
      </c>
      <c r="CJ70" s="2">
        <f t="shared" si="136"/>
        <v>1.3727099999999964E-2</v>
      </c>
      <c r="CK70" s="2">
        <f t="shared" si="136"/>
        <v>1.4597500000000041E-2</v>
      </c>
      <c r="CL70" s="2">
        <f t="shared" si="136"/>
        <v>1.5562500000000035E-2</v>
      </c>
      <c r="CM70" s="2">
        <f t="shared" si="136"/>
        <v>1.6041500000000042E-2</v>
      </c>
      <c r="CN70" s="2">
        <f t="shared" si="136"/>
        <v>1.689270000000001E-2</v>
      </c>
      <c r="CO70" s="2">
        <f t="shared" si="136"/>
        <v>1.7451399999999978E-2</v>
      </c>
      <c r="CP70" s="2">
        <f t="shared" si="136"/>
        <v>1.7357000000000011E-2</v>
      </c>
      <c r="CQ70" s="2">
        <f t="shared" si="136"/>
        <v>1.7715900000000034E-2</v>
      </c>
      <c r="CR70" s="2">
        <f t="shared" si="136"/>
        <v>1.7948600000000037E-2</v>
      </c>
      <c r="CS70" s="2">
        <f t="shared" si="136"/>
        <v>1.8545200000000012E-2</v>
      </c>
      <c r="CT70" s="2">
        <f t="shared" si="136"/>
        <v>1.9993000000000039E-2</v>
      </c>
      <c r="CU70" s="2">
        <f t="shared" ref="CU70:DF70" si="137">CU61-SUM(CU66:CU69)</f>
        <v>2.0135200000000048E-2</v>
      </c>
      <c r="CV70" s="2">
        <f t="shared" si="137"/>
        <v>1.930109999999996E-2</v>
      </c>
      <c r="CW70" s="2">
        <f t="shared" si="137"/>
        <v>1.875590000000002E-2</v>
      </c>
      <c r="CX70" s="2">
        <f t="shared" si="137"/>
        <v>1.8088899999999963E-2</v>
      </c>
      <c r="CY70" s="2">
        <f t="shared" si="137"/>
        <v>1.8076100000000012E-2</v>
      </c>
      <c r="CZ70" s="2">
        <f t="shared" si="137"/>
        <v>1.7890399999999973E-2</v>
      </c>
      <c r="DA70" s="2">
        <f t="shared" si="137"/>
        <v>1.7982600000000015E-2</v>
      </c>
      <c r="DB70" s="2">
        <f t="shared" si="137"/>
        <v>1.7920200000000025E-2</v>
      </c>
      <c r="DC70" s="2">
        <f t="shared" si="137"/>
        <v>1.8350800000000028E-2</v>
      </c>
      <c r="DD70" s="2">
        <f t="shared" si="137"/>
        <v>1.8563800000000019E-2</v>
      </c>
      <c r="DE70" s="2">
        <f t="shared" si="137"/>
        <v>1.8244899999999981E-2</v>
      </c>
      <c r="DF70" s="2">
        <f t="shared" si="137"/>
        <v>1.6712199999999955E-2</v>
      </c>
      <c r="DG70" s="2">
        <f t="shared" ref="DG70:DR70" si="138">DG61-SUM(DG66:DG69)</f>
        <v>1.5913282000000001E-2</v>
      </c>
      <c r="DH70" s="2">
        <f t="shared" si="138"/>
        <v>1.5070543999999991E-2</v>
      </c>
      <c r="DI70" s="2">
        <f t="shared" si="138"/>
        <v>1.5144823999999946E-2</v>
      </c>
      <c r="DJ70" s="2">
        <f t="shared" si="138"/>
        <v>1.5253398999999945E-2</v>
      </c>
      <c r="DK70" s="2">
        <f t="shared" si="138"/>
        <v>1.5548991999999956E-2</v>
      </c>
      <c r="DL70" s="2">
        <f t="shared" si="138"/>
        <v>1.5560265000000018E-2</v>
      </c>
      <c r="DM70" s="2">
        <f t="shared" si="138"/>
        <v>1.5124013999999991E-2</v>
      </c>
      <c r="DN70" s="2">
        <f t="shared" si="138"/>
        <v>1.5113518999999992E-2</v>
      </c>
      <c r="DO70" s="2">
        <f t="shared" si="138"/>
        <v>1.4458437999999962E-2</v>
      </c>
      <c r="DP70" s="2">
        <f t="shared" si="138"/>
        <v>1.3995297999999989E-2</v>
      </c>
      <c r="DQ70" s="2">
        <f t="shared" si="138"/>
        <v>1.387783499999995E-2</v>
      </c>
      <c r="DR70" s="2">
        <f t="shared" si="138"/>
        <v>1.4481008999999961E-2</v>
      </c>
      <c r="DS70" s="2">
        <f t="shared" ref="DS70:ED70" si="139">DS61-SUM(DS66:DS69)</f>
        <v>1.5392519999999965E-2</v>
      </c>
      <c r="DT70" s="2">
        <f t="shared" si="139"/>
        <v>1.6278593999999952E-2</v>
      </c>
      <c r="DU70" s="2">
        <f t="shared" si="139"/>
        <v>1.6519873999999934E-2</v>
      </c>
      <c r="DV70" s="2">
        <f t="shared" si="139"/>
        <v>1.7509351999999978E-2</v>
      </c>
      <c r="DW70" s="2">
        <f t="shared" si="139"/>
        <v>1.7874123999999936E-2</v>
      </c>
      <c r="DX70" s="2">
        <f t="shared" si="139"/>
        <v>1.8346826000000011E-2</v>
      </c>
      <c r="DY70" s="2">
        <f t="shared" si="139"/>
        <v>1.8965584000000035E-2</v>
      </c>
      <c r="DZ70" s="2">
        <f t="shared" si="139"/>
        <v>1.9957203000000062E-2</v>
      </c>
      <c r="EA70" s="2">
        <f t="shared" si="139"/>
        <v>2.0784438000000044E-2</v>
      </c>
      <c r="EB70" s="2">
        <f t="shared" si="139"/>
        <v>2.1845604000000018E-2</v>
      </c>
      <c r="EC70" s="2">
        <f t="shared" si="139"/>
        <v>2.2745484000000038E-2</v>
      </c>
      <c r="ED70" s="2">
        <f t="shared" si="139"/>
        <v>2.3168760000000038E-2</v>
      </c>
      <c r="EE70" s="2">
        <f t="shared" ref="EE70:EP70" si="140">EE61-SUM(EE66:EE69)</f>
        <v>2.3426449000000044E-2</v>
      </c>
      <c r="EF70" s="2">
        <f t="shared" si="140"/>
        <v>2.3684110000000036E-2</v>
      </c>
      <c r="EG70" s="2">
        <f t="shared" si="140"/>
        <v>2.5275285000000008E-2</v>
      </c>
      <c r="EH70" s="2">
        <f t="shared" si="140"/>
        <v>2.6499770999999978E-2</v>
      </c>
      <c r="EI70" s="2">
        <f t="shared" si="140"/>
        <v>2.7333903999999964E-2</v>
      </c>
      <c r="EJ70" s="2">
        <f t="shared" si="140"/>
        <v>2.7781252999999978E-2</v>
      </c>
      <c r="EK70" s="2">
        <f t="shared" si="140"/>
        <v>2.8622977999999993E-2</v>
      </c>
      <c r="EL70" s="2">
        <f t="shared" si="140"/>
        <v>2.8077175999999981E-2</v>
      </c>
      <c r="EM70" s="2">
        <f t="shared" si="140"/>
        <v>2.8690019999999983E-2</v>
      </c>
      <c r="EN70" s="2">
        <f t="shared" si="140"/>
        <v>2.9129915000000006E-2</v>
      </c>
      <c r="EO70" s="2">
        <f t="shared" si="140"/>
        <v>2.9625453000000052E-2</v>
      </c>
      <c r="EP70" s="2">
        <f t="shared" si="140"/>
        <v>2.9172267000000002E-2</v>
      </c>
      <c r="EQ70" s="2">
        <f t="shared" ref="EQ70:FB70" si="141">EQ61-SUM(EQ66:EQ69)</f>
        <v>2.9169210000000001E-2</v>
      </c>
      <c r="ER70" s="2">
        <f t="shared" si="141"/>
        <v>2.9808952999999999E-2</v>
      </c>
      <c r="ES70" s="2">
        <f t="shared" si="141"/>
        <v>2.8858264999999994E-2</v>
      </c>
      <c r="ET70" s="2">
        <f t="shared" si="141"/>
        <v>2.8440463999999999E-2</v>
      </c>
      <c r="EU70" s="2">
        <f t="shared" si="141"/>
        <v>2.9328241000000005E-2</v>
      </c>
      <c r="EV70" s="2">
        <f t="shared" si="141"/>
        <v>3.0259971999999968E-2</v>
      </c>
      <c r="EW70" s="2">
        <f t="shared" si="141"/>
        <v>3.0572843000000044E-2</v>
      </c>
      <c r="EX70" s="2">
        <f t="shared" si="141"/>
        <v>3.1074718000000001E-2</v>
      </c>
      <c r="EY70" s="2">
        <f t="shared" si="141"/>
        <v>3.0854431000000015E-2</v>
      </c>
      <c r="EZ70" s="2">
        <f t="shared" si="141"/>
        <v>3.0606659999999952E-2</v>
      </c>
      <c r="FA70" s="2">
        <f t="shared" si="141"/>
        <v>3.0312158999999977E-2</v>
      </c>
      <c r="FB70" s="2">
        <f t="shared" si="141"/>
        <v>3.0686598999999926E-2</v>
      </c>
      <c r="FC70" s="2">
        <f t="shared" ref="FC70:FN70" si="142">FC61-SUM(FC66:FC69)</f>
        <v>3.0923457999999987E-2</v>
      </c>
      <c r="FD70" s="2">
        <f t="shared" si="142"/>
        <v>3.0548131000000006E-2</v>
      </c>
      <c r="FE70" s="2">
        <f t="shared" si="142"/>
        <v>3.0300852999999989E-2</v>
      </c>
      <c r="FF70" s="2">
        <f t="shared" si="142"/>
        <v>2.9274738999999994E-2</v>
      </c>
      <c r="FG70" s="2">
        <f t="shared" si="142"/>
        <v>2.7877398000000012E-2</v>
      </c>
      <c r="FH70" s="2">
        <f t="shared" si="142"/>
        <v>2.7219615000000016E-2</v>
      </c>
      <c r="FI70" s="2">
        <f t="shared" si="142"/>
        <v>2.7145592999999996E-2</v>
      </c>
      <c r="FJ70" s="2">
        <f t="shared" si="142"/>
        <v>2.6909900999999986E-2</v>
      </c>
      <c r="FK70" s="2">
        <f t="shared" si="142"/>
        <v>2.8199878999999956E-2</v>
      </c>
      <c r="FL70" s="2">
        <f t="shared" si="142"/>
        <v>2.8953082999999991E-2</v>
      </c>
      <c r="FM70" s="2">
        <f t="shared" si="142"/>
        <v>2.8571852999999967E-2</v>
      </c>
      <c r="FN70" s="2">
        <f t="shared" si="142"/>
        <v>2.6674548999999992E-2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7" width="9" style="6" customWidth="1"/>
  </cols>
  <sheetData>
    <row r="1" spans="1:7">
      <c r="F1"/>
      <c r="G1"/>
    </row>
    <row r="2" spans="1:7">
      <c r="B2" s="6" t="str">
        <f>ChartDataA!$A$5</f>
        <v>Non EU-27</v>
      </c>
      <c r="C2" s="6" t="str">
        <f>ChartDataA!$A$6</f>
        <v>Austria</v>
      </c>
      <c r="D2" s="6" t="str">
        <f>ChartDataA!$A$7</f>
        <v>Hungary</v>
      </c>
      <c r="E2" s="6" t="str">
        <f>ChartDataA!$A$8</f>
        <v>Italy</v>
      </c>
      <c r="F2" s="6" t="str">
        <f>ChartDataA!$A$9</f>
        <v>Slovenia</v>
      </c>
      <c r="G2" s="6" t="str">
        <f>ChartDataA!$A$10</f>
        <v>Other EU-27</v>
      </c>
    </row>
    <row r="3" spans="1:7">
      <c r="A3" s="2" t="str">
        <f>ChartDataA!$B$4</f>
        <v>yt 31 12 2010</v>
      </c>
      <c r="B3" s="6">
        <f>1000*ChartDataA!$B$5</f>
        <v>0.13560000000000003</v>
      </c>
      <c r="C3" s="6">
        <f>1000*ChartDataA!$B$6</f>
        <v>2.1100000000000001E-2</v>
      </c>
      <c r="D3" s="6">
        <f>1000*ChartDataA!$B$7</f>
        <v>0</v>
      </c>
      <c r="E3" s="6">
        <f>1000*ChartDataA!$B$8</f>
        <v>77.335699999999989</v>
      </c>
      <c r="F3" s="6">
        <f>1000*ChartDataA!$B$9</f>
        <v>14.003100000000002</v>
      </c>
      <c r="G3" s="6">
        <f>1000*ChartDataA!$B$10</f>
        <v>0</v>
      </c>
    </row>
    <row r="4" spans="1:7">
      <c r="A4" s="2"/>
      <c r="B4" s="6">
        <f>1000*ChartDataA!$C$5</f>
        <v>0.16930000000000001</v>
      </c>
      <c r="C4" s="6">
        <f>1000*ChartDataA!$C$6</f>
        <v>4.5599999999999995E-2</v>
      </c>
      <c r="D4" s="6">
        <f>1000*ChartDataA!$C$7</f>
        <v>0</v>
      </c>
      <c r="E4" s="6">
        <f>1000*ChartDataA!$C$8</f>
        <v>77.737499999999997</v>
      </c>
      <c r="F4" s="6">
        <f>1000*ChartDataA!$C$9</f>
        <v>14.445700000000004</v>
      </c>
      <c r="G4" s="6">
        <f>1000*ChartDataA!$C$10</f>
        <v>0</v>
      </c>
    </row>
    <row r="5" spans="1:7">
      <c r="A5" s="2"/>
      <c r="B5" s="6">
        <f>1000*ChartDataA!$D$5</f>
        <v>0.16710000000000003</v>
      </c>
      <c r="C5" s="6">
        <f>1000*ChartDataA!$D$6</f>
        <v>2.4500000000000001E-2</v>
      </c>
      <c r="D5" s="6">
        <f>1000*ChartDataA!$D$7</f>
        <v>0</v>
      </c>
      <c r="E5" s="6">
        <f>1000*ChartDataA!$D$8</f>
        <v>78.617900000000006</v>
      </c>
      <c r="F5" s="6">
        <f>1000*ChartDataA!$D$9</f>
        <v>15.343800000000005</v>
      </c>
      <c r="G5" s="6">
        <f>1000*ChartDataA!$D$10</f>
        <v>0</v>
      </c>
    </row>
    <row r="6" spans="1:7">
      <c r="A6" s="2"/>
      <c r="B6" s="6">
        <f>1000*ChartDataA!$E$5</f>
        <v>0.15590000000000001</v>
      </c>
      <c r="C6" s="6">
        <f>1000*ChartDataA!$E$6</f>
        <v>4.87E-2</v>
      </c>
      <c r="D6" s="6">
        <f>1000*ChartDataA!$E$7</f>
        <v>0</v>
      </c>
      <c r="E6" s="6">
        <f>1000*ChartDataA!$E$8</f>
        <v>80.461200000000005</v>
      </c>
      <c r="F6" s="6">
        <f>1000*ChartDataA!$E$9</f>
        <v>15.990400000000001</v>
      </c>
      <c r="G6" s="6">
        <f>1000*ChartDataA!$E$10</f>
        <v>0</v>
      </c>
    </row>
    <row r="7" spans="1:7">
      <c r="A7" s="2"/>
      <c r="B7" s="6">
        <f>1000*ChartDataA!$F$5</f>
        <v>0.15590000000000001</v>
      </c>
      <c r="C7" s="6">
        <f>1000*ChartDataA!$F$6</f>
        <v>4.87E-2</v>
      </c>
      <c r="D7" s="6">
        <f>1000*ChartDataA!$F$7</f>
        <v>0</v>
      </c>
      <c r="E7" s="6">
        <f>1000*ChartDataA!$F$8</f>
        <v>80.659699999999987</v>
      </c>
      <c r="F7" s="6">
        <f>1000*ChartDataA!$F$9</f>
        <v>15.931699999999999</v>
      </c>
      <c r="G7" s="6">
        <f>1000*ChartDataA!$F$10</f>
        <v>0</v>
      </c>
    </row>
    <row r="8" spans="1:7">
      <c r="A8" s="2"/>
      <c r="B8" s="6">
        <f>1000*ChartDataA!$G$5</f>
        <v>0.15590000000000001</v>
      </c>
      <c r="C8" s="6">
        <f>1000*ChartDataA!$G$6</f>
        <v>7.2499999999999995E-2</v>
      </c>
      <c r="D8" s="6">
        <f>1000*ChartDataA!$G$7</f>
        <v>0</v>
      </c>
      <c r="E8" s="6">
        <f>1000*ChartDataA!$G$8</f>
        <v>83.613</v>
      </c>
      <c r="F8" s="6">
        <f>1000*ChartDataA!$G$9</f>
        <v>16.536200000000001</v>
      </c>
      <c r="G8" s="6">
        <f>1000*ChartDataA!$G$10</f>
        <v>0</v>
      </c>
    </row>
    <row r="9" spans="1:7">
      <c r="A9" s="2" t="str">
        <f>ChartDataA!$H$4</f>
        <v>yt 30 06 2011</v>
      </c>
      <c r="B9" s="6">
        <f>1000*ChartDataA!$H$5</f>
        <v>0.17460000000000001</v>
      </c>
      <c r="C9" s="6">
        <f>1000*ChartDataA!$H$6</f>
        <v>7.2499999999999995E-2</v>
      </c>
      <c r="D9" s="6">
        <f>1000*ChartDataA!$H$7</f>
        <v>0</v>
      </c>
      <c r="E9" s="6">
        <f>1000*ChartDataA!$H$8</f>
        <v>86.441499999999991</v>
      </c>
      <c r="F9" s="6">
        <f>1000*ChartDataA!$H$9</f>
        <v>17.090300000000003</v>
      </c>
      <c r="G9" s="6">
        <f>1000*ChartDataA!$H$10</f>
        <v>0</v>
      </c>
    </row>
    <row r="10" spans="1:7">
      <c r="A10" s="2"/>
      <c r="B10" s="6">
        <f>1000*ChartDataA!$I$5</f>
        <v>0.17230000000000001</v>
      </c>
      <c r="C10" s="6">
        <f>1000*ChartDataA!$I$6</f>
        <v>7.2499999999999995E-2</v>
      </c>
      <c r="D10" s="6">
        <f>1000*ChartDataA!$I$7</f>
        <v>0</v>
      </c>
      <c r="E10" s="6">
        <f>1000*ChartDataA!$I$8</f>
        <v>88.753100000000003</v>
      </c>
      <c r="F10" s="6">
        <f>1000*ChartDataA!$I$9</f>
        <v>17.1356</v>
      </c>
      <c r="G10" s="6">
        <f>1000*ChartDataA!$I$10</f>
        <v>0</v>
      </c>
    </row>
    <row r="11" spans="1:7">
      <c r="A11" s="2"/>
      <c r="B11" s="6">
        <f>1000*ChartDataA!$J$5</f>
        <v>0.19339999999999999</v>
      </c>
      <c r="C11" s="6">
        <f>1000*ChartDataA!$J$6</f>
        <v>7.2499999999999995E-2</v>
      </c>
      <c r="D11" s="6">
        <f>1000*ChartDataA!$J$7</f>
        <v>0</v>
      </c>
      <c r="E11" s="6">
        <f>1000*ChartDataA!$J$8</f>
        <v>88.727799999999988</v>
      </c>
      <c r="F11" s="6">
        <f>1000*ChartDataA!$J$9</f>
        <v>17.656399999999994</v>
      </c>
      <c r="G11" s="6">
        <f>1000*ChartDataA!$J$10</f>
        <v>0</v>
      </c>
    </row>
    <row r="12" spans="1:7">
      <c r="A12" s="2"/>
      <c r="B12" s="6">
        <f>1000*ChartDataA!$K$5</f>
        <v>0.16920000000000002</v>
      </c>
      <c r="C12" s="6">
        <f>1000*ChartDataA!$K$6</f>
        <v>7.2499999999999995E-2</v>
      </c>
      <c r="D12" s="6">
        <f>1000*ChartDataA!$K$7</f>
        <v>0</v>
      </c>
      <c r="E12" s="6">
        <f>1000*ChartDataA!$K$8</f>
        <v>91.90870000000001</v>
      </c>
      <c r="F12" s="6">
        <f>1000*ChartDataA!$K$9</f>
        <v>16.886199999999999</v>
      </c>
      <c r="G12" s="6">
        <f>1000*ChartDataA!$K$10</f>
        <v>0</v>
      </c>
    </row>
    <row r="13" spans="1:7">
      <c r="A13" s="2"/>
      <c r="B13" s="6">
        <f>1000*ChartDataA!$L$5</f>
        <v>0.17169999999999996</v>
      </c>
      <c r="C13" s="6">
        <f>1000*ChartDataA!$L$6</f>
        <v>7.2499999999999995E-2</v>
      </c>
      <c r="D13" s="6">
        <f>1000*ChartDataA!$L$7</f>
        <v>0</v>
      </c>
      <c r="E13" s="6">
        <f>1000*ChartDataA!$L$8</f>
        <v>92.754999999999995</v>
      </c>
      <c r="F13" s="6">
        <f>1000*ChartDataA!$L$9</f>
        <v>17.0307</v>
      </c>
      <c r="G13" s="6">
        <f>1000*ChartDataA!$L$10</f>
        <v>0</v>
      </c>
    </row>
    <row r="14" spans="1:7">
      <c r="A14" s="2"/>
      <c r="B14" s="6">
        <f>1000*ChartDataA!$M$5</f>
        <v>0.20279999999999998</v>
      </c>
      <c r="C14" s="6">
        <f>1000*ChartDataA!$M$6</f>
        <v>7.2499999999999995E-2</v>
      </c>
      <c r="D14" s="6">
        <f>1000*ChartDataA!$M$7</f>
        <v>0</v>
      </c>
      <c r="E14" s="6">
        <f>1000*ChartDataA!$M$8</f>
        <v>97.59320000000001</v>
      </c>
      <c r="F14" s="6">
        <f>1000*ChartDataA!$M$9</f>
        <v>15.797700000000001</v>
      </c>
      <c r="G14" s="6">
        <f>1000*ChartDataA!$M$10</f>
        <v>0</v>
      </c>
    </row>
    <row r="15" spans="1:7">
      <c r="A15" s="2" t="str">
        <f>ChartDataA!$N$4</f>
        <v>yt 31 12 2011</v>
      </c>
      <c r="B15" s="6">
        <f>1000*ChartDataA!$N$5</f>
        <v>0.1462</v>
      </c>
      <c r="C15" s="6">
        <f>1000*ChartDataA!$N$6</f>
        <v>7.2499999999999995E-2</v>
      </c>
      <c r="D15" s="6">
        <f>1000*ChartDataA!$N$7</f>
        <v>0</v>
      </c>
      <c r="E15" s="6">
        <f>1000*ChartDataA!$N$8</f>
        <v>97.852999999999994</v>
      </c>
      <c r="F15" s="6">
        <f>1000*ChartDataA!$N$9</f>
        <v>15.9183</v>
      </c>
      <c r="G15" s="6">
        <f>1000*ChartDataA!$N$10</f>
        <v>0</v>
      </c>
    </row>
    <row r="16" spans="1:7">
      <c r="A16" s="2"/>
      <c r="B16" s="6">
        <f>1000*ChartDataA!$O$5</f>
        <v>0.12009999999999998</v>
      </c>
      <c r="C16" s="6">
        <f>1000*ChartDataA!$O$6</f>
        <v>4.8000000000000001E-2</v>
      </c>
      <c r="D16" s="6">
        <f>1000*ChartDataA!$O$7</f>
        <v>0</v>
      </c>
      <c r="E16" s="6">
        <f>1000*ChartDataA!$O$8</f>
        <v>98.527999999999992</v>
      </c>
      <c r="F16" s="6">
        <f>1000*ChartDataA!$O$9</f>
        <v>16.149999999999999</v>
      </c>
      <c r="G16" s="6">
        <f>1000*ChartDataA!$O$10</f>
        <v>0</v>
      </c>
    </row>
    <row r="17" spans="1:7">
      <c r="A17" s="2"/>
      <c r="B17" s="6">
        <f>1000*ChartDataA!$P$5</f>
        <v>0.16199999999999998</v>
      </c>
      <c r="C17" s="6">
        <f>1000*ChartDataA!$P$6</f>
        <v>9.6099999999999991E-2</v>
      </c>
      <c r="D17" s="6">
        <f>1000*ChartDataA!$P$7</f>
        <v>0</v>
      </c>
      <c r="E17" s="6">
        <f>1000*ChartDataA!$P$8</f>
        <v>100.03250000000001</v>
      </c>
      <c r="F17" s="6">
        <f>1000*ChartDataA!$P$9</f>
        <v>16.200099999999999</v>
      </c>
      <c r="G17" s="6">
        <f>1000*ChartDataA!$P$10</f>
        <v>0</v>
      </c>
    </row>
    <row r="18" spans="1:7">
      <c r="A18" s="2"/>
      <c r="B18" s="6">
        <f>1000*ChartDataA!$Q$5</f>
        <v>0.16199999999999998</v>
      </c>
      <c r="C18" s="6">
        <f>1000*ChartDataA!$Q$6</f>
        <v>7.5100000000000014E-2</v>
      </c>
      <c r="D18" s="6">
        <f>1000*ChartDataA!$Q$7</f>
        <v>0</v>
      </c>
      <c r="E18" s="6">
        <f>1000*ChartDataA!$Q$8</f>
        <v>102.16570000000003</v>
      </c>
      <c r="F18" s="6">
        <f>1000*ChartDataA!$Q$9</f>
        <v>16.702799999999996</v>
      </c>
      <c r="G18" s="6">
        <f>1000*ChartDataA!$Q$10</f>
        <v>5.8999999999892472E-3</v>
      </c>
    </row>
    <row r="19" spans="1:7">
      <c r="A19" s="2"/>
      <c r="B19" s="6">
        <f>1000*ChartDataA!$R$5</f>
        <v>0.18640000000000001</v>
      </c>
      <c r="C19" s="6">
        <f>1000*ChartDataA!$R$6</f>
        <v>7.5100000000000014E-2</v>
      </c>
      <c r="D19" s="6">
        <f>1000*ChartDataA!$R$7</f>
        <v>0</v>
      </c>
      <c r="E19" s="6">
        <f>1000*ChartDataA!$R$8</f>
        <v>102.49110000000002</v>
      </c>
      <c r="F19" s="6">
        <f>1000*ChartDataA!$R$9</f>
        <v>16.842600000000001</v>
      </c>
      <c r="G19" s="6">
        <f>1000*ChartDataA!$R$10</f>
        <v>2.5899999999981493E-2</v>
      </c>
    </row>
    <row r="20" spans="1:7">
      <c r="A20" s="2"/>
      <c r="B20" s="6">
        <f>1000*ChartDataA!$S$5</f>
        <v>0.18640000000000001</v>
      </c>
      <c r="C20" s="6">
        <f>1000*ChartDataA!$S$6</f>
        <v>5.1299999999999998E-2</v>
      </c>
      <c r="D20" s="6">
        <f>1000*ChartDataA!$S$7</f>
        <v>0</v>
      </c>
      <c r="E20" s="6">
        <f>1000*ChartDataA!$S$8</f>
        <v>105.51880000000003</v>
      </c>
      <c r="F20" s="6">
        <f>1000*ChartDataA!$S$9</f>
        <v>16.083900000000003</v>
      </c>
      <c r="G20" s="6">
        <f>1000*ChartDataA!$S$10</f>
        <v>2.5899999999981493E-2</v>
      </c>
    </row>
    <row r="21" spans="1:7">
      <c r="A21" s="2" t="str">
        <f>ChartDataA!$T$4</f>
        <v>yt 30 06 2012</v>
      </c>
      <c r="B21" s="6">
        <f>1000*ChartDataA!$T$5</f>
        <v>0.16090000000000002</v>
      </c>
      <c r="C21" s="6">
        <f>1000*ChartDataA!$T$6</f>
        <v>5.1299999999999998E-2</v>
      </c>
      <c r="D21" s="6">
        <f>1000*ChartDataA!$T$7</f>
        <v>0</v>
      </c>
      <c r="E21" s="6">
        <f>1000*ChartDataA!$T$8</f>
        <v>105.3274</v>
      </c>
      <c r="F21" s="6">
        <f>1000*ChartDataA!$T$9</f>
        <v>15.148100000000001</v>
      </c>
      <c r="G21" s="6">
        <f>1000*ChartDataA!$T$10</f>
        <v>2.5900000000009249E-2</v>
      </c>
    </row>
    <row r="22" spans="1:7">
      <c r="A22" s="2"/>
      <c r="B22" s="6">
        <f>1000*ChartDataA!$U$5</f>
        <v>0.18529999999999999</v>
      </c>
      <c r="C22" s="6">
        <f>1000*ChartDataA!$U$6</f>
        <v>5.1299999999999998E-2</v>
      </c>
      <c r="D22" s="6">
        <f>1000*ChartDataA!$U$7</f>
        <v>0</v>
      </c>
      <c r="E22" s="6">
        <f>1000*ChartDataA!$U$8</f>
        <v>108.98590000000002</v>
      </c>
      <c r="F22" s="6">
        <f>1000*ChartDataA!$U$9</f>
        <v>15.661500000000002</v>
      </c>
      <c r="G22" s="6">
        <f>1000*ChartDataA!$U$10</f>
        <v>2.5899999999981493E-2</v>
      </c>
    </row>
    <row r="23" spans="1:7">
      <c r="A23" s="2"/>
      <c r="B23" s="6">
        <f>1000*ChartDataA!$V$5</f>
        <v>0.16419999999999998</v>
      </c>
      <c r="C23" s="6">
        <f>1000*ChartDataA!$V$6</f>
        <v>5.1299999999999998E-2</v>
      </c>
      <c r="D23" s="6">
        <f>1000*ChartDataA!$V$7</f>
        <v>0</v>
      </c>
      <c r="E23" s="6">
        <f>1000*ChartDataA!$V$8</f>
        <v>109.17489999999999</v>
      </c>
      <c r="F23" s="6">
        <f>1000*ChartDataA!$V$9</f>
        <v>15.448499999999999</v>
      </c>
      <c r="G23" s="6">
        <f>1000*ChartDataA!$V$10</f>
        <v>2.5900000000009249E-2</v>
      </c>
    </row>
    <row r="24" spans="1:7">
      <c r="A24" s="2"/>
      <c r="B24" s="6">
        <f>1000*ChartDataA!$W$5</f>
        <v>0.18639999999999998</v>
      </c>
      <c r="C24" s="6">
        <f>1000*ChartDataA!$W$6</f>
        <v>0.16980000000000001</v>
      </c>
      <c r="D24" s="6">
        <f>1000*ChartDataA!$W$7</f>
        <v>0</v>
      </c>
      <c r="E24" s="6">
        <f>1000*ChartDataA!$W$8</f>
        <v>108.60369999999999</v>
      </c>
      <c r="F24" s="6">
        <f>1000*ChartDataA!$W$9</f>
        <v>14.9816</v>
      </c>
      <c r="G24" s="6">
        <f>1000*ChartDataA!$W$10</f>
        <v>3.1800000000040129E-2</v>
      </c>
    </row>
    <row r="25" spans="1:7">
      <c r="A25" s="2"/>
      <c r="B25" s="6">
        <f>1000*ChartDataA!$X$5</f>
        <v>0.21080000000000002</v>
      </c>
      <c r="C25" s="6">
        <f>1000*ChartDataA!$X$6</f>
        <v>0.43120000000000003</v>
      </c>
      <c r="D25" s="6">
        <f>1000*ChartDataA!$X$7</f>
        <v>0</v>
      </c>
      <c r="E25" s="6">
        <f>1000*ChartDataA!$X$8</f>
        <v>114.77209999999998</v>
      </c>
      <c r="F25" s="6">
        <f>1000*ChartDataA!$X$9</f>
        <v>15.5192</v>
      </c>
      <c r="G25" s="6">
        <f>1000*ChartDataA!$X$10</f>
        <v>5.5600000000016747E-2</v>
      </c>
    </row>
    <row r="26" spans="1:7">
      <c r="A26" s="2"/>
      <c r="B26" s="6">
        <f>1000*ChartDataA!$Y$5</f>
        <v>0.25409999999999999</v>
      </c>
      <c r="C26" s="6">
        <f>1000*ChartDataA!$Y$6</f>
        <v>0.59749999999999992</v>
      </c>
      <c r="D26" s="6">
        <f>1000*ChartDataA!$Y$7</f>
        <v>0</v>
      </c>
      <c r="E26" s="6">
        <f>1000*ChartDataA!$Y$8</f>
        <v>117.42529999999998</v>
      </c>
      <c r="F26" s="6">
        <f>1000*ChartDataA!$Y$9</f>
        <v>16.804600000000004</v>
      </c>
      <c r="G26" s="6">
        <f>1000*ChartDataA!$Y$10</f>
        <v>7.8600000000011994E-2</v>
      </c>
    </row>
    <row r="27" spans="1:7">
      <c r="A27" s="2" t="str">
        <f>ChartDataA!$Z$4</f>
        <v>yt 31 12 2012</v>
      </c>
      <c r="B27" s="6">
        <f>1000*ChartDataA!$Z$5</f>
        <v>0.2843</v>
      </c>
      <c r="C27" s="6">
        <f>1000*ChartDataA!$Z$6</f>
        <v>0.6925</v>
      </c>
      <c r="D27" s="6">
        <f>1000*ChartDataA!$Z$7</f>
        <v>0</v>
      </c>
      <c r="E27" s="6">
        <f>1000*ChartDataA!$Z$8</f>
        <v>120.2805</v>
      </c>
      <c r="F27" s="6">
        <f>1000*ChartDataA!$Z$9</f>
        <v>16.978400000000001</v>
      </c>
      <c r="G27" s="6">
        <f>1000*ChartDataA!$Z$10</f>
        <v>7.8599999999984238E-2</v>
      </c>
    </row>
    <row r="28" spans="1:7">
      <c r="A28" s="2"/>
      <c r="B28" s="6">
        <f>1000*ChartDataA!$AA$5</f>
        <v>0.30300000000000005</v>
      </c>
      <c r="C28" s="6">
        <f>1000*ChartDataA!$AA$6</f>
        <v>0.74</v>
      </c>
      <c r="D28" s="6">
        <f>1000*ChartDataA!$AA$7</f>
        <v>0</v>
      </c>
      <c r="E28" s="6">
        <f>1000*ChartDataA!$AA$8</f>
        <v>124.81789999999998</v>
      </c>
      <c r="F28" s="6">
        <f>1000*ChartDataA!$AA$9</f>
        <v>17.514100000000003</v>
      </c>
      <c r="G28" s="6">
        <f>1000*ChartDataA!$AA$10</f>
        <v>0.12620000000002074</v>
      </c>
    </row>
    <row r="29" spans="1:7">
      <c r="A29" s="2"/>
      <c r="B29" s="6">
        <f>1000*ChartDataA!$AB$5</f>
        <v>0.27809999999999996</v>
      </c>
      <c r="C29" s="6">
        <f>1000*ChartDataA!$AB$6</f>
        <v>0.69190000000000007</v>
      </c>
      <c r="D29" s="6">
        <f>1000*ChartDataA!$AB$7</f>
        <v>0</v>
      </c>
      <c r="E29" s="6">
        <f>1000*ChartDataA!$AB$8</f>
        <v>128.0248</v>
      </c>
      <c r="F29" s="6">
        <f>1000*ChartDataA!$AB$9</f>
        <v>17.266400000000001</v>
      </c>
      <c r="G29" s="6">
        <f>1000*ChartDataA!$AB$10</f>
        <v>0.15770000000003837</v>
      </c>
    </row>
    <row r="30" spans="1:7">
      <c r="A30" s="2"/>
      <c r="B30" s="6">
        <f>1000*ChartDataA!$AC$5</f>
        <v>0.28020000000000006</v>
      </c>
      <c r="C30" s="6">
        <f>1000*ChartDataA!$AC$6</f>
        <v>0.70369999999999999</v>
      </c>
      <c r="D30" s="6">
        <f>1000*ChartDataA!$AC$7</f>
        <v>0</v>
      </c>
      <c r="E30" s="6">
        <f>1000*ChartDataA!$AC$8</f>
        <v>129.79500000000002</v>
      </c>
      <c r="F30" s="6">
        <f>1000*ChartDataA!$AC$9</f>
        <v>16.571100000000001</v>
      </c>
      <c r="G30" s="6">
        <f>1000*ChartDataA!$AC$10</f>
        <v>0.25009999999997534</v>
      </c>
    </row>
    <row r="31" spans="1:7">
      <c r="A31" s="2"/>
      <c r="B31" s="6">
        <f>1000*ChartDataA!$AD$5</f>
        <v>0.25580000000000003</v>
      </c>
      <c r="C31" s="6">
        <f>1000*ChartDataA!$AD$6</f>
        <v>0.75049999999999994</v>
      </c>
      <c r="D31" s="6">
        <f>1000*ChartDataA!$AD$7</f>
        <v>0</v>
      </c>
      <c r="E31" s="6">
        <f>1000*ChartDataA!$AD$8</f>
        <v>132.4753</v>
      </c>
      <c r="F31" s="6">
        <f>1000*ChartDataA!$AD$9</f>
        <v>16.580800000000004</v>
      </c>
      <c r="G31" s="6">
        <f>1000*ChartDataA!$AD$10</f>
        <v>0.23009999999995534</v>
      </c>
    </row>
    <row r="32" spans="1:7">
      <c r="A32" s="2"/>
      <c r="B32" s="6">
        <f>1000*ChartDataA!$AE$5</f>
        <v>0.25580000000000003</v>
      </c>
      <c r="C32" s="6">
        <f>1000*ChartDataA!$AE$6</f>
        <v>0.87849999999999995</v>
      </c>
      <c r="D32" s="6">
        <f>1000*ChartDataA!$AE$7</f>
        <v>0</v>
      </c>
      <c r="E32" s="6">
        <f>1000*ChartDataA!$AE$8</f>
        <v>134.2312</v>
      </c>
      <c r="F32" s="6">
        <f>1000*ChartDataA!$AE$9</f>
        <v>16.824200000000001</v>
      </c>
      <c r="G32" s="6">
        <f>1000*ChartDataA!$AE$10</f>
        <v>0.2300999999999831</v>
      </c>
    </row>
    <row r="33" spans="1:7">
      <c r="A33" s="2" t="str">
        <f>ChartDataA!$AF$4</f>
        <v>yt 30 06 2013</v>
      </c>
      <c r="B33" s="6">
        <f>1000*ChartDataA!$AF$5</f>
        <v>0.30500000000000005</v>
      </c>
      <c r="C33" s="6">
        <f>1000*ChartDataA!$AF$6</f>
        <v>1.0999000000000001</v>
      </c>
      <c r="D33" s="6">
        <f>1000*ChartDataA!$AF$7</f>
        <v>0</v>
      </c>
      <c r="E33" s="6">
        <f>1000*ChartDataA!$AF$8</f>
        <v>137.3706</v>
      </c>
      <c r="F33" s="6">
        <f>1000*ChartDataA!$AF$9</f>
        <v>17.428900000000002</v>
      </c>
      <c r="G33" s="6">
        <f>1000*ChartDataA!$AF$10</f>
        <v>0.23010000000003861</v>
      </c>
    </row>
    <row r="34" spans="1:7">
      <c r="A34" s="2"/>
      <c r="B34" s="6">
        <f>1000*ChartDataA!$AG$5</f>
        <v>0.30160000000000003</v>
      </c>
      <c r="C34" s="6">
        <f>1000*ChartDataA!$AG$6</f>
        <v>1.1981000000000002</v>
      </c>
      <c r="D34" s="6">
        <f>1000*ChartDataA!$AG$7</f>
        <v>0</v>
      </c>
      <c r="E34" s="6">
        <f>1000*ChartDataA!$AG$8</f>
        <v>143.51949999999999</v>
      </c>
      <c r="F34" s="6">
        <f>1000*ChartDataA!$AG$9</f>
        <v>16.262700000000002</v>
      </c>
      <c r="G34" s="6">
        <f>1000*ChartDataA!$AG$10</f>
        <v>0.23020000000001373</v>
      </c>
    </row>
    <row r="35" spans="1:7">
      <c r="A35" s="2"/>
      <c r="B35" s="6">
        <f>1000*ChartDataA!$AH$5</f>
        <v>0.30160000000000003</v>
      </c>
      <c r="C35" s="6">
        <f>1000*ChartDataA!$AH$6</f>
        <v>1.2969000000000002</v>
      </c>
      <c r="D35" s="6">
        <f>1000*ChartDataA!$AH$7</f>
        <v>0</v>
      </c>
      <c r="E35" s="6">
        <f>1000*ChartDataA!$AH$8</f>
        <v>144.69370000000001</v>
      </c>
      <c r="F35" s="6">
        <f>1000*ChartDataA!$AH$9</f>
        <v>15.5448</v>
      </c>
      <c r="G35" s="6">
        <f>1000*ChartDataA!$AH$10</f>
        <v>0.23020000000004148</v>
      </c>
    </row>
    <row r="36" spans="1:7">
      <c r="A36" s="2"/>
      <c r="B36" s="6">
        <f>1000*ChartDataA!$AI$5</f>
        <v>0.31280000000000002</v>
      </c>
      <c r="C36" s="6">
        <f>1000*ChartDataA!$AI$6</f>
        <v>1.3242999999999998</v>
      </c>
      <c r="D36" s="6">
        <f>1000*ChartDataA!$AI$7</f>
        <v>0</v>
      </c>
      <c r="E36" s="6">
        <f>1000*ChartDataA!$AI$8</f>
        <v>145.02950000000001</v>
      </c>
      <c r="F36" s="6">
        <f>1000*ChartDataA!$AI$9</f>
        <v>15.753899999999998</v>
      </c>
      <c r="G36" s="6">
        <f>1000*ChartDataA!$AI$10</f>
        <v>0.22430000000003836</v>
      </c>
    </row>
    <row r="37" spans="1:7">
      <c r="A37" s="2"/>
      <c r="B37" s="6">
        <f>1000*ChartDataA!$AJ$5</f>
        <v>0.33710000000000001</v>
      </c>
      <c r="C37" s="6">
        <f>1000*ChartDataA!$AJ$6</f>
        <v>1.3251999999999999</v>
      </c>
      <c r="D37" s="6">
        <f>1000*ChartDataA!$AJ$7</f>
        <v>0</v>
      </c>
      <c r="E37" s="6">
        <f>1000*ChartDataA!$AJ$8</f>
        <v>140.62969999999996</v>
      </c>
      <c r="F37" s="6">
        <f>1000*ChartDataA!$AJ$9</f>
        <v>15.496400000000001</v>
      </c>
      <c r="G37" s="6">
        <f>1000*ChartDataA!$AJ$10</f>
        <v>0.30050000000009236</v>
      </c>
    </row>
    <row r="38" spans="1:7">
      <c r="A38" s="2"/>
      <c r="B38" s="6">
        <f>1000*ChartDataA!$AK$5</f>
        <v>0.27359999999999995</v>
      </c>
      <c r="C38" s="6">
        <f>1000*ChartDataA!$AK$6</f>
        <v>1.4260999999999999</v>
      </c>
      <c r="D38" s="6">
        <f>1000*ChartDataA!$AK$7</f>
        <v>0</v>
      </c>
      <c r="E38" s="6">
        <f>1000*ChartDataA!$AK$8</f>
        <v>136.60939999999999</v>
      </c>
      <c r="F38" s="6">
        <f>1000*ChartDataA!$AK$9</f>
        <v>14.257</v>
      </c>
      <c r="G38" s="6">
        <f>1000*ChartDataA!$AK$10</f>
        <v>0.27750000000001385</v>
      </c>
    </row>
    <row r="39" spans="1:7">
      <c r="A39" s="2" t="str">
        <f>ChartDataA!$AL$4</f>
        <v>yt 31 12 2013</v>
      </c>
      <c r="B39" s="6">
        <f>1000*ChartDataA!$AL$5</f>
        <v>0.2424</v>
      </c>
      <c r="C39" s="6">
        <f>1000*ChartDataA!$AL$6</f>
        <v>1.4278999999999999</v>
      </c>
      <c r="D39" s="6">
        <f>1000*ChartDataA!$AL$7</f>
        <v>0</v>
      </c>
      <c r="E39" s="6">
        <f>1000*ChartDataA!$AL$8</f>
        <v>132.13230000000001</v>
      </c>
      <c r="F39" s="6">
        <f>1000*ChartDataA!$AL$9</f>
        <v>13.525699999999997</v>
      </c>
      <c r="G39" s="6">
        <f>1000*ChartDataA!$AL$10</f>
        <v>0.27749999999995834</v>
      </c>
    </row>
    <row r="40" spans="1:7">
      <c r="A40" s="2"/>
      <c r="B40" s="6">
        <f>1000*ChartDataA!$AM$5</f>
        <v>0.21829999999999999</v>
      </c>
      <c r="C40" s="6">
        <f>1000*ChartDataA!$AM$6</f>
        <v>1.7902</v>
      </c>
      <c r="D40" s="6">
        <f>1000*ChartDataA!$AM$7</f>
        <v>0</v>
      </c>
      <c r="E40" s="6">
        <f>1000*ChartDataA!$AM$8</f>
        <v>131.453</v>
      </c>
      <c r="F40" s="6">
        <f>1000*ChartDataA!$AM$9</f>
        <v>13.276499999999999</v>
      </c>
      <c r="G40" s="6">
        <f>1000*ChartDataA!$AM$10</f>
        <v>0.23239999999999372</v>
      </c>
    </row>
    <row r="41" spans="1:7">
      <c r="A41" s="2"/>
      <c r="B41" s="6">
        <f>1000*ChartDataA!$AN$5</f>
        <v>0.19450000000000001</v>
      </c>
      <c r="C41" s="6">
        <f>1000*ChartDataA!$AN$6</f>
        <v>2.0825999999999998</v>
      </c>
      <c r="D41" s="6">
        <f>1000*ChartDataA!$AN$7</f>
        <v>2.0999999999999999E-3</v>
      </c>
      <c r="E41" s="6">
        <f>1000*ChartDataA!$AN$8</f>
        <v>126.5848</v>
      </c>
      <c r="F41" s="6">
        <f>1000*ChartDataA!$AN$9</f>
        <v>13.339599999999999</v>
      </c>
      <c r="G41" s="6">
        <f>1000*ChartDataA!$AN$10</f>
        <v>0.20090000000000385</v>
      </c>
    </row>
    <row r="42" spans="1:7">
      <c r="A42" s="2"/>
      <c r="B42" s="6">
        <f>1000*ChartDataA!$AO$5</f>
        <v>0.19359999999999999</v>
      </c>
      <c r="C42" s="6">
        <f>1000*ChartDataA!$AO$6</f>
        <v>2.4990999999999999</v>
      </c>
      <c r="D42" s="6">
        <f>1000*ChartDataA!$AO$7</f>
        <v>2.0999999999999999E-3</v>
      </c>
      <c r="E42" s="6">
        <f>1000*ChartDataA!$AO$8</f>
        <v>128.0992</v>
      </c>
      <c r="F42" s="6">
        <f>1000*ChartDataA!$AO$9</f>
        <v>12.8271</v>
      </c>
      <c r="G42" s="6">
        <f>1000*ChartDataA!$AO$10</f>
        <v>0.10259999999998048</v>
      </c>
    </row>
    <row r="43" spans="1:7">
      <c r="A43" s="2"/>
      <c r="B43" s="6">
        <f>1000*ChartDataA!$AP$5</f>
        <v>0.19359999999999999</v>
      </c>
      <c r="C43" s="6">
        <f>1000*ChartDataA!$AP$6</f>
        <v>2.9367000000000001</v>
      </c>
      <c r="D43" s="6">
        <f>1000*ChartDataA!$AP$7</f>
        <v>2.0999999999999999E-3</v>
      </c>
      <c r="E43" s="6">
        <f>1000*ChartDataA!$AP$8</f>
        <v>133.3074</v>
      </c>
      <c r="F43" s="6">
        <f>1000*ChartDataA!$AP$9</f>
        <v>12.313799999999999</v>
      </c>
      <c r="G43" s="6">
        <f>1000*ChartDataA!$AP$10</f>
        <v>0.102600000000036</v>
      </c>
    </row>
    <row r="44" spans="1:7">
      <c r="A44" s="2"/>
      <c r="B44" s="6">
        <f>1000*ChartDataA!$AQ$5</f>
        <v>0.19359999999999999</v>
      </c>
      <c r="C44" s="6">
        <f>1000*ChartDataA!$AQ$6</f>
        <v>3.7800000000000002</v>
      </c>
      <c r="D44" s="6">
        <f>1000*ChartDataA!$AQ$7</f>
        <v>2.0999999999999999E-3</v>
      </c>
      <c r="E44" s="6">
        <f>1000*ChartDataA!$AQ$8</f>
        <v>134.88929999999999</v>
      </c>
      <c r="F44" s="6">
        <f>1000*ChartDataA!$AQ$9</f>
        <v>12.624000000000001</v>
      </c>
      <c r="G44" s="6">
        <f>1000*ChartDataA!$AQ$10</f>
        <v>0.102600000000036</v>
      </c>
    </row>
    <row r="45" spans="1:7">
      <c r="A45" s="2" t="str">
        <f>ChartDataA!$AR$4</f>
        <v>yt 30 06 2014</v>
      </c>
      <c r="B45" s="6">
        <f>1000*ChartDataA!$AR$5</f>
        <v>0.14439999999999997</v>
      </c>
      <c r="C45" s="6">
        <f>1000*ChartDataA!$AR$6</f>
        <v>4.5753000000000004</v>
      </c>
      <c r="D45" s="6">
        <f>1000*ChartDataA!$AR$7</f>
        <v>2.0999999999999999E-3</v>
      </c>
      <c r="E45" s="6">
        <f>1000*ChartDataA!$AR$8</f>
        <v>134.05329999999998</v>
      </c>
      <c r="F45" s="6">
        <f>1000*ChartDataA!$AR$9</f>
        <v>12.675199999999998</v>
      </c>
      <c r="G45" s="6">
        <f>1000*ChartDataA!$AR$10</f>
        <v>0.102600000000036</v>
      </c>
    </row>
    <row r="46" spans="1:7">
      <c r="A46" s="2"/>
      <c r="B46" s="6">
        <f>1000*ChartDataA!$AS$5</f>
        <v>0.15279999999999999</v>
      </c>
      <c r="C46" s="6">
        <f>1000*ChartDataA!$AS$6</f>
        <v>5.4474000000000009</v>
      </c>
      <c r="D46" s="6">
        <f>1000*ChartDataA!$AS$7</f>
        <v>2.0999999999999999E-3</v>
      </c>
      <c r="E46" s="6">
        <f>1000*ChartDataA!$AS$8</f>
        <v>128.16010000000003</v>
      </c>
      <c r="F46" s="6">
        <f>1000*ChartDataA!$AS$9</f>
        <v>13.0703</v>
      </c>
      <c r="G46" s="6">
        <f>1000*ChartDataA!$AS$10</f>
        <v>0.85119999999996865</v>
      </c>
    </row>
    <row r="47" spans="1:7">
      <c r="A47" s="2"/>
      <c r="B47" s="6">
        <f>1000*ChartDataA!$AT$5</f>
        <v>0.15279999999999999</v>
      </c>
      <c r="C47" s="6">
        <f>1000*ChartDataA!$AT$6</f>
        <v>5.9300999999999995</v>
      </c>
      <c r="D47" s="6">
        <f>1000*ChartDataA!$AT$7</f>
        <v>2.0999999999999999E-3</v>
      </c>
      <c r="E47" s="6">
        <f>1000*ChartDataA!$AT$8</f>
        <v>129.98820000000001</v>
      </c>
      <c r="F47" s="6">
        <f>1000*ChartDataA!$AT$9</f>
        <v>13.313400000000001</v>
      </c>
      <c r="G47" s="6">
        <f>1000*ChartDataA!$AT$10</f>
        <v>1.5033000000000407</v>
      </c>
    </row>
    <row r="48" spans="1:7">
      <c r="A48" s="2"/>
      <c r="B48" s="6">
        <f>1000*ChartDataA!$AU$5</f>
        <v>0.13290000000000002</v>
      </c>
      <c r="C48" s="6">
        <f>1000*ChartDataA!$AU$6</f>
        <v>6.7904</v>
      </c>
      <c r="D48" s="6">
        <f>1000*ChartDataA!$AU$7</f>
        <v>2.0999999999999999E-3</v>
      </c>
      <c r="E48" s="6">
        <f>1000*ChartDataA!$AU$8</f>
        <v>133.66129999999998</v>
      </c>
      <c r="F48" s="6">
        <f>1000*ChartDataA!$AU$9</f>
        <v>12.877500000000001</v>
      </c>
      <c r="G48" s="6">
        <f>1000*ChartDataA!$AU$10</f>
        <v>2.2489000000000257</v>
      </c>
    </row>
    <row r="49" spans="1:7">
      <c r="A49" s="2"/>
      <c r="B49" s="6">
        <f>1000*ChartDataA!$AV$5</f>
        <v>6.7000000000000004E-2</v>
      </c>
      <c r="C49" s="6">
        <f>1000*ChartDataA!$AV$6</f>
        <v>7.2517000000000005</v>
      </c>
      <c r="D49" s="6">
        <f>1000*ChartDataA!$AV$7</f>
        <v>7.4000000000000003E-3</v>
      </c>
      <c r="E49" s="6">
        <f>1000*ChartDataA!$AV$8</f>
        <v>135.36760000000001</v>
      </c>
      <c r="F49" s="6">
        <f>1000*ChartDataA!$AV$9</f>
        <v>12.256300000000001</v>
      </c>
      <c r="G49" s="6">
        <f>1000*ChartDataA!$AV$10</f>
        <v>2.439799999999992</v>
      </c>
    </row>
    <row r="50" spans="1:7">
      <c r="A50" s="2"/>
      <c r="B50" s="6">
        <f>1000*ChartDataA!$AW$5</f>
        <v>5.45E-2</v>
      </c>
      <c r="C50" s="6">
        <f>1000*ChartDataA!$AW$6</f>
        <v>7.3727</v>
      </c>
      <c r="D50" s="6">
        <f>1000*ChartDataA!$AW$7</f>
        <v>8.5000000000000006E-3</v>
      </c>
      <c r="E50" s="6">
        <f>1000*ChartDataA!$AW$8</f>
        <v>136.5487</v>
      </c>
      <c r="F50" s="6">
        <f>1000*ChartDataA!$AW$9</f>
        <v>11.805700000000002</v>
      </c>
      <c r="G50" s="6">
        <f>1000*ChartDataA!$AW$10</f>
        <v>2.6830999999999658</v>
      </c>
    </row>
    <row r="51" spans="1:7">
      <c r="A51" s="2" t="str">
        <f>ChartDataA!$AX$4</f>
        <v>yt 31 12 2014</v>
      </c>
      <c r="B51" s="6">
        <f>1000*ChartDataA!$AX$5</f>
        <v>5.1400000000000001E-2</v>
      </c>
      <c r="C51" s="6">
        <f>1000*ChartDataA!$AX$6</f>
        <v>7.4932999999999996</v>
      </c>
      <c r="D51" s="6">
        <f>1000*ChartDataA!$AX$7</f>
        <v>8.5000000000000006E-3</v>
      </c>
      <c r="E51" s="6">
        <f>1000*ChartDataA!$AX$8</f>
        <v>139.72899999999998</v>
      </c>
      <c r="F51" s="6">
        <f>1000*ChartDataA!$AX$9</f>
        <v>11.517000000000001</v>
      </c>
      <c r="G51" s="6">
        <f>1000*ChartDataA!$AX$10</f>
        <v>2.9732999999999841</v>
      </c>
    </row>
    <row r="52" spans="1:7">
      <c r="A52" s="2"/>
      <c r="B52" s="6">
        <f>1000*ChartDataA!$AY$5</f>
        <v>7.1600000000000011E-2</v>
      </c>
      <c r="C52" s="6">
        <f>1000*ChartDataA!$AY$6</f>
        <v>7.3480999999999996</v>
      </c>
      <c r="D52" s="6">
        <f>1000*ChartDataA!$AY$7</f>
        <v>8.5000000000000006E-3</v>
      </c>
      <c r="E52" s="6">
        <f>1000*ChartDataA!$AY$8</f>
        <v>140.22279999999998</v>
      </c>
      <c r="F52" s="6">
        <f>1000*ChartDataA!$AY$9</f>
        <v>10.291300000000003</v>
      </c>
      <c r="G52" s="6">
        <f>1000*ChartDataA!$AY$10</f>
        <v>3.8987999999999801</v>
      </c>
    </row>
    <row r="53" spans="1:7">
      <c r="A53" s="2"/>
      <c r="B53" s="6">
        <f>1000*ChartDataA!$AZ$5</f>
        <v>7.1600000000000011E-2</v>
      </c>
      <c r="C53" s="6">
        <f>1000*ChartDataA!$AZ$6</f>
        <v>7.2010000000000005</v>
      </c>
      <c r="D53" s="6">
        <f>1000*ChartDataA!$AZ$7</f>
        <v>8.5000000000000006E-3</v>
      </c>
      <c r="E53" s="6">
        <f>1000*ChartDataA!$AZ$8</f>
        <v>144.8006</v>
      </c>
      <c r="F53" s="6">
        <f>1000*ChartDataA!$AZ$9</f>
        <v>9.5472999999999999</v>
      </c>
      <c r="G53" s="6">
        <f>1000*ChartDataA!$AZ$10</f>
        <v>4.2400999999999414</v>
      </c>
    </row>
    <row r="54" spans="1:7">
      <c r="A54" s="2"/>
      <c r="B54" s="6">
        <f>1000*ChartDataA!$BA$5</f>
        <v>7.0400000000000004E-2</v>
      </c>
      <c r="C54" s="6">
        <f>1000*ChartDataA!$BA$6</f>
        <v>6.9621000000000004</v>
      </c>
      <c r="D54" s="6">
        <f>1000*ChartDataA!$BA$7</f>
        <v>8.5000000000000006E-3</v>
      </c>
      <c r="E54" s="6">
        <f>1000*ChartDataA!$BA$8</f>
        <v>145.58410000000001</v>
      </c>
      <c r="F54" s="6">
        <f>1000*ChartDataA!$BA$9</f>
        <v>9.2245000000000026</v>
      </c>
      <c r="G54" s="6">
        <f>1000*ChartDataA!$BA$10</f>
        <v>4.7243000000000146</v>
      </c>
    </row>
    <row r="55" spans="1:7">
      <c r="A55" s="2"/>
      <c r="B55" s="6">
        <f>1000*ChartDataA!$BB$5</f>
        <v>7.0400000000000004E-2</v>
      </c>
      <c r="C55" s="6">
        <f>1000*ChartDataA!$BB$6</f>
        <v>6.7188000000000008</v>
      </c>
      <c r="D55" s="6">
        <f>1000*ChartDataA!$BB$7</f>
        <v>8.5000000000000006E-3</v>
      </c>
      <c r="E55" s="6">
        <f>1000*ChartDataA!$BB$8</f>
        <v>144.43190000000004</v>
      </c>
      <c r="F55" s="6">
        <f>1000*ChartDataA!$BB$9</f>
        <v>8.8760000000000012</v>
      </c>
      <c r="G55" s="6">
        <f>1000*ChartDataA!$BB$10</f>
        <v>4.8969999999999843</v>
      </c>
    </row>
    <row r="56" spans="1:7">
      <c r="A56" s="2"/>
      <c r="B56" s="6">
        <f>1000*ChartDataA!$BC$5</f>
        <v>7.0400000000000004E-2</v>
      </c>
      <c r="C56" s="6">
        <f>1000*ChartDataA!$BC$6</f>
        <v>6.491200000000001</v>
      </c>
      <c r="D56" s="6">
        <f>1000*ChartDataA!$BC$7</f>
        <v>8.5000000000000006E-3</v>
      </c>
      <c r="E56" s="6">
        <f>1000*ChartDataA!$BC$8</f>
        <v>143.58519999999999</v>
      </c>
      <c r="F56" s="6">
        <f>1000*ChartDataA!$BC$9</f>
        <v>8.3533000000000008</v>
      </c>
      <c r="G56" s="6">
        <f>1000*ChartDataA!$BC$10</f>
        <v>5.0429999999999922</v>
      </c>
    </row>
    <row r="57" spans="1:7">
      <c r="A57" s="2" t="str">
        <f>ChartDataA!$BD$4</f>
        <v>yt 30 06 2015</v>
      </c>
      <c r="B57" s="6">
        <f>1000*ChartDataA!$BD$5</f>
        <v>7.8800000000000009E-2</v>
      </c>
      <c r="C57" s="6">
        <f>1000*ChartDataA!$BD$6</f>
        <v>6.0935000000000006</v>
      </c>
      <c r="D57" s="6">
        <f>1000*ChartDataA!$BD$7</f>
        <v>8.5000000000000006E-3</v>
      </c>
      <c r="E57" s="6">
        <f>1000*ChartDataA!$BD$8</f>
        <v>146.2688</v>
      </c>
      <c r="F57" s="6">
        <f>1000*ChartDataA!$BD$9</f>
        <v>7.7186000000000012</v>
      </c>
      <c r="G57" s="6">
        <f>1000*ChartDataA!$BD$10</f>
        <v>5.1662000000000097</v>
      </c>
    </row>
    <row r="58" spans="1:7">
      <c r="A58" s="2"/>
      <c r="B58" s="6">
        <f>1000*ChartDataA!$BE$5</f>
        <v>8.2299999999999998E-2</v>
      </c>
      <c r="C58" s="6">
        <f>1000*ChartDataA!$BE$6</f>
        <v>5.9437999999999995</v>
      </c>
      <c r="D58" s="6">
        <f>1000*ChartDataA!$BE$7</f>
        <v>8.5000000000000006E-3</v>
      </c>
      <c r="E58" s="6">
        <f>1000*ChartDataA!$BE$8</f>
        <v>148.25249999999997</v>
      </c>
      <c r="F58" s="6">
        <f>1000*ChartDataA!$BE$9</f>
        <v>8.0403000000000002</v>
      </c>
      <c r="G58" s="6">
        <f>1000*ChartDataA!$BE$10</f>
        <v>4.9789000000000083</v>
      </c>
    </row>
    <row r="59" spans="1:7">
      <c r="A59" s="2"/>
      <c r="B59" s="6">
        <f>1000*ChartDataA!$BF$5</f>
        <v>8.2299999999999998E-2</v>
      </c>
      <c r="C59" s="6">
        <f>1000*ChartDataA!$BF$6</f>
        <v>5.7587999999999999</v>
      </c>
      <c r="D59" s="6">
        <f>1000*ChartDataA!$BF$7</f>
        <v>8.5000000000000006E-3</v>
      </c>
      <c r="E59" s="6">
        <f>1000*ChartDataA!$BF$8</f>
        <v>147.16250000000002</v>
      </c>
      <c r="F59" s="6">
        <f>1000*ChartDataA!$BF$9</f>
        <v>9.0492000000000008</v>
      </c>
      <c r="G59" s="6">
        <f>1000*ChartDataA!$BF$10</f>
        <v>5.0801999999999232</v>
      </c>
    </row>
    <row r="60" spans="1:7">
      <c r="A60" s="2"/>
      <c r="B60" s="6">
        <f>1000*ChartDataA!$BG$5</f>
        <v>0.1293</v>
      </c>
      <c r="C60" s="6">
        <f>1000*ChartDataA!$BG$6</f>
        <v>5.3723000000000001</v>
      </c>
      <c r="D60" s="6">
        <f>1000*ChartDataA!$BG$7</f>
        <v>2.1100000000000001E-2</v>
      </c>
      <c r="E60" s="6">
        <f>1000*ChartDataA!$BG$8</f>
        <v>152.40740000000002</v>
      </c>
      <c r="F60" s="6">
        <f>1000*ChartDataA!$BG$9</f>
        <v>10.426100000000002</v>
      </c>
      <c r="G60" s="6">
        <f>1000*ChartDataA!$BG$10</f>
        <v>4.9687999999999954</v>
      </c>
    </row>
    <row r="61" spans="1:7">
      <c r="A61" s="2"/>
      <c r="B61" s="6">
        <f>1000*ChartDataA!$BH$5</f>
        <v>0.15740000000000001</v>
      </c>
      <c r="C61" s="6">
        <f>1000*ChartDataA!$BH$6</f>
        <v>5.1456999999999997</v>
      </c>
      <c r="D61" s="6">
        <f>1000*ChartDataA!$BH$7</f>
        <v>2.63E-2</v>
      </c>
      <c r="E61" s="6">
        <f>1000*ChartDataA!$BH$8</f>
        <v>160.8519</v>
      </c>
      <c r="F61" s="6">
        <f>1000*ChartDataA!$BH$9</f>
        <v>10.911099999999999</v>
      </c>
      <c r="G61" s="6">
        <f>1000*ChartDataA!$BH$10</f>
        <v>5.2268000000000034</v>
      </c>
    </row>
    <row r="62" spans="1:7">
      <c r="A62" s="2"/>
      <c r="B62" s="6">
        <f>1000*ChartDataA!$BI$5</f>
        <v>0.20009999999999997</v>
      </c>
      <c r="C62" s="6">
        <f>1000*ChartDataA!$BI$6</f>
        <v>5.1289999999999996</v>
      </c>
      <c r="D62" s="6">
        <f>1000*ChartDataA!$BI$7</f>
        <v>2.5200000000000004E-2</v>
      </c>
      <c r="E62" s="6">
        <f>1000*ChartDataA!$BI$8</f>
        <v>168.30809999999997</v>
      </c>
      <c r="F62" s="6">
        <f>1000*ChartDataA!$BI$9</f>
        <v>11.8192</v>
      </c>
      <c r="G62" s="6">
        <f>1000*ChartDataA!$BI$10</f>
        <v>5.9374000000000651</v>
      </c>
    </row>
    <row r="63" spans="1:7">
      <c r="A63" s="2" t="str">
        <f>ChartDataA!$BJ$4</f>
        <v>yt 31 12 2015</v>
      </c>
      <c r="B63" s="6">
        <f>1000*ChartDataA!$BJ$5</f>
        <v>0.23880000000000001</v>
      </c>
      <c r="C63" s="6">
        <f>1000*ChartDataA!$BJ$6</f>
        <v>5.1837</v>
      </c>
      <c r="D63" s="6">
        <f>1000*ChartDataA!$BJ$7</f>
        <v>2.5200000000000004E-2</v>
      </c>
      <c r="E63" s="6">
        <f>1000*ChartDataA!$BJ$8</f>
        <v>176.45410000000001</v>
      </c>
      <c r="F63" s="6">
        <f>1000*ChartDataA!$BJ$9</f>
        <v>11.8725</v>
      </c>
      <c r="G63" s="6">
        <f>1000*ChartDataA!$BJ$10</f>
        <v>6.6407000000000274</v>
      </c>
    </row>
    <row r="64" spans="1:7">
      <c r="A64" s="2"/>
      <c r="B64" s="6">
        <f>1000*ChartDataA!$BK$5</f>
        <v>0.25369999999999998</v>
      </c>
      <c r="C64" s="6">
        <f>1000*ChartDataA!$BK$6</f>
        <v>5.1689999999999996</v>
      </c>
      <c r="D64" s="6">
        <f>1000*ChartDataA!$BK$7</f>
        <v>2.5200000000000004E-2</v>
      </c>
      <c r="E64" s="6">
        <f>1000*ChartDataA!$BK$8</f>
        <v>181.6335</v>
      </c>
      <c r="F64" s="6">
        <f>1000*ChartDataA!$BK$9</f>
        <v>12.1677</v>
      </c>
      <c r="G64" s="6">
        <f>1000*ChartDataA!$BK$10</f>
        <v>6.0675000000000034</v>
      </c>
    </row>
    <row r="65" spans="1:7">
      <c r="A65" s="2"/>
      <c r="B65" s="6">
        <f>1000*ChartDataA!$BL$5</f>
        <v>0.2747</v>
      </c>
      <c r="C65" s="6">
        <f>1000*ChartDataA!$BL$6</f>
        <v>5.1490999999999989</v>
      </c>
      <c r="D65" s="6">
        <f>1000*ChartDataA!$BL$7</f>
        <v>2.4200000000000003E-2</v>
      </c>
      <c r="E65" s="6">
        <f>1000*ChartDataA!$BL$8</f>
        <v>183.00539999999998</v>
      </c>
      <c r="F65" s="6">
        <f>1000*ChartDataA!$BL$9</f>
        <v>12.278499999999998</v>
      </c>
      <c r="G65" s="6">
        <f>1000*ChartDataA!$BL$10</f>
        <v>6.2012000000000453</v>
      </c>
    </row>
    <row r="66" spans="1:7">
      <c r="A66" s="2"/>
      <c r="B66" s="6">
        <f>1000*ChartDataA!$BM$5</f>
        <v>0.29570000000000002</v>
      </c>
      <c r="C66" s="6">
        <f>1000*ChartDataA!$BM$6</f>
        <v>5.0055999999999994</v>
      </c>
      <c r="D66" s="6">
        <f>1000*ChartDataA!$BM$7</f>
        <v>3.4700000000000002E-2</v>
      </c>
      <c r="E66" s="6">
        <f>1000*ChartDataA!$BM$8</f>
        <v>183.0753</v>
      </c>
      <c r="F66" s="6">
        <f>1000*ChartDataA!$BM$9</f>
        <v>12.881799999999998</v>
      </c>
      <c r="G66" s="6">
        <f>1000*ChartDataA!$BM$10</f>
        <v>6.4656000000000162</v>
      </c>
    </row>
    <row r="67" spans="1:7">
      <c r="A67" s="2"/>
      <c r="B67" s="6">
        <f>1000*ChartDataA!$BN$5</f>
        <v>0.29570000000000002</v>
      </c>
      <c r="C67" s="6">
        <f>1000*ChartDataA!$BN$6</f>
        <v>4.9353999999999996</v>
      </c>
      <c r="D67" s="6">
        <f>1000*ChartDataA!$BN$7</f>
        <v>3.4700000000000002E-2</v>
      </c>
      <c r="E67" s="6">
        <f>1000*ChartDataA!$BN$8</f>
        <v>184.67169999999996</v>
      </c>
      <c r="F67" s="6">
        <f>1000*ChartDataA!$BN$9</f>
        <v>13.760999999999999</v>
      </c>
      <c r="G67" s="6">
        <f>1000*ChartDataA!$BN$10</f>
        <v>6.679400000000058</v>
      </c>
    </row>
    <row r="68" spans="1:7">
      <c r="A68" s="2"/>
      <c r="B68" s="6">
        <f>1000*ChartDataA!$BO$5</f>
        <v>0.31970000000000004</v>
      </c>
      <c r="C68" s="6">
        <f>1000*ChartDataA!$BO$6</f>
        <v>4.5370999999999997</v>
      </c>
      <c r="D68" s="6">
        <f>1000*ChartDataA!$BO$7</f>
        <v>3.4700000000000002E-2</v>
      </c>
      <c r="E68" s="6">
        <f>1000*ChartDataA!$BO$8</f>
        <v>187.8322</v>
      </c>
      <c r="F68" s="6">
        <f>1000*ChartDataA!$BO$9</f>
        <v>14.197999999999999</v>
      </c>
      <c r="G68" s="6">
        <f>1000*ChartDataA!$BO$10</f>
        <v>7.2339000000000713</v>
      </c>
    </row>
    <row r="69" spans="1:7">
      <c r="A69" s="2" t="str">
        <f>ChartDataA!$BP$4</f>
        <v>yt 30 06 2016</v>
      </c>
      <c r="B69" s="6">
        <f>1000*ChartDataA!$BP$5</f>
        <v>0.33129999999999998</v>
      </c>
      <c r="C69" s="6">
        <f>1000*ChartDataA!$BP$6</f>
        <v>4.1902000000000008</v>
      </c>
      <c r="D69" s="6">
        <f>1000*ChartDataA!$BP$7</f>
        <v>3.4700000000000002E-2</v>
      </c>
      <c r="E69" s="6">
        <f>1000*ChartDataA!$BP$8</f>
        <v>188.99049999999997</v>
      </c>
      <c r="F69" s="6">
        <f>1000*ChartDataA!$BP$9</f>
        <v>15.185600000000001</v>
      </c>
      <c r="G69" s="6">
        <f>1000*ChartDataA!$BP$10</f>
        <v>7.6238000000000419</v>
      </c>
    </row>
    <row r="70" spans="1:7">
      <c r="A70" s="2"/>
      <c r="B70" s="6">
        <f>1000*ChartDataA!$BQ$5</f>
        <v>0.32279999999999992</v>
      </c>
      <c r="C70" s="6">
        <f>1000*ChartDataA!$BQ$6</f>
        <v>3.9109000000000003</v>
      </c>
      <c r="D70" s="6">
        <f>1000*ChartDataA!$BQ$7</f>
        <v>8.5100000000000009E-2</v>
      </c>
      <c r="E70" s="6">
        <f>1000*ChartDataA!$BQ$8</f>
        <v>187.8861</v>
      </c>
      <c r="F70" s="6">
        <f>1000*ChartDataA!$BQ$9</f>
        <v>15.154</v>
      </c>
      <c r="G70" s="6">
        <f>1000*ChartDataA!$BQ$10</f>
        <v>7.3602000000000114</v>
      </c>
    </row>
    <row r="71" spans="1:7">
      <c r="A71" s="2"/>
      <c r="B71" s="6">
        <f>1000*ChartDataA!$BR$5</f>
        <v>0.42519999999999991</v>
      </c>
      <c r="C71" s="6">
        <f>1000*ChartDataA!$BR$6</f>
        <v>3.9291000000000005</v>
      </c>
      <c r="D71" s="6">
        <f>1000*ChartDataA!$BR$7</f>
        <v>8.5100000000000009E-2</v>
      </c>
      <c r="E71" s="6">
        <f>1000*ChartDataA!$BR$8</f>
        <v>191.28319999999999</v>
      </c>
      <c r="F71" s="6">
        <f>1000*ChartDataA!$BR$9</f>
        <v>14.7211</v>
      </c>
      <c r="G71" s="6">
        <f>1000*ChartDataA!$BR$10</f>
        <v>6.9718000000000284</v>
      </c>
    </row>
    <row r="72" spans="1:7">
      <c r="A72" s="2"/>
      <c r="B72" s="6">
        <f>1000*ChartDataA!$BS$5</f>
        <v>0.51790000000000003</v>
      </c>
      <c r="C72" s="6">
        <f>1000*ChartDataA!$BS$6</f>
        <v>4.4235000000000007</v>
      </c>
      <c r="D72" s="6">
        <f>1000*ChartDataA!$BS$7</f>
        <v>9.6699999999999994E-2</v>
      </c>
      <c r="E72" s="6">
        <f>1000*ChartDataA!$BS$8</f>
        <v>194.43769999999998</v>
      </c>
      <c r="F72" s="6">
        <f>1000*ChartDataA!$BS$9</f>
        <v>14.466900000000001</v>
      </c>
      <c r="G72" s="6">
        <f>1000*ChartDataA!$BS$10</f>
        <v>7.4566999999999553</v>
      </c>
    </row>
    <row r="73" spans="1:7">
      <c r="A73" s="2"/>
      <c r="B73" s="6">
        <f>1000*ChartDataA!$BT$5</f>
        <v>1.2098</v>
      </c>
      <c r="C73" s="6">
        <f>1000*ChartDataA!$BT$6</f>
        <v>4.5663000000000009</v>
      </c>
      <c r="D73" s="6">
        <f>1000*ChartDataA!$BT$7</f>
        <v>0.13910000000000003</v>
      </c>
      <c r="E73" s="6">
        <f>1000*ChartDataA!$BT$8</f>
        <v>198.89619999999999</v>
      </c>
      <c r="F73" s="6">
        <f>1000*ChartDataA!$BT$9</f>
        <v>14.399800000000003</v>
      </c>
      <c r="G73" s="6">
        <f>1000*ChartDataA!$BT$10</f>
        <v>7.9388999999999985</v>
      </c>
    </row>
    <row r="74" spans="1:7">
      <c r="A74" s="2"/>
      <c r="B74" s="6">
        <f>1000*ChartDataA!$BU$5</f>
        <v>1.6376000000000002</v>
      </c>
      <c r="C74" s="6">
        <f>1000*ChartDataA!$BU$6</f>
        <v>4.580000000000001</v>
      </c>
      <c r="D74" s="6">
        <f>1000*ChartDataA!$BU$7</f>
        <v>0.18680000000000002</v>
      </c>
      <c r="E74" s="6">
        <f>1000*ChartDataA!$BU$8</f>
        <v>204.23310000000004</v>
      </c>
      <c r="F74" s="6">
        <f>1000*ChartDataA!$BU$9</f>
        <v>13.592599999999999</v>
      </c>
      <c r="G74" s="6">
        <f>1000*ChartDataA!$BU$10</f>
        <v>8.2943999999999516</v>
      </c>
    </row>
    <row r="75" spans="1:7">
      <c r="A75" s="2" t="str">
        <f>ChartDataA!$BV$4</f>
        <v>yt 31 12 2016</v>
      </c>
      <c r="B75" s="6">
        <f>1000*ChartDataA!$BV$5</f>
        <v>2.2940000000000005</v>
      </c>
      <c r="C75" s="6">
        <f>1000*ChartDataA!$BV$6</f>
        <v>4.8797000000000006</v>
      </c>
      <c r="D75" s="6">
        <f>1000*ChartDataA!$BV$7</f>
        <v>0.2278</v>
      </c>
      <c r="E75" s="6">
        <f>1000*ChartDataA!$BV$8</f>
        <v>206.89690000000002</v>
      </c>
      <c r="F75" s="6">
        <f>1000*ChartDataA!$BV$9</f>
        <v>13.381500000000001</v>
      </c>
      <c r="G75" s="6">
        <f>1000*ChartDataA!$BV$10</f>
        <v>8.282100000000014</v>
      </c>
    </row>
    <row r="76" spans="1:7">
      <c r="A76" s="2"/>
      <c r="B76" s="6">
        <f>1000*ChartDataA!$BW$5</f>
        <v>4.0545</v>
      </c>
      <c r="C76" s="6">
        <f>1000*ChartDataA!$BW$6</f>
        <v>5.0321999999999996</v>
      </c>
      <c r="D76" s="6">
        <f>1000*ChartDataA!$BW$7</f>
        <v>0.23619999999999999</v>
      </c>
      <c r="E76" s="6">
        <f>1000*ChartDataA!$BW$8</f>
        <v>208.63839999999996</v>
      </c>
      <c r="F76" s="6">
        <f>1000*ChartDataA!$BW$9</f>
        <v>13.5219</v>
      </c>
      <c r="G76" s="6">
        <f>1000*ChartDataA!$BW$10</f>
        <v>8.9328000000000749</v>
      </c>
    </row>
    <row r="77" spans="1:7">
      <c r="A77" s="2"/>
      <c r="B77" s="6">
        <f>1000*ChartDataA!$BX$5</f>
        <v>5.0254999999999992</v>
      </c>
      <c r="C77" s="6">
        <f>1000*ChartDataA!$BX$6</f>
        <v>5.0815000000000001</v>
      </c>
      <c r="D77" s="6">
        <f>1000*ChartDataA!$BX$7</f>
        <v>0.23829999999999996</v>
      </c>
      <c r="E77" s="6">
        <f>1000*ChartDataA!$BX$8</f>
        <v>212.54139999999998</v>
      </c>
      <c r="F77" s="6">
        <f>1000*ChartDataA!$BX$9</f>
        <v>13.694600000000001</v>
      </c>
      <c r="G77" s="6">
        <f>1000*ChartDataA!$BX$10</f>
        <v>9.2616000000000085</v>
      </c>
    </row>
    <row r="78" spans="1:7">
      <c r="A78" s="2"/>
      <c r="B78" s="6">
        <f>1000*ChartDataA!$BY$5</f>
        <v>5.2416</v>
      </c>
      <c r="C78" s="6">
        <f>1000*ChartDataA!$BY$6</f>
        <v>5.2150000000000007</v>
      </c>
      <c r="D78" s="6">
        <f>1000*ChartDataA!$BY$7</f>
        <v>0.2384</v>
      </c>
      <c r="E78" s="6">
        <f>1000*ChartDataA!$BY$8</f>
        <v>213.11300000000003</v>
      </c>
      <c r="F78" s="6">
        <f>1000*ChartDataA!$BY$9</f>
        <v>13.430900000000001</v>
      </c>
      <c r="G78" s="6">
        <f>1000*ChartDataA!$BY$10</f>
        <v>8.8135000000000012</v>
      </c>
    </row>
    <row r="79" spans="1:7">
      <c r="A79" s="2"/>
      <c r="B79" s="6">
        <f>1000*ChartDataA!$BZ$5</f>
        <v>5.5377999999999998</v>
      </c>
      <c r="C79" s="6">
        <f>1000*ChartDataA!$BZ$6</f>
        <v>5.3155000000000001</v>
      </c>
      <c r="D79" s="6">
        <f>1000*ChartDataA!$BZ$7</f>
        <v>0.2384</v>
      </c>
      <c r="E79" s="6">
        <f>1000*ChartDataA!$BZ$8</f>
        <v>215.30440000000004</v>
      </c>
      <c r="F79" s="6">
        <f>1000*ChartDataA!$BZ$9</f>
        <v>12.822200000000002</v>
      </c>
      <c r="G79" s="6">
        <f>1000*ChartDataA!$BZ$10</f>
        <v>8.4515999999999476</v>
      </c>
    </row>
    <row r="80" spans="1:7">
      <c r="A80" s="2"/>
      <c r="B80" s="6">
        <f>1000*ChartDataA!$CA$5</f>
        <v>6.1978</v>
      </c>
      <c r="C80" s="6">
        <f>1000*ChartDataA!$CA$6</f>
        <v>5.3234000000000004</v>
      </c>
      <c r="D80" s="6">
        <f>1000*ChartDataA!$CA$7</f>
        <v>0.2384</v>
      </c>
      <c r="E80" s="6">
        <f>1000*ChartDataA!$CA$8</f>
        <v>222.52500000000003</v>
      </c>
      <c r="F80" s="6">
        <f>1000*ChartDataA!$CA$9</f>
        <v>12.7417</v>
      </c>
      <c r="G80" s="6">
        <f>1000*ChartDataA!$CA$10</f>
        <v>7.8001999999999789</v>
      </c>
    </row>
    <row r="81" spans="1:7">
      <c r="A81" s="2" t="str">
        <f>ChartDataA!$CB$4</f>
        <v>yt 30 06 2017</v>
      </c>
      <c r="B81" s="6">
        <f>1000*ChartDataA!$CB$5</f>
        <v>7.2315000000000005</v>
      </c>
      <c r="C81" s="6">
        <f>1000*ChartDataA!$CB$6</f>
        <v>5.6380000000000008</v>
      </c>
      <c r="D81" s="6">
        <f>1000*ChartDataA!$CB$7</f>
        <v>0.26889999999999997</v>
      </c>
      <c r="E81" s="6">
        <f>1000*ChartDataA!$CB$8</f>
        <v>225.94720000000004</v>
      </c>
      <c r="F81" s="6">
        <f>1000*ChartDataA!$CB$9</f>
        <v>12.275200000000002</v>
      </c>
      <c r="G81" s="6">
        <f>1000*ChartDataA!$CB$10</f>
        <v>7.3365999999999154</v>
      </c>
    </row>
    <row r="82" spans="1:7">
      <c r="A82" s="2"/>
      <c r="B82" s="6">
        <f>1000*ChartDataA!$CC$5</f>
        <v>9.2719999999999985</v>
      </c>
      <c r="C82" s="6">
        <f>1000*ChartDataA!$CC$6</f>
        <v>5.7860999999999994</v>
      </c>
      <c r="D82" s="6">
        <f>1000*ChartDataA!$CC$7</f>
        <v>0.24689999999999998</v>
      </c>
      <c r="E82" s="6">
        <f>1000*ChartDataA!$CC$8</f>
        <v>230.79580000000001</v>
      </c>
      <c r="F82" s="6">
        <f>1000*ChartDataA!$CC$9</f>
        <v>12.115100000000002</v>
      </c>
      <c r="G82" s="6">
        <f>1000*ChartDataA!$CC$10</f>
        <v>7.3323999999999891</v>
      </c>
    </row>
    <row r="83" spans="1:7">
      <c r="A83" s="2"/>
      <c r="B83" s="6">
        <f>1000*ChartDataA!$CD$5</f>
        <v>12.038</v>
      </c>
      <c r="C83" s="6">
        <f>1000*ChartDataA!$CD$6</f>
        <v>6.1895000000000016</v>
      </c>
      <c r="D83" s="6">
        <f>1000*ChartDataA!$CD$7</f>
        <v>0.24689999999999998</v>
      </c>
      <c r="E83" s="6">
        <f>1000*ChartDataA!$CD$8</f>
        <v>231.68300000000005</v>
      </c>
      <c r="F83" s="6">
        <f>1000*ChartDataA!$CD$9</f>
        <v>12.3523</v>
      </c>
      <c r="G83" s="6">
        <f>1000*ChartDataA!$CD$10</f>
        <v>7.1147999999999207</v>
      </c>
    </row>
    <row r="84" spans="1:7">
      <c r="A84" s="2"/>
      <c r="B84" s="6">
        <f>1000*ChartDataA!$CE$5</f>
        <v>17.491900000000001</v>
      </c>
      <c r="C84" s="6">
        <f>1000*ChartDataA!$CE$6</f>
        <v>5.5945000000000018</v>
      </c>
      <c r="D84" s="6">
        <f>1000*ChartDataA!$CE$7</f>
        <v>0.46040000000000003</v>
      </c>
      <c r="E84" s="6">
        <f>1000*ChartDataA!$CE$8</f>
        <v>229.88220000000001</v>
      </c>
      <c r="F84" s="6">
        <f>1000*ChartDataA!$CE$9</f>
        <v>12.891400000000001</v>
      </c>
      <c r="G84" s="6">
        <f>1000*ChartDataA!$CE$10</f>
        <v>6.2039999999999873</v>
      </c>
    </row>
    <row r="85" spans="1:7">
      <c r="A85" s="2"/>
      <c r="B85" s="6">
        <f>1000*ChartDataA!$CF$5</f>
        <v>21.4892</v>
      </c>
      <c r="C85" s="6">
        <f>1000*ChartDataA!$CF$6</f>
        <v>5.3508000000000013</v>
      </c>
      <c r="D85" s="6">
        <f>1000*ChartDataA!$CF$7</f>
        <v>0.43059999999999998</v>
      </c>
      <c r="E85" s="6">
        <f>1000*ChartDataA!$CF$8</f>
        <v>223.01029999999997</v>
      </c>
      <c r="F85" s="6">
        <f>1000*ChartDataA!$CF$9</f>
        <v>13.683299999999999</v>
      </c>
      <c r="G85" s="6">
        <f>1000*ChartDataA!$CF$10</f>
        <v>5.389500000000047</v>
      </c>
    </row>
    <row r="86" spans="1:7">
      <c r="A86" s="2"/>
      <c r="B86" s="6">
        <f>1000*ChartDataA!$CG$5</f>
        <v>24.106799999999996</v>
      </c>
      <c r="C86" s="6">
        <f>1000*ChartDataA!$CG$6</f>
        <v>5.3636000000000008</v>
      </c>
      <c r="D86" s="6">
        <f>1000*ChartDataA!$CG$7</f>
        <v>0.38290000000000002</v>
      </c>
      <c r="E86" s="6">
        <f>1000*ChartDataA!$CG$8</f>
        <v>215.0206</v>
      </c>
      <c r="F86" s="6">
        <f>1000*ChartDataA!$CG$9</f>
        <v>14.301499999999999</v>
      </c>
      <c r="G86" s="6">
        <f>1000*ChartDataA!$CG$10</f>
        <v>4.2287000000000576</v>
      </c>
    </row>
    <row r="87" spans="1:7">
      <c r="A87" s="2" t="str">
        <f>ChartDataA!$CH$4</f>
        <v>yt 31 12 2017</v>
      </c>
      <c r="B87" s="6">
        <f>1000*ChartDataA!$CH$5</f>
        <v>24.808299999999999</v>
      </c>
      <c r="C87" s="6">
        <f>1000*ChartDataA!$CH$6</f>
        <v>5.0609999999999999</v>
      </c>
      <c r="D87" s="6">
        <f>1000*ChartDataA!$CH$7</f>
        <v>0.38080000000000003</v>
      </c>
      <c r="E87" s="6">
        <f>1000*ChartDataA!$CH$8</f>
        <v>210.58599999999998</v>
      </c>
      <c r="F87" s="6">
        <f>1000*ChartDataA!$CH$9</f>
        <v>15.0215</v>
      </c>
      <c r="G87" s="6">
        <f>1000*ChartDataA!$CH$10</f>
        <v>3.2721000000000275</v>
      </c>
    </row>
    <row r="88" spans="1:7">
      <c r="A88" s="2"/>
      <c r="B88" s="6">
        <f>1000*ChartDataA!$CI$5</f>
        <v>23.802299999999999</v>
      </c>
      <c r="C88" s="6">
        <f>1000*ChartDataA!$CI$6</f>
        <v>5.2362000000000002</v>
      </c>
      <c r="D88" s="6">
        <f>1000*ChartDataA!$CI$7</f>
        <v>0.44450000000000006</v>
      </c>
      <c r="E88" s="6">
        <f>1000*ChartDataA!$CI$8</f>
        <v>212.84690000000001</v>
      </c>
      <c r="F88" s="6">
        <f>1000*ChartDataA!$CI$9</f>
        <v>15.7904</v>
      </c>
      <c r="G88" s="6">
        <f>1000*ChartDataA!$CI$10</f>
        <v>2.4147999999999392</v>
      </c>
    </row>
    <row r="89" spans="1:7">
      <c r="A89" s="2"/>
      <c r="B89" s="6">
        <f>1000*ChartDataA!$CJ$5</f>
        <v>23.320599999999995</v>
      </c>
      <c r="C89" s="6">
        <f>1000*ChartDataA!$CJ$6</f>
        <v>5.4446000000000003</v>
      </c>
      <c r="D89" s="6">
        <f>1000*ChartDataA!$CJ$7</f>
        <v>0.45600000000000002</v>
      </c>
      <c r="E89" s="6">
        <f>1000*ChartDataA!$CJ$8</f>
        <v>212.40970000000002</v>
      </c>
      <c r="F89" s="6">
        <f>1000*ChartDataA!$CJ$9</f>
        <v>15.934199999999999</v>
      </c>
      <c r="G89" s="6">
        <f>1000*ChartDataA!$CJ$10</f>
        <v>1.9116999999999884</v>
      </c>
    </row>
    <row r="90" spans="1:7">
      <c r="A90" s="2"/>
      <c r="B90" s="6">
        <f>1000*ChartDataA!$CK$5</f>
        <v>23.507000000000001</v>
      </c>
      <c r="C90" s="6">
        <f>1000*ChartDataA!$CK$6</f>
        <v>5.5541000000000009</v>
      </c>
      <c r="D90" s="6">
        <f>1000*ChartDataA!$CK$7</f>
        <v>0.46010000000000001</v>
      </c>
      <c r="E90" s="6">
        <f>1000*ChartDataA!$CK$8</f>
        <v>214.17729999999997</v>
      </c>
      <c r="F90" s="6">
        <f>1000*ChartDataA!$CK$9</f>
        <v>16.401499999999999</v>
      </c>
      <c r="G90" s="6">
        <f>1000*ChartDataA!$CK$10</f>
        <v>1.9387000000000432</v>
      </c>
    </row>
    <row r="91" spans="1:7">
      <c r="A91" s="2"/>
      <c r="B91" s="6">
        <f>1000*ChartDataA!$CL$5</f>
        <v>23.746099999999998</v>
      </c>
      <c r="C91" s="6">
        <f>1000*ChartDataA!$CL$6</f>
        <v>5.6529000000000007</v>
      </c>
      <c r="D91" s="6">
        <f>1000*ChartDataA!$CL$7</f>
        <v>0.55270000000000008</v>
      </c>
      <c r="E91" s="6">
        <f>1000*ChartDataA!$CL$8</f>
        <v>212.07179999999997</v>
      </c>
      <c r="F91" s="6">
        <f>1000*ChartDataA!$CL$9</f>
        <v>16.907</v>
      </c>
      <c r="G91" s="6">
        <f>1000*ChartDataA!$CL$10</f>
        <v>1.999600000000018</v>
      </c>
    </row>
    <row r="92" spans="1:7">
      <c r="A92" s="2"/>
      <c r="B92" s="6">
        <f>1000*ChartDataA!$CM$5</f>
        <v>24.107500000000002</v>
      </c>
      <c r="C92" s="6">
        <f>1000*ChartDataA!$CM$6</f>
        <v>6.1985999999999999</v>
      </c>
      <c r="D92" s="6">
        <f>1000*ChartDataA!$CM$7</f>
        <v>0.55270000000000008</v>
      </c>
      <c r="E92" s="6">
        <f>1000*ChartDataA!$CM$8</f>
        <v>208.14939999999996</v>
      </c>
      <c r="F92" s="6">
        <f>1000*ChartDataA!$CM$9</f>
        <v>17.1433</v>
      </c>
      <c r="G92" s="6">
        <f>1000*ChartDataA!$CM$10</f>
        <v>2.8364000000000997</v>
      </c>
    </row>
    <row r="93" spans="1:7">
      <c r="A93" s="2" t="str">
        <f>ChartDataA!$CN$4</f>
        <v>yt 30 06 2018</v>
      </c>
      <c r="B93" s="6">
        <f>1000*ChartDataA!$CN$5</f>
        <v>24.662799999999997</v>
      </c>
      <c r="C93" s="6">
        <f>1000*ChartDataA!$CN$6</f>
        <v>6.6184999999999992</v>
      </c>
      <c r="D93" s="6">
        <f>1000*ChartDataA!$CN$7</f>
        <v>0.5222</v>
      </c>
      <c r="E93" s="6">
        <f>1000*ChartDataA!$CN$8</f>
        <v>209.37079999999997</v>
      </c>
      <c r="F93" s="6">
        <f>1000*ChartDataA!$CN$9</f>
        <v>17.1858</v>
      </c>
      <c r="G93" s="6">
        <f>1000*ChartDataA!$CN$10</f>
        <v>3.6748000000000616</v>
      </c>
    </row>
    <row r="94" spans="1:7">
      <c r="A94" s="2"/>
      <c r="B94" s="6">
        <f>1000*ChartDataA!$CO$5</f>
        <v>24.069699999999997</v>
      </c>
      <c r="C94" s="6">
        <f>1000*ChartDataA!$CO$6</f>
        <v>6.7119</v>
      </c>
      <c r="D94" s="6">
        <f>1000*ChartDataA!$CO$7</f>
        <v>0.54210000000000003</v>
      </c>
      <c r="E94" s="6">
        <f>1000*ChartDataA!$CO$8</f>
        <v>211.17649999999998</v>
      </c>
      <c r="F94" s="6">
        <f>1000*ChartDataA!$CO$9</f>
        <v>17.194800000000001</v>
      </c>
      <c r="G94" s="6">
        <f>1000*ChartDataA!$CO$10</f>
        <v>4.1238999999999857</v>
      </c>
    </row>
    <row r="95" spans="1:7">
      <c r="A95" s="2"/>
      <c r="B95" s="6">
        <f>1000*ChartDataA!$CP$5</f>
        <v>21.817299999999999</v>
      </c>
      <c r="C95" s="6">
        <f>1000*ChartDataA!$CP$6</f>
        <v>6.3614000000000006</v>
      </c>
      <c r="D95" s="6">
        <f>1000*ChartDataA!$CP$7</f>
        <v>0.54210000000000003</v>
      </c>
      <c r="E95" s="6">
        <f>1000*ChartDataA!$CP$8</f>
        <v>211.30779999999999</v>
      </c>
      <c r="F95" s="6">
        <f>1000*ChartDataA!$CP$9</f>
        <v>16.954799999999999</v>
      </c>
      <c r="G95" s="6">
        <f>1000*ChartDataA!$CP$10</f>
        <v>4.0508999999999684</v>
      </c>
    </row>
    <row r="96" spans="1:7">
      <c r="A96" s="2"/>
      <c r="B96" s="6">
        <f>1000*ChartDataA!$CQ$5</f>
        <v>17.229499999999994</v>
      </c>
      <c r="C96" s="6">
        <f>1000*ChartDataA!$CQ$6</f>
        <v>6.4276000000000009</v>
      </c>
      <c r="D96" s="6">
        <f>1000*ChartDataA!$CQ$7</f>
        <v>0.30580000000000002</v>
      </c>
      <c r="E96" s="6">
        <f>1000*ChartDataA!$CQ$8</f>
        <v>208.88399999999996</v>
      </c>
      <c r="F96" s="6">
        <f>1000*ChartDataA!$CQ$9</f>
        <v>16.196300000000001</v>
      </c>
      <c r="G96" s="6">
        <f>1000*ChartDataA!$CQ$10</f>
        <v>4.2433000000000334</v>
      </c>
    </row>
    <row r="97" spans="1:7">
      <c r="A97" s="2"/>
      <c r="B97" s="6">
        <f>1000*ChartDataA!$CR$5</f>
        <v>13.496499999999999</v>
      </c>
      <c r="C97" s="6">
        <f>1000*ChartDataA!$CR$6</f>
        <v>6.5468000000000011</v>
      </c>
      <c r="D97" s="6">
        <f>1000*ChartDataA!$CR$7</f>
        <v>0.30690000000000001</v>
      </c>
      <c r="E97" s="6">
        <f>1000*ChartDataA!$CR$8</f>
        <v>208.42910000000003</v>
      </c>
      <c r="F97" s="6">
        <f>1000*ChartDataA!$CR$9</f>
        <v>16.232600000000001</v>
      </c>
      <c r="G97" s="6">
        <f>1000*ChartDataA!$CR$10</f>
        <v>4.4713999999999308</v>
      </c>
    </row>
    <row r="98" spans="1:7">
      <c r="A98" s="2"/>
      <c r="B98" s="6">
        <f>1000*ChartDataA!$CS$5</f>
        <v>11.077499999999999</v>
      </c>
      <c r="C98" s="6">
        <f>1000*ChartDataA!$CS$6</f>
        <v>6.7786</v>
      </c>
      <c r="D98" s="6">
        <f>1000*ChartDataA!$CS$7</f>
        <v>0.30859999999999999</v>
      </c>
      <c r="E98" s="6">
        <f>1000*ChartDataA!$CS$8</f>
        <v>211.95139999999998</v>
      </c>
      <c r="F98" s="6">
        <f>1000*ChartDataA!$CS$9</f>
        <v>17.093300000000003</v>
      </c>
      <c r="G98" s="6">
        <f>1000*ChartDataA!$CS$10</f>
        <v>4.5656999999999783</v>
      </c>
    </row>
    <row r="99" spans="1:7">
      <c r="A99" s="2" t="str">
        <f>ChartDataA!$CT$4</f>
        <v>yt 31 12 2018</v>
      </c>
      <c r="B99" s="6">
        <f>1000*ChartDataA!$CT$5</f>
        <v>9.9812000000000012</v>
      </c>
      <c r="C99" s="6">
        <f>1000*ChartDataA!$CT$6</f>
        <v>6.7552000000000003</v>
      </c>
      <c r="D99" s="6">
        <f>1000*ChartDataA!$CT$7</f>
        <v>0.28750000000000003</v>
      </c>
      <c r="E99" s="6">
        <f>1000*ChartDataA!$CT$8</f>
        <v>210.56170000000003</v>
      </c>
      <c r="F99" s="6">
        <f>1000*ChartDataA!$CT$9</f>
        <v>17.9862</v>
      </c>
      <c r="G99" s="6">
        <f>1000*ChartDataA!$CT$10</f>
        <v>5.1827999999999594</v>
      </c>
    </row>
    <row r="100" spans="1:7">
      <c r="A100" s="2"/>
      <c r="B100" s="6">
        <f>1000*ChartDataA!$CU$5</f>
        <v>9.5909999999999993</v>
      </c>
      <c r="C100" s="6">
        <f>1000*ChartDataA!$CU$6</f>
        <v>6.6602000000000015</v>
      </c>
      <c r="D100" s="6">
        <f>1000*ChartDataA!$CU$7</f>
        <v>0.26330000000000003</v>
      </c>
      <c r="E100" s="6">
        <f>1000*ChartDataA!$CU$8</f>
        <v>207.14280000000002</v>
      </c>
      <c r="F100" s="6">
        <f>1000*ChartDataA!$CU$9</f>
        <v>19.1934</v>
      </c>
      <c r="G100" s="6">
        <f>1000*ChartDataA!$CU$10</f>
        <v>5.6243999999999739</v>
      </c>
    </row>
    <row r="101" spans="1:7">
      <c r="A101" s="2"/>
      <c r="B101" s="6">
        <f>1000*ChartDataA!$CV$5</f>
        <v>9.5623000000000005</v>
      </c>
      <c r="C101" s="6">
        <f>1000*ChartDataA!$CV$6</f>
        <v>6.3975000000000009</v>
      </c>
      <c r="D101" s="6">
        <f>1000*ChartDataA!$CV$7</f>
        <v>0.25070000000000003</v>
      </c>
      <c r="E101" s="6">
        <f>1000*ChartDataA!$CV$8</f>
        <v>203.98350000000002</v>
      </c>
      <c r="F101" s="6">
        <f>1000*ChartDataA!$CV$9</f>
        <v>21.251900000000003</v>
      </c>
      <c r="G101" s="6">
        <f>1000*ChartDataA!$CV$10</f>
        <v>5.5039000000000335</v>
      </c>
    </row>
    <row r="102" spans="1:7">
      <c r="A102" s="2"/>
      <c r="B102" s="6">
        <f>1000*ChartDataA!$CW$5</f>
        <v>9.8329000000000004</v>
      </c>
      <c r="C102" s="6">
        <f>1000*ChartDataA!$CW$6</f>
        <v>6.1970000000000001</v>
      </c>
      <c r="D102" s="6">
        <f>1000*ChartDataA!$CW$7</f>
        <v>0.23599999999999999</v>
      </c>
      <c r="E102" s="6">
        <f>1000*ChartDataA!$CW$8</f>
        <v>196.95850000000002</v>
      </c>
      <c r="F102" s="6">
        <f>1000*ChartDataA!$CW$9</f>
        <v>21.202700000000004</v>
      </c>
      <c r="G102" s="6">
        <f>1000*ChartDataA!$CW$10</f>
        <v>5.3716999999999793</v>
      </c>
    </row>
    <row r="103" spans="1:7">
      <c r="A103" s="2"/>
      <c r="B103" s="6">
        <f>1000*ChartDataA!$CX$5</f>
        <v>10.262200000000002</v>
      </c>
      <c r="C103" s="6">
        <f>1000*ChartDataA!$CX$6</f>
        <v>5.9897000000000009</v>
      </c>
      <c r="D103" s="6">
        <f>1000*ChartDataA!$CX$7</f>
        <v>0.19170000000000001</v>
      </c>
      <c r="E103" s="6">
        <f>1000*ChartDataA!$CX$8</f>
        <v>198.90119999999999</v>
      </c>
      <c r="F103" s="6">
        <f>1000*ChartDataA!$CX$9</f>
        <v>22.509700000000002</v>
      </c>
      <c r="G103" s="6">
        <f>1000*ChartDataA!$CX$10</f>
        <v>5.4802000000000461</v>
      </c>
    </row>
    <row r="104" spans="1:7">
      <c r="A104" s="2"/>
      <c r="B104" s="6">
        <f>1000*ChartDataA!$CY$5</f>
        <v>9.9990000000000006</v>
      </c>
      <c r="C104" s="6">
        <f>1000*ChartDataA!$CY$6</f>
        <v>5.6004000000000005</v>
      </c>
      <c r="D104" s="6">
        <f>1000*ChartDataA!$CY$7</f>
        <v>0.19170000000000001</v>
      </c>
      <c r="E104" s="6">
        <f>1000*ChartDataA!$CY$8</f>
        <v>202.6944</v>
      </c>
      <c r="F104" s="6">
        <f>1000*ChartDataA!$CY$9</f>
        <v>25.663999999999994</v>
      </c>
      <c r="G104" s="6">
        <f>1000*ChartDataA!$CY$10</f>
        <v>4.8147000000000331</v>
      </c>
    </row>
    <row r="105" spans="1:7">
      <c r="A105" s="2" t="str">
        <f>ChartDataA!$CZ$4</f>
        <v>yt 30 06 2019</v>
      </c>
      <c r="B105" s="6">
        <f>1000*ChartDataA!$CZ$5</f>
        <v>9.3346000000000018</v>
      </c>
      <c r="C105" s="6">
        <f>1000*ChartDataA!$CZ$6</f>
        <v>5.3502000000000001</v>
      </c>
      <c r="D105" s="6">
        <f>1000*ChartDataA!$CZ$7</f>
        <v>0.21590000000000001</v>
      </c>
      <c r="E105" s="6">
        <f>1000*ChartDataA!$CZ$8</f>
        <v>206.6962</v>
      </c>
      <c r="F105" s="6">
        <f>1000*ChartDataA!$CZ$9</f>
        <v>28.337199999999996</v>
      </c>
      <c r="G105" s="6">
        <f>1000*ChartDataA!$CZ$10</f>
        <v>4.0005000000000184</v>
      </c>
    </row>
    <row r="106" spans="1:7">
      <c r="A106" s="2"/>
      <c r="B106" s="6">
        <f>1000*ChartDataA!$DA$5</f>
        <v>9.1782000000000004</v>
      </c>
      <c r="C106" s="6">
        <f>1000*ChartDataA!$DA$6</f>
        <v>5.3948000000000009</v>
      </c>
      <c r="D106" s="6">
        <f>1000*ChartDataA!$DA$7</f>
        <v>0.24000000000000002</v>
      </c>
      <c r="E106" s="6">
        <f>1000*ChartDataA!$DA$8</f>
        <v>210.66570000000002</v>
      </c>
      <c r="F106" s="6">
        <f>1000*ChartDataA!$DA$9</f>
        <v>31.037299999999998</v>
      </c>
      <c r="G106" s="6">
        <f>1000*ChartDataA!$DA$10</f>
        <v>3.525699999999965</v>
      </c>
    </row>
    <row r="107" spans="1:7">
      <c r="A107" s="2"/>
      <c r="B107" s="6">
        <f>1000*ChartDataA!$DB$5</f>
        <v>9.7544000000000022</v>
      </c>
      <c r="C107" s="6">
        <f>1000*ChartDataA!$DB$6</f>
        <v>5.4398000000000009</v>
      </c>
      <c r="D107" s="6">
        <f>1000*ChartDataA!$DB$7</f>
        <v>0.24000000000000002</v>
      </c>
      <c r="E107" s="6">
        <f>1000*ChartDataA!$DB$8</f>
        <v>213.03200000000004</v>
      </c>
      <c r="F107" s="6">
        <f>1000*ChartDataA!$DB$9</f>
        <v>32.827399999999997</v>
      </c>
      <c r="G107" s="6">
        <f>1000*ChartDataA!$DB$10</f>
        <v>3.5005000000000175</v>
      </c>
    </row>
    <row r="108" spans="1:7">
      <c r="A108" s="2"/>
      <c r="B108" s="6">
        <f>1000*ChartDataA!$DC$5</f>
        <v>9.8831000000000007</v>
      </c>
      <c r="C108" s="6">
        <f>1000*ChartDataA!$DC$6</f>
        <v>5.6696000000000009</v>
      </c>
      <c r="D108" s="6">
        <f>1000*ChartDataA!$DC$7</f>
        <v>0.31169999999999998</v>
      </c>
      <c r="E108" s="6">
        <f>1000*ChartDataA!$DC$8</f>
        <v>218.10470000000007</v>
      </c>
      <c r="F108" s="6">
        <f>1000*ChartDataA!$DC$9</f>
        <v>35.191499999999998</v>
      </c>
      <c r="G108" s="6">
        <f>1000*ChartDataA!$DC$10</f>
        <v>3.527699999999967</v>
      </c>
    </row>
    <row r="109" spans="1:7">
      <c r="A109" s="2"/>
      <c r="B109" s="6">
        <f>1000*ChartDataA!$DD$5</f>
        <v>10.079099999999999</v>
      </c>
      <c r="C109" s="6">
        <f>1000*ChartDataA!$DD$6</f>
        <v>7.0943000000000005</v>
      </c>
      <c r="D109" s="6">
        <f>1000*ChartDataA!$DD$7</f>
        <v>0.32279999999999998</v>
      </c>
      <c r="E109" s="6">
        <f>1000*ChartDataA!$DD$8</f>
        <v>226.37990000000002</v>
      </c>
      <c r="F109" s="6">
        <f>1000*ChartDataA!$DD$9</f>
        <v>37.0563</v>
      </c>
      <c r="G109" s="6">
        <f>1000*ChartDataA!$DD$10</f>
        <v>3.1725999999999699</v>
      </c>
    </row>
    <row r="110" spans="1:7">
      <c r="A110" s="2"/>
      <c r="B110" s="6">
        <f>1000*ChartDataA!$DE$5</f>
        <v>10.608199999999998</v>
      </c>
      <c r="C110" s="6">
        <f>1000*ChartDataA!$DE$6</f>
        <v>6.8319000000000001</v>
      </c>
      <c r="D110" s="6">
        <f>1000*ChartDataA!$DE$7</f>
        <v>0.32430000000000003</v>
      </c>
      <c r="E110" s="6">
        <f>1000*ChartDataA!$DE$8</f>
        <v>228.66159999999999</v>
      </c>
      <c r="F110" s="6">
        <f>1000*ChartDataA!$DE$9</f>
        <v>37.808199999999999</v>
      </c>
      <c r="G110" s="6">
        <f>1000*ChartDataA!$DE$10</f>
        <v>2.9806000000000554</v>
      </c>
    </row>
    <row r="111" spans="1:7">
      <c r="A111" s="2" t="str">
        <f>ChartDataA!$DF$4</f>
        <v>yt 31 12 2019</v>
      </c>
      <c r="B111" s="6">
        <f>1000*ChartDataA!$DF$5</f>
        <v>10.950700000000001</v>
      </c>
      <c r="C111" s="6">
        <f>1000*ChartDataA!$DF$6</f>
        <v>6.8308999999999997</v>
      </c>
      <c r="D111" s="6">
        <f>1000*ChartDataA!$DF$7</f>
        <v>0.30650000000000005</v>
      </c>
      <c r="E111" s="6">
        <f>1000*ChartDataA!$DF$8</f>
        <v>234.5796</v>
      </c>
      <c r="F111" s="6">
        <f>1000*ChartDataA!$DF$9</f>
        <v>37.216300000000004</v>
      </c>
      <c r="G111" s="6">
        <f>1000*ChartDataA!$DF$10</f>
        <v>2.3388999999999771</v>
      </c>
    </row>
    <row r="112" spans="1:7">
      <c r="A112" s="2"/>
      <c r="B112" s="6">
        <f>1000*ChartDataA!$DG$5</f>
        <v>11.304520000000002</v>
      </c>
      <c r="C112" s="6">
        <f>1000*ChartDataA!$DG$6</f>
        <v>7.1148559999999996</v>
      </c>
      <c r="D112" s="6">
        <f>1000*ChartDataA!$DG$7</f>
        <v>0.46649999999999997</v>
      </c>
      <c r="E112" s="6">
        <f>1000*ChartDataA!$DG$8</f>
        <v>238.06291700000003</v>
      </c>
      <c r="F112" s="6">
        <f>1000*ChartDataA!$DG$9</f>
        <v>36.043675999999998</v>
      </c>
      <c r="G112" s="6">
        <f>1000*ChartDataA!$DG$10</f>
        <v>2.1220499999999864</v>
      </c>
    </row>
    <row r="113" spans="1:7">
      <c r="A113" s="2"/>
      <c r="B113" s="6">
        <f>1000*ChartDataA!$DH$5</f>
        <v>11.281093</v>
      </c>
      <c r="C113" s="6">
        <f>1000*ChartDataA!$DH$6</f>
        <v>7.3387880000000001</v>
      </c>
      <c r="D113" s="6">
        <f>1000*ChartDataA!$DH$7</f>
        <v>0.48014999999999991</v>
      </c>
      <c r="E113" s="6">
        <f>1000*ChartDataA!$DH$8</f>
        <v>236.25332600000004</v>
      </c>
      <c r="F113" s="6">
        <f>1000*ChartDataA!$DH$9</f>
        <v>33.701257000000005</v>
      </c>
      <c r="G113" s="6">
        <f>1000*ChartDataA!$DH$10</f>
        <v>1.9898699999999492</v>
      </c>
    </row>
    <row r="114" spans="1:7">
      <c r="A114" s="2"/>
      <c r="B114" s="6">
        <f>1000*ChartDataA!$DI$5</f>
        <v>11.226139000000003</v>
      </c>
      <c r="C114" s="6">
        <f>1000*ChartDataA!$DI$6</f>
        <v>7.614342999999999</v>
      </c>
      <c r="D114" s="6">
        <f>1000*ChartDataA!$DI$7</f>
        <v>0.48014999999999991</v>
      </c>
      <c r="E114" s="6">
        <f>1000*ChartDataA!$DI$8</f>
        <v>239.48384200000007</v>
      </c>
      <c r="F114" s="6">
        <f>1000*ChartDataA!$DI$9</f>
        <v>36.568888999999999</v>
      </c>
      <c r="G114" s="6">
        <f>1000*ChartDataA!$DI$10</f>
        <v>1.7945699999999398</v>
      </c>
    </row>
    <row r="115" spans="1:7">
      <c r="A115" s="2"/>
      <c r="B115" s="6">
        <f>1000*ChartDataA!$DJ$5</f>
        <v>10.947612000000005</v>
      </c>
      <c r="C115" s="6">
        <f>1000*ChartDataA!$DJ$6</f>
        <v>7.5975529999999996</v>
      </c>
      <c r="D115" s="6">
        <f>1000*ChartDataA!$DJ$7</f>
        <v>0.43185000000000001</v>
      </c>
      <c r="E115" s="6">
        <f>1000*ChartDataA!$DJ$8</f>
        <v>242.99564300000003</v>
      </c>
      <c r="F115" s="6">
        <f>1000*ChartDataA!$DJ$9</f>
        <v>37.468169000000003</v>
      </c>
      <c r="G115" s="6">
        <f>1000*ChartDataA!$DJ$10</f>
        <v>1.6536700000000515</v>
      </c>
    </row>
    <row r="116" spans="1:7">
      <c r="A116" s="2"/>
      <c r="B116" s="6">
        <f>1000*ChartDataA!$DK$5</f>
        <v>11.777371999999996</v>
      </c>
      <c r="C116" s="6">
        <f>1000*ChartDataA!$DK$6</f>
        <v>7.3867929999999982</v>
      </c>
      <c r="D116" s="6">
        <f>1000*ChartDataA!$DK$7</f>
        <v>0.43185000000000001</v>
      </c>
      <c r="E116" s="6">
        <f>1000*ChartDataA!$DK$8</f>
        <v>245.74587300000002</v>
      </c>
      <c r="F116" s="6">
        <f>1000*ChartDataA!$DK$9</f>
        <v>35.930444999999999</v>
      </c>
      <c r="G116" s="6">
        <f>1000*ChartDataA!$DK$10</f>
        <v>1.5053319999999704</v>
      </c>
    </row>
    <row r="117" spans="1:7">
      <c r="A117" s="2" t="str">
        <f>ChartDataA!$DL$4</f>
        <v>yt 30 06 2020</v>
      </c>
      <c r="B117" s="6">
        <f>1000*ChartDataA!$DL$5</f>
        <v>12.57786099999999</v>
      </c>
      <c r="C117" s="6">
        <f>1000*ChartDataA!$DL$6</f>
        <v>7.4897669999999987</v>
      </c>
      <c r="D117" s="6">
        <f>1000*ChartDataA!$DL$7</f>
        <v>0.40764999999999996</v>
      </c>
      <c r="E117" s="6">
        <f>1000*ChartDataA!$DL$8</f>
        <v>251.209754</v>
      </c>
      <c r="F117" s="6">
        <f>1000*ChartDataA!$DL$9</f>
        <v>36.249121000000002</v>
      </c>
      <c r="G117" s="6">
        <f>1000*ChartDataA!$DL$10</f>
        <v>1.6030019999999645</v>
      </c>
    </row>
    <row r="118" spans="1:7">
      <c r="A118" s="2"/>
      <c r="B118" s="6">
        <f>1000*ChartDataA!$DM$5</f>
        <v>13.735604999999991</v>
      </c>
      <c r="C118" s="6">
        <f>1000*ChartDataA!$DM$6</f>
        <v>7.3640569999999981</v>
      </c>
      <c r="D118" s="6">
        <f>1000*ChartDataA!$DM$7</f>
        <v>0.35864999999999997</v>
      </c>
      <c r="E118" s="6">
        <f>1000*ChartDataA!$DM$8</f>
        <v>253.56811900000002</v>
      </c>
      <c r="F118" s="6">
        <f>1000*ChartDataA!$DM$9</f>
        <v>34.74824000000001</v>
      </c>
      <c r="G118" s="6">
        <f>1000*ChartDataA!$DM$10</f>
        <v>1.6267259999999673</v>
      </c>
    </row>
    <row r="119" spans="1:7">
      <c r="A119" s="2"/>
      <c r="B119" s="6">
        <f>1000*ChartDataA!$DN$5</f>
        <v>14.127616999999999</v>
      </c>
      <c r="C119" s="6">
        <f>1000*ChartDataA!$DN$6</f>
        <v>7.5462029999999976</v>
      </c>
      <c r="D119" s="6">
        <f>1000*ChartDataA!$DN$7</f>
        <v>0.35864999999999997</v>
      </c>
      <c r="E119" s="6">
        <f>1000*ChartDataA!$DN$8</f>
        <v>257.47904900000003</v>
      </c>
      <c r="F119" s="6">
        <f>1000*ChartDataA!$DN$9</f>
        <v>34.167023</v>
      </c>
      <c r="G119" s="6">
        <f>1000*ChartDataA!$DN$10</f>
        <v>1.7724699999999149</v>
      </c>
    </row>
    <row r="120" spans="1:7">
      <c r="A120" s="2"/>
      <c r="B120" s="6">
        <f>1000*ChartDataA!$DO$5</f>
        <v>15.549116999999997</v>
      </c>
      <c r="C120" s="6">
        <f>1000*ChartDataA!$DO$6</f>
        <v>8.6559400000000011</v>
      </c>
      <c r="D120" s="6">
        <f>1000*ChartDataA!$DO$7</f>
        <v>0.28554999999999992</v>
      </c>
      <c r="E120" s="6">
        <f>1000*ChartDataA!$DO$8</f>
        <v>262.43961200000001</v>
      </c>
      <c r="F120" s="6">
        <f>1000*ChartDataA!$DO$9</f>
        <v>33.432814999999998</v>
      </c>
      <c r="G120" s="6">
        <f>1000*ChartDataA!$DO$10</f>
        <v>1.8987530000000308</v>
      </c>
    </row>
    <row r="121" spans="1:7">
      <c r="A121" s="2"/>
      <c r="B121" s="6">
        <f>1000*ChartDataA!$DP$5</f>
        <v>16.247596999999995</v>
      </c>
      <c r="C121" s="6">
        <f>1000*ChartDataA!$DP$6</f>
        <v>7.404833</v>
      </c>
      <c r="D121" s="6">
        <f>1000*ChartDataA!$DP$7</f>
        <v>0.27469999999999994</v>
      </c>
      <c r="E121" s="6">
        <f>1000*ChartDataA!$DP$8</f>
        <v>267.11810300000002</v>
      </c>
      <c r="F121" s="6">
        <f>1000*ChartDataA!$DP$9</f>
        <v>33.609215000000006</v>
      </c>
      <c r="G121" s="6">
        <f>1000*ChartDataA!$DP$10</f>
        <v>2.459732999999964</v>
      </c>
    </row>
    <row r="122" spans="1:7">
      <c r="A122" s="2"/>
      <c r="B122" s="6">
        <f>1000*ChartDataA!$DQ$5</f>
        <v>16.37684999999999</v>
      </c>
      <c r="C122" s="6">
        <f>1000*ChartDataA!$DQ$6</f>
        <v>7.6134129999999987</v>
      </c>
      <c r="D122" s="6">
        <f>1000*ChartDataA!$DQ$7</f>
        <v>0.69206599999999996</v>
      </c>
      <c r="E122" s="6">
        <f>1000*ChartDataA!$DQ$8</f>
        <v>270.88548999999995</v>
      </c>
      <c r="F122" s="6">
        <f>1000*ChartDataA!$DQ$9</f>
        <v>33.632363000000005</v>
      </c>
      <c r="G122" s="6">
        <f>1000*ChartDataA!$DQ$10</f>
        <v>3.2560330000001025</v>
      </c>
    </row>
    <row r="123" spans="1:7">
      <c r="A123" s="2" t="str">
        <f>ChartDataA!$DR$4</f>
        <v>yt 31 12 2020</v>
      </c>
      <c r="B123" s="6">
        <f>1000*ChartDataA!$DR$5</f>
        <v>17.166635999999993</v>
      </c>
      <c r="C123" s="6">
        <f>1000*ChartDataA!$DR$6</f>
        <v>7.8433929999999989</v>
      </c>
      <c r="D123" s="6">
        <f>1000*ChartDataA!$DR$7</f>
        <v>0.76345800000000008</v>
      </c>
      <c r="E123" s="6">
        <f>1000*ChartDataA!$DR$8</f>
        <v>269.09567700000002</v>
      </c>
      <c r="F123" s="6">
        <f>1000*ChartDataA!$DR$9</f>
        <v>34.377132000000003</v>
      </c>
      <c r="G123" s="6">
        <f>1000*ChartDataA!$DR$10</f>
        <v>4.2701429999999485</v>
      </c>
    </row>
    <row r="124" spans="1:7">
      <c r="A124" s="2"/>
      <c r="B124" s="6">
        <f>1000*ChartDataA!$DS$5</f>
        <v>17.569020999999992</v>
      </c>
      <c r="C124" s="6">
        <f>1000*ChartDataA!$DS$6</f>
        <v>7.6364919999999996</v>
      </c>
      <c r="D124" s="6">
        <f>1000*ChartDataA!$DS$7</f>
        <v>0.555558</v>
      </c>
      <c r="E124" s="6">
        <f>1000*ChartDataA!$DS$8</f>
        <v>273.017201</v>
      </c>
      <c r="F124" s="6">
        <f>1000*ChartDataA!$DS$9</f>
        <v>35.067644000000001</v>
      </c>
      <c r="G124" s="6">
        <f>1000*ChartDataA!$DS$10</f>
        <v>4.8051130000000271</v>
      </c>
    </row>
    <row r="125" spans="1:7">
      <c r="A125" s="2"/>
      <c r="B125" s="6">
        <f>1000*ChartDataA!$DT$5</f>
        <v>17.974817999999996</v>
      </c>
      <c r="C125" s="6">
        <f>1000*ChartDataA!$DT$6</f>
        <v>7.6299299999999999</v>
      </c>
      <c r="D125" s="6">
        <f>1000*ChartDataA!$DT$7</f>
        <v>0.57160799999999989</v>
      </c>
      <c r="E125" s="6">
        <f>1000*ChartDataA!$DT$8</f>
        <v>278.17868100000004</v>
      </c>
      <c r="F125" s="6">
        <f>1000*ChartDataA!$DT$9</f>
        <v>35.869946999999996</v>
      </c>
      <c r="G125" s="6">
        <f>1000*ChartDataA!$DT$10</f>
        <v>5.319929000000001</v>
      </c>
    </row>
    <row r="126" spans="1:7">
      <c r="A126" s="2"/>
      <c r="B126" s="6">
        <f>1000*ChartDataA!$DU$5</f>
        <v>18.339649999999992</v>
      </c>
      <c r="C126" s="6">
        <f>1000*ChartDataA!$DU$6</f>
        <v>7.5368339999999989</v>
      </c>
      <c r="D126" s="6">
        <f>1000*ChartDataA!$DU$7</f>
        <v>0.57160799999999989</v>
      </c>
      <c r="E126" s="6">
        <f>1000*ChartDataA!$DU$8</f>
        <v>285.42180400000001</v>
      </c>
      <c r="F126" s="6">
        <f>1000*ChartDataA!$DU$9</f>
        <v>33.825825999999999</v>
      </c>
      <c r="G126" s="6">
        <f>1000*ChartDataA!$DU$10</f>
        <v>5.7391480000000827</v>
      </c>
    </row>
    <row r="127" spans="1:7">
      <c r="A127" s="2"/>
      <c r="B127" s="6">
        <f>1000*ChartDataA!$DV$5</f>
        <v>19.450276999999996</v>
      </c>
      <c r="C127" s="6">
        <f>1000*ChartDataA!$DV$6</f>
        <v>7.8045149999999985</v>
      </c>
      <c r="D127" s="6">
        <f>1000*ChartDataA!$DV$7</f>
        <v>0.57160799999999989</v>
      </c>
      <c r="E127" s="6">
        <f>1000*ChartDataA!$DV$8</f>
        <v>291.05641100000003</v>
      </c>
      <c r="F127" s="6">
        <f>1000*ChartDataA!$DV$9</f>
        <v>33.484076999999992</v>
      </c>
      <c r="G127" s="6">
        <f>1000*ChartDataA!$DV$10</f>
        <v>6.4253870000000601</v>
      </c>
    </row>
    <row r="128" spans="1:7">
      <c r="A128" s="2"/>
      <c r="B128" s="6">
        <f>1000*ChartDataA!$DW$5</f>
        <v>19.198868999999998</v>
      </c>
      <c r="C128" s="6">
        <f>1000*ChartDataA!$DW$6</f>
        <v>7.955425</v>
      </c>
      <c r="D128" s="6">
        <f>1000*ChartDataA!$DW$7</f>
        <v>0.61840799999999985</v>
      </c>
      <c r="E128" s="6">
        <f>1000*ChartDataA!$DW$8</f>
        <v>292.79689999999999</v>
      </c>
      <c r="F128" s="6">
        <f>1000*ChartDataA!$DW$9</f>
        <v>32.397846000000001</v>
      </c>
      <c r="G128" s="6">
        <f>1000*ChartDataA!$DW$10</f>
        <v>7.0144820000000996</v>
      </c>
    </row>
    <row r="129" spans="1:7">
      <c r="A129" s="2" t="str">
        <f>ChartDataA!$DX$4</f>
        <v>yt 30 06 2021</v>
      </c>
      <c r="B129" s="6">
        <f>1000*ChartDataA!$DX$5</f>
        <v>19.965572000000002</v>
      </c>
      <c r="C129" s="6">
        <f>1000*ChartDataA!$DX$6</f>
        <v>7.4316010000000015</v>
      </c>
      <c r="D129" s="6">
        <f>1000*ChartDataA!$DX$7</f>
        <v>0.61840799999999985</v>
      </c>
      <c r="E129" s="6">
        <f>1000*ChartDataA!$DX$8</f>
        <v>286.98350900000003</v>
      </c>
      <c r="F129" s="6">
        <f>1000*ChartDataA!$DX$9</f>
        <v>30.823179000000003</v>
      </c>
      <c r="G129" s="6">
        <f>1000*ChartDataA!$DX$10</f>
        <v>7.3818419999999723</v>
      </c>
    </row>
    <row r="130" spans="1:7">
      <c r="A130" s="2"/>
      <c r="B130" s="6">
        <f>1000*ChartDataA!$DY$5</f>
        <v>20.818441999999997</v>
      </c>
      <c r="C130" s="6">
        <f>1000*ChartDataA!$DY$6</f>
        <v>7.273161</v>
      </c>
      <c r="D130" s="6">
        <f>1000*ChartDataA!$DY$7</f>
        <v>0.59500799999999987</v>
      </c>
      <c r="E130" s="6">
        <f>1000*ChartDataA!$DY$8</f>
        <v>283.08789000000002</v>
      </c>
      <c r="F130" s="6">
        <f>1000*ChartDataA!$DY$9</f>
        <v>31.326674999999998</v>
      </c>
      <c r="G130" s="6">
        <f>1000*ChartDataA!$DY$10</f>
        <v>7.7510329999999623</v>
      </c>
    </row>
    <row r="131" spans="1:7">
      <c r="A131" s="2"/>
      <c r="B131" s="6">
        <f>1000*ChartDataA!$DZ$5</f>
        <v>22.185259999999992</v>
      </c>
      <c r="C131" s="6">
        <f>1000*ChartDataA!$DZ$6</f>
        <v>6.9091810000000011</v>
      </c>
      <c r="D131" s="6">
        <f>1000*ChartDataA!$DZ$7</f>
        <v>0.60970799999999992</v>
      </c>
      <c r="E131" s="6">
        <f>1000*ChartDataA!$DZ$8</f>
        <v>282.344154</v>
      </c>
      <c r="F131" s="6">
        <f>1000*ChartDataA!$DZ$9</f>
        <v>31.041897000000002</v>
      </c>
      <c r="G131" s="6">
        <f>1000*ChartDataA!$DZ$10</f>
        <v>8.0462490000000049</v>
      </c>
    </row>
    <row r="132" spans="1:7">
      <c r="A132" s="2"/>
      <c r="B132" s="6">
        <f>1000*ChartDataA!$EA$5</f>
        <v>26.057216999999998</v>
      </c>
      <c r="C132" s="6">
        <f>1000*ChartDataA!$EA$6</f>
        <v>5.4292259999999999</v>
      </c>
      <c r="D132" s="6">
        <f>1000*ChartDataA!$EA$7</f>
        <v>0.94636799999999999</v>
      </c>
      <c r="E132" s="6">
        <f>1000*ChartDataA!$EA$8</f>
        <v>283.93757899999997</v>
      </c>
      <c r="F132" s="6">
        <f>1000*ChartDataA!$EA$9</f>
        <v>32.019899000000002</v>
      </c>
      <c r="G132" s="6">
        <f>1000*ChartDataA!$EA$10</f>
        <v>8.1996559999999992</v>
      </c>
    </row>
    <row r="133" spans="1:7">
      <c r="A133" s="2"/>
      <c r="B133" s="6">
        <f>1000*ChartDataA!$EB$5</f>
        <v>28.785130999999993</v>
      </c>
      <c r="C133" s="6">
        <f>1000*ChartDataA!$EB$6</f>
        <v>5.5987679999999997</v>
      </c>
      <c r="D133" s="6">
        <f>1000*ChartDataA!$EB$7</f>
        <v>1.2340680000000002</v>
      </c>
      <c r="E133" s="6">
        <f>1000*ChartDataA!$EB$8</f>
        <v>278.78380399999998</v>
      </c>
      <c r="F133" s="6">
        <f>1000*ChartDataA!$EB$9</f>
        <v>30.522821</v>
      </c>
      <c r="G133" s="6">
        <f>1000*ChartDataA!$EB$10</f>
        <v>8.6430860000000784</v>
      </c>
    </row>
    <row r="134" spans="1:7">
      <c r="A134" s="2"/>
      <c r="B134" s="6">
        <f>1000*ChartDataA!$EC$5</f>
        <v>32.017630999999994</v>
      </c>
      <c r="C134" s="6">
        <f>1000*ChartDataA!$EC$6</f>
        <v>5.4838450000000005</v>
      </c>
      <c r="D134" s="6">
        <f>1000*ChartDataA!$EC$7</f>
        <v>0.88520199999999993</v>
      </c>
      <c r="E134" s="6">
        <f>1000*ChartDataA!$EC$8</f>
        <v>279.53980200000001</v>
      </c>
      <c r="F134" s="6">
        <f>1000*ChartDataA!$EC$9</f>
        <v>30.070892999999998</v>
      </c>
      <c r="G134" s="6">
        <f>1000*ChartDataA!$EC$10</f>
        <v>8.8848840000000369</v>
      </c>
    </row>
    <row r="135" spans="1:7">
      <c r="A135" s="2" t="str">
        <f>ChartDataA!$ED$4</f>
        <v>yt 31 12 2021</v>
      </c>
      <c r="B135" s="6">
        <f>1000*ChartDataA!$ED$5</f>
        <v>34.197527000000001</v>
      </c>
      <c r="C135" s="6">
        <f>1000*ChartDataA!$ED$6</f>
        <v>5.5464460000000013</v>
      </c>
      <c r="D135" s="6">
        <f>1000*ChartDataA!$ED$7</f>
        <v>0.88446000000000013</v>
      </c>
      <c r="E135" s="6">
        <f>1000*ChartDataA!$ED$8</f>
        <v>280.42998699999998</v>
      </c>
      <c r="F135" s="6">
        <f>1000*ChartDataA!$ED$9</f>
        <v>30.144629000000002</v>
      </c>
      <c r="G135" s="6">
        <f>1000*ChartDataA!$ED$10</f>
        <v>8.8131390000000245</v>
      </c>
    </row>
    <row r="136" spans="1:7">
      <c r="A136" s="2"/>
      <c r="B136" s="6">
        <f>1000*ChartDataA!$EE$5</f>
        <v>35.586984000000001</v>
      </c>
      <c r="C136" s="6">
        <f>1000*ChartDataA!$EE$6</f>
        <v>5.2713619999999999</v>
      </c>
      <c r="D136" s="6">
        <f>1000*ChartDataA!$EE$7</f>
        <v>0.93276000000000003</v>
      </c>
      <c r="E136" s="6">
        <f>1000*ChartDataA!$EE$8</f>
        <v>278.365499</v>
      </c>
      <c r="F136" s="6">
        <f>1000*ChartDataA!$EE$9</f>
        <v>30.437342999999998</v>
      </c>
      <c r="G136" s="6">
        <f>1000*ChartDataA!$EE$10</f>
        <v>8.6651179999999712</v>
      </c>
    </row>
    <row r="137" spans="1:7">
      <c r="A137" s="2"/>
      <c r="B137" s="6">
        <f>1000*ChartDataA!$EF$5</f>
        <v>38.119343999999998</v>
      </c>
      <c r="C137" s="6">
        <f>1000*ChartDataA!$EF$6</f>
        <v>5.6724910000000008</v>
      </c>
      <c r="D137" s="6">
        <f>1000*ChartDataA!$EF$7</f>
        <v>0.97341000000000011</v>
      </c>
      <c r="E137" s="6">
        <f>1000*ChartDataA!$EF$8</f>
        <v>284.60480600000005</v>
      </c>
      <c r="F137" s="6">
        <f>1000*ChartDataA!$EF$9</f>
        <v>31.185914999999998</v>
      </c>
      <c r="G137" s="6">
        <f>1000*ChartDataA!$EF$10</f>
        <v>8.9777959999999819</v>
      </c>
    </row>
    <row r="138" spans="1:7">
      <c r="A138" s="2"/>
      <c r="B138" s="6">
        <f>1000*ChartDataA!$EG$5</f>
        <v>41.155564999999996</v>
      </c>
      <c r="C138" s="6">
        <f>1000*ChartDataA!$EG$6</f>
        <v>6.1499820000000005</v>
      </c>
      <c r="D138" s="6">
        <f>1000*ChartDataA!$EG$7</f>
        <v>1.1900530000000002</v>
      </c>
      <c r="E138" s="6">
        <f>1000*ChartDataA!$EG$8</f>
        <v>290.28279899999995</v>
      </c>
      <c r="F138" s="6">
        <f>1000*ChartDataA!$EG$9</f>
        <v>33.098916000000003</v>
      </c>
      <c r="G138" s="6">
        <f>1000*ChartDataA!$EG$10</f>
        <v>8.9565219999999677</v>
      </c>
    </row>
    <row r="139" spans="1:7">
      <c r="A139" s="2"/>
      <c r="B139" s="6">
        <f>1000*ChartDataA!$EH$5</f>
        <v>43.556759999999997</v>
      </c>
      <c r="C139" s="6">
        <f>1000*ChartDataA!$EH$6</f>
        <v>6.8029430000000009</v>
      </c>
      <c r="D139" s="6">
        <f>1000*ChartDataA!$EH$7</f>
        <v>1.37619</v>
      </c>
      <c r="E139" s="6">
        <f>1000*ChartDataA!$EH$8</f>
        <v>287.27194499999996</v>
      </c>
      <c r="F139" s="6">
        <f>1000*ChartDataA!$EH$9</f>
        <v>33.608983000000009</v>
      </c>
      <c r="G139" s="6">
        <f>1000*ChartDataA!$EH$10</f>
        <v>9.1894780000000846</v>
      </c>
    </row>
    <row r="140" spans="1:7">
      <c r="A140" s="2"/>
      <c r="B140" s="6">
        <f>1000*ChartDataA!$EI$5</f>
        <v>45.690208000000013</v>
      </c>
      <c r="C140" s="6">
        <f>1000*ChartDataA!$EI$6</f>
        <v>7.0842130000000019</v>
      </c>
      <c r="D140" s="6">
        <f>1000*ChartDataA!$EI$7</f>
        <v>1.5641399999999999</v>
      </c>
      <c r="E140" s="6">
        <f>1000*ChartDataA!$EI$8</f>
        <v>287.02500799999996</v>
      </c>
      <c r="F140" s="6">
        <f>1000*ChartDataA!$EI$9</f>
        <v>35.173077999999997</v>
      </c>
      <c r="G140" s="6">
        <f>1000*ChartDataA!$EI$10</f>
        <v>9.0874910000000035</v>
      </c>
    </row>
    <row r="141" spans="1:7">
      <c r="A141" s="2" t="str">
        <f>ChartDataA!$EJ$4</f>
        <v>yt 30 06 2022</v>
      </c>
      <c r="B141" s="6">
        <f>1000*ChartDataA!$EJ$5</f>
        <v>47.206056000000018</v>
      </c>
      <c r="C141" s="6">
        <f>1000*ChartDataA!$EJ$6</f>
        <v>7.9970430000000006</v>
      </c>
      <c r="D141" s="6">
        <f>1000*ChartDataA!$EJ$7</f>
        <v>1.7279879999999999</v>
      </c>
      <c r="E141" s="6">
        <f>1000*ChartDataA!$EJ$8</f>
        <v>289.73679099999993</v>
      </c>
      <c r="F141" s="6">
        <f>1000*ChartDataA!$EJ$9</f>
        <v>36.687896000000002</v>
      </c>
      <c r="G141" s="6">
        <f>1000*ChartDataA!$EJ$10</f>
        <v>9.115631000000068</v>
      </c>
    </row>
    <row r="142" spans="1:7">
      <c r="A142" s="2"/>
      <c r="B142" s="6">
        <f>1000*ChartDataA!$EK$5</f>
        <v>46.749588000000024</v>
      </c>
      <c r="C142" s="6">
        <f>1000*ChartDataA!$EK$6</f>
        <v>8.4392940000000003</v>
      </c>
      <c r="D142" s="6">
        <f>1000*ChartDataA!$EK$7</f>
        <v>1.7510879999999995</v>
      </c>
      <c r="E142" s="6">
        <f>1000*ChartDataA!$EK$8</f>
        <v>291.81172600000002</v>
      </c>
      <c r="F142" s="6">
        <f>1000*ChartDataA!$EK$9</f>
        <v>37.863328000000003</v>
      </c>
      <c r="G142" s="6">
        <f>1000*ChartDataA!$EK$10</f>
        <v>8.9657760000000923</v>
      </c>
    </row>
    <row r="143" spans="1:7">
      <c r="A143" s="2"/>
      <c r="B143" s="6">
        <f>1000*ChartDataA!$EL$5</f>
        <v>44.671288000000018</v>
      </c>
      <c r="C143" s="6">
        <f>1000*ChartDataA!$EL$6</f>
        <v>9.0668289999999985</v>
      </c>
      <c r="D143" s="6">
        <f>1000*ChartDataA!$EL$7</f>
        <v>1.9043579999999998</v>
      </c>
      <c r="E143" s="6">
        <f>1000*ChartDataA!$EL$8</f>
        <v>289.18971900000003</v>
      </c>
      <c r="F143" s="6">
        <f>1000*ChartDataA!$EL$9</f>
        <v>39.734752999999998</v>
      </c>
      <c r="G143" s="6">
        <f>1000*ChartDataA!$EL$10</f>
        <v>9.0607210000000489</v>
      </c>
    </row>
    <row r="144" spans="1:7">
      <c r="A144" s="2"/>
      <c r="B144" s="6">
        <f>1000*ChartDataA!$EM$5</f>
        <v>38.996505000000013</v>
      </c>
      <c r="C144" s="6">
        <f>1000*ChartDataA!$EM$6</f>
        <v>9.8945420000000013</v>
      </c>
      <c r="D144" s="6">
        <f>1000*ChartDataA!$EM$7</f>
        <v>1.6917259999999998</v>
      </c>
      <c r="E144" s="6">
        <f>1000*ChartDataA!$EM$8</f>
        <v>285.49714499999999</v>
      </c>
      <c r="F144" s="6">
        <f>1000*ChartDataA!$EM$9</f>
        <v>40.056588999999995</v>
      </c>
      <c r="G144" s="6">
        <f>1000*ChartDataA!$EM$10</f>
        <v>9.4001060000000756</v>
      </c>
    </row>
    <row r="145" spans="1:7">
      <c r="A145" s="2"/>
      <c r="B145" s="6">
        <f>1000*ChartDataA!$EN$5</f>
        <v>34.998591000000026</v>
      </c>
      <c r="C145" s="6">
        <f>1000*ChartDataA!$EN$6</f>
        <v>9.9505660000000002</v>
      </c>
      <c r="D145" s="6">
        <f>1000*ChartDataA!$EN$7</f>
        <v>1.7021200000000001</v>
      </c>
      <c r="E145" s="6">
        <f>1000*ChartDataA!$EN$8</f>
        <v>281.62287700000007</v>
      </c>
      <c r="F145" s="6">
        <f>1000*ChartDataA!$EN$9</f>
        <v>40.592476000000005</v>
      </c>
      <c r="G145" s="6">
        <f>1000*ChartDataA!$EN$10</f>
        <v>9.3606660000000179</v>
      </c>
    </row>
    <row r="146" spans="1:7">
      <c r="A146" s="2"/>
      <c r="B146" s="6">
        <f>1000*ChartDataA!$EO$5</f>
        <v>30.562548000000021</v>
      </c>
      <c r="C146" s="6">
        <f>1000*ChartDataA!$EO$6</f>
        <v>9.8769060000000035</v>
      </c>
      <c r="D146" s="6">
        <f>1000*ChartDataA!$EO$7</f>
        <v>1.654577</v>
      </c>
      <c r="E146" s="6">
        <f>1000*ChartDataA!$EO$8</f>
        <v>270.805947</v>
      </c>
      <c r="F146" s="6">
        <f>1000*ChartDataA!$EO$9</f>
        <v>40.941959000000004</v>
      </c>
      <c r="G146" s="6">
        <f>1000*ChartDataA!$EO$10</f>
        <v>8.6472090000000446</v>
      </c>
    </row>
    <row r="147" spans="1:7">
      <c r="A147" s="2" t="str">
        <f>ChartDataA!$EP$4</f>
        <v>yt 31 12 2022</v>
      </c>
      <c r="B147" s="6">
        <f>1000*ChartDataA!$EP$5</f>
        <v>27.337606000000022</v>
      </c>
      <c r="C147" s="6">
        <f>1000*ChartDataA!$EP$6</f>
        <v>9.7625420000000016</v>
      </c>
      <c r="D147" s="6">
        <f>1000*ChartDataA!$EP$7</f>
        <v>1.6769890000000001</v>
      </c>
      <c r="E147" s="6">
        <f>1000*ChartDataA!$EP$8</f>
        <v>266.58213599999999</v>
      </c>
      <c r="F147" s="6">
        <f>1000*ChartDataA!$EP$9</f>
        <v>41.442297000000003</v>
      </c>
      <c r="G147" s="6">
        <f>1000*ChartDataA!$EP$10</f>
        <v>8.3185180000001075</v>
      </c>
    </row>
    <row r="148" spans="1:7">
      <c r="A148" s="2"/>
      <c r="B148" s="6">
        <f>1000*ChartDataA!$EQ$5</f>
        <v>25.753754000000015</v>
      </c>
      <c r="C148" s="6">
        <f>1000*ChartDataA!$EQ$6</f>
        <v>9.4811710000000016</v>
      </c>
      <c r="D148" s="6">
        <f>1000*ChartDataA!$EQ$7</f>
        <v>1.7722070000000003</v>
      </c>
      <c r="E148" s="6">
        <f>1000*ChartDataA!$EQ$8</f>
        <v>263.82049699999999</v>
      </c>
      <c r="F148" s="6">
        <f>1000*ChartDataA!$EQ$9</f>
        <v>40.339511000000009</v>
      </c>
      <c r="G148" s="6">
        <f>1000*ChartDataA!$EQ$10</f>
        <v>7.7434490000001794</v>
      </c>
    </row>
    <row r="149" spans="1:7">
      <c r="A149" s="2"/>
      <c r="B149" s="6">
        <f>1000*ChartDataA!$ER$5</f>
        <v>23.977664000000011</v>
      </c>
      <c r="C149" s="6">
        <f>1000*ChartDataA!$ER$6</f>
        <v>9.2030369999999984</v>
      </c>
      <c r="D149" s="6">
        <f>1000*ChartDataA!$ER$7</f>
        <v>1.841807</v>
      </c>
      <c r="E149" s="6">
        <f>1000*ChartDataA!$ER$8</f>
        <v>260.58141999999998</v>
      </c>
      <c r="F149" s="6">
        <f>1000*ChartDataA!$ER$9</f>
        <v>38.966273000000001</v>
      </c>
      <c r="G149" s="6">
        <f>1000*ChartDataA!$ER$10</f>
        <v>7.0505450000000192</v>
      </c>
    </row>
    <row r="150" spans="1:7">
      <c r="A150" s="2"/>
      <c r="B150" s="6">
        <f>1000*ChartDataA!$ES$5</f>
        <v>23.200085000000012</v>
      </c>
      <c r="C150" s="6">
        <f>1000*ChartDataA!$ES$6</f>
        <v>8.7238570000000024</v>
      </c>
      <c r="D150" s="6">
        <f>1000*ChartDataA!$ES$7</f>
        <v>1.862015</v>
      </c>
      <c r="E150" s="6">
        <f>1000*ChartDataA!$ES$8</f>
        <v>268.34639699999997</v>
      </c>
      <c r="F150" s="6">
        <f>1000*ChartDataA!$ES$9</f>
        <v>37.249552999999999</v>
      </c>
      <c r="G150" s="6">
        <f>1000*ChartDataA!$ES$10</f>
        <v>6.7017400000001226</v>
      </c>
    </row>
    <row r="151" spans="1:7">
      <c r="A151" s="2"/>
      <c r="B151" s="6">
        <f>1000*ChartDataA!$ET$5</f>
        <v>22.372090000000018</v>
      </c>
      <c r="C151" s="6">
        <f>1000*ChartDataA!$ET$6</f>
        <v>8.8734150000000014</v>
      </c>
      <c r="D151" s="6">
        <f>1000*ChartDataA!$ET$7</f>
        <v>1.7875380000000005</v>
      </c>
      <c r="E151" s="6">
        <f>1000*ChartDataA!$ET$8</f>
        <v>273.03373500000004</v>
      </c>
      <c r="F151" s="6">
        <f>1000*ChartDataA!$ET$9</f>
        <v>36.837835999999989</v>
      </c>
      <c r="G151" s="6">
        <f>1000*ChartDataA!$ET$10</f>
        <v>5.890154999999897</v>
      </c>
    </row>
    <row r="152" spans="1:7">
      <c r="A152" s="2"/>
      <c r="B152" s="6">
        <f>1000*ChartDataA!$EU$5</f>
        <v>22.429610000000011</v>
      </c>
      <c r="C152" s="6">
        <f>1000*ChartDataA!$EU$6</f>
        <v>9.568975</v>
      </c>
      <c r="D152" s="6">
        <f>1000*ChartDataA!$EU$7</f>
        <v>1.6964580000000002</v>
      </c>
      <c r="E152" s="6">
        <f>1000*ChartDataA!$EU$8</f>
        <v>279.093727</v>
      </c>
      <c r="F152" s="6">
        <f>1000*ChartDataA!$EU$9</f>
        <v>37.014343999999994</v>
      </c>
      <c r="G152" s="6">
        <f>1000*ChartDataA!$EU$10</f>
        <v>5.6027830000000005</v>
      </c>
    </row>
    <row r="153" spans="1:7">
      <c r="A153" s="2" t="str">
        <f>ChartDataA!$EV$4</f>
        <v>yt 30 06 2023</v>
      </c>
      <c r="B153" s="6">
        <f>1000*ChartDataA!$EV$5</f>
        <v>21.853141000000004</v>
      </c>
      <c r="C153" s="6">
        <f>1000*ChartDataA!$EV$6</f>
        <v>9.2997150000000026</v>
      </c>
      <c r="D153" s="6">
        <f>1000*ChartDataA!$EV$7</f>
        <v>1.7572400000000004</v>
      </c>
      <c r="E153" s="6">
        <f>1000*ChartDataA!$EV$8</f>
        <v>273.60403300000002</v>
      </c>
      <c r="F153" s="6">
        <f>1000*ChartDataA!$EV$9</f>
        <v>36.640701</v>
      </c>
      <c r="G153" s="6">
        <f>1000*ChartDataA!$EV$10</f>
        <v>5.6677649999999353</v>
      </c>
    </row>
    <row r="154" spans="1:7">
      <c r="A154" s="2"/>
      <c r="B154" s="6">
        <f>1000*ChartDataA!$EW$5</f>
        <v>21.997804999999996</v>
      </c>
      <c r="C154" s="6">
        <f>1000*ChartDataA!$EW$6</f>
        <v>9.5999859999999995</v>
      </c>
      <c r="D154" s="6">
        <f>1000*ChartDataA!$EW$7</f>
        <v>2.134598</v>
      </c>
      <c r="E154" s="6">
        <f>1000*ChartDataA!$EW$8</f>
        <v>265.79085600000002</v>
      </c>
      <c r="F154" s="6">
        <f>1000*ChartDataA!$EW$9</f>
        <v>36.052667</v>
      </c>
      <c r="G154" s="6">
        <f>1000*ChartDataA!$EW$10</f>
        <v>5.4751460000000414</v>
      </c>
    </row>
    <row r="155" spans="1:7">
      <c r="A155" s="2"/>
      <c r="B155" s="6">
        <f>1000*ChartDataA!$EX$5</f>
        <v>23.416841999999999</v>
      </c>
      <c r="C155" s="6">
        <f>1000*ChartDataA!$EX$6</f>
        <v>8.9327459999999981</v>
      </c>
      <c r="D155" s="6">
        <f>1000*ChartDataA!$EX$7</f>
        <v>2.1576990000000005</v>
      </c>
      <c r="E155" s="6">
        <f>1000*ChartDataA!$EX$8</f>
        <v>258.68870599999997</v>
      </c>
      <c r="F155" s="6">
        <f>1000*ChartDataA!$EX$9</f>
        <v>34.262640999999995</v>
      </c>
      <c r="G155" s="6">
        <f>1000*ChartDataA!$EX$10</f>
        <v>5.1657509999999967</v>
      </c>
    </row>
    <row r="156" spans="1:7">
      <c r="A156" s="2"/>
      <c r="B156" s="6">
        <f>1000*ChartDataA!$EY$5</f>
        <v>24.779608</v>
      </c>
      <c r="C156" s="6">
        <f>1000*ChartDataA!$EY$6</f>
        <v>8.281936</v>
      </c>
      <c r="D156" s="6">
        <f>1000*ChartDataA!$EY$7</f>
        <v>2.2262380000000004</v>
      </c>
      <c r="E156" s="6">
        <f>1000*ChartDataA!$EY$8</f>
        <v>255.42473500000003</v>
      </c>
      <c r="F156" s="6">
        <f>1000*ChartDataA!$EY$9</f>
        <v>32.506639999999997</v>
      </c>
      <c r="G156" s="6">
        <f>1000*ChartDataA!$EY$10</f>
        <v>4.4873780000000423</v>
      </c>
    </row>
    <row r="157" spans="1:7">
      <c r="A157" s="2"/>
      <c r="B157" s="6">
        <f>1000*ChartDataA!$EZ$5</f>
        <v>26.013773999999998</v>
      </c>
      <c r="C157" s="6">
        <f>1000*ChartDataA!$EZ$6</f>
        <v>7.5366299999999997</v>
      </c>
      <c r="D157" s="6">
        <f>1000*ChartDataA!$EZ$7</f>
        <v>2.3824920000000001</v>
      </c>
      <c r="E157" s="6">
        <f>1000*ChartDataA!$EZ$8</f>
        <v>256.22006700000003</v>
      </c>
      <c r="F157" s="6">
        <f>1000*ChartDataA!$EZ$9</f>
        <v>31.034220000000005</v>
      </c>
      <c r="G157" s="6">
        <f>1000*ChartDataA!$EZ$10</f>
        <v>3.8431939999999387</v>
      </c>
    </row>
    <row r="158" spans="1:7">
      <c r="A158" s="2"/>
      <c r="B158" s="6">
        <f>1000*ChartDataA!$FA$5</f>
        <v>27.190587999999995</v>
      </c>
      <c r="C158" s="6">
        <f>1000*ChartDataA!$FA$6</f>
        <v>7.2807199999999996</v>
      </c>
      <c r="D158" s="6">
        <f>1000*ChartDataA!$FA$7</f>
        <v>2.573054</v>
      </c>
      <c r="E158" s="6">
        <f>1000*ChartDataA!$FA$8</f>
        <v>261.16187700000006</v>
      </c>
      <c r="F158" s="6">
        <f>1000*ChartDataA!$FA$9</f>
        <v>29.197147999999999</v>
      </c>
      <c r="G158" s="6">
        <f>1000*ChartDataA!$FA$10</f>
        <v>3.7892639999999034</v>
      </c>
    </row>
    <row r="159" spans="1:7">
      <c r="A159" s="2" t="str">
        <f>ChartDataA!$FB$4</f>
        <v>yt 31 12 2023</v>
      </c>
      <c r="B159" s="6">
        <f>1000*ChartDataA!$FB$5</f>
        <v>28.730518</v>
      </c>
      <c r="C159" s="6">
        <f>1000*ChartDataA!$FB$6</f>
        <v>6.9771670000000006</v>
      </c>
      <c r="D159" s="6">
        <f>1000*ChartDataA!$FB$7</f>
        <v>3.0537059999999996</v>
      </c>
      <c r="E159" s="6">
        <f>1000*ChartDataA!$FB$8</f>
        <v>267.73959400000001</v>
      </c>
      <c r="F159" s="6">
        <f>1000*ChartDataA!$FB$9</f>
        <v>26.633140000000001</v>
      </c>
      <c r="G159" s="6">
        <f>1000*ChartDataA!$FB$10</f>
        <v>3.4481309999999099</v>
      </c>
    </row>
    <row r="160" spans="1:7">
      <c r="A160" s="2"/>
      <c r="B160" s="6">
        <f>1000*ChartDataA!$FC$5</f>
        <v>29.921862999999998</v>
      </c>
      <c r="C160" s="6">
        <f>1000*ChartDataA!$FC$6</f>
        <v>7.3177969999999988</v>
      </c>
      <c r="D160" s="6">
        <f>1000*ChartDataA!$FC$7</f>
        <v>3.056978</v>
      </c>
      <c r="E160" s="6">
        <f>1000*ChartDataA!$FC$8</f>
        <v>275.48293000000001</v>
      </c>
      <c r="F160" s="6">
        <f>1000*ChartDataA!$FC$9</f>
        <v>26.576001999999999</v>
      </c>
      <c r="G160" s="6">
        <f>1000*ChartDataA!$FC$10</f>
        <v>3.6157509999999449</v>
      </c>
    </row>
    <row r="161" spans="1:7">
      <c r="A161" s="2"/>
      <c r="B161" s="6">
        <f>1000*ChartDataA!$FD$5</f>
        <v>29.690746000000001</v>
      </c>
      <c r="C161" s="6">
        <f>1000*ChartDataA!$FD$6</f>
        <v>6.9536320000000007</v>
      </c>
      <c r="D161" s="6">
        <f>1000*ChartDataA!$FD$7</f>
        <v>3.0830679999999995</v>
      </c>
      <c r="E161" s="6">
        <f>1000*ChartDataA!$FD$8</f>
        <v>284.22564999999997</v>
      </c>
      <c r="F161" s="6">
        <f>1000*ChartDataA!$FD$9</f>
        <v>27.291605000000004</v>
      </c>
      <c r="G161" s="6">
        <f>1000*ChartDataA!$FD$10</f>
        <v>4.0258309999999797</v>
      </c>
    </row>
    <row r="162" spans="1:7">
      <c r="A162" s="2"/>
      <c r="B162" s="6">
        <f>1000*ChartDataA!$FE$5</f>
        <v>27.415337000000001</v>
      </c>
      <c r="C162" s="6">
        <f>1000*ChartDataA!$FE$6</f>
        <v>7.1943740000000007</v>
      </c>
      <c r="D162" s="6">
        <f>1000*ChartDataA!$FE$7</f>
        <v>2.8949369999999996</v>
      </c>
      <c r="E162" s="6">
        <f>1000*ChartDataA!$FE$8</f>
        <v>274.880942</v>
      </c>
      <c r="F162" s="6">
        <f>1000*ChartDataA!$FE$9</f>
        <v>26.400173000000002</v>
      </c>
      <c r="G162" s="6">
        <f>1000*ChartDataA!$FE$10</f>
        <v>5.0031789999999132</v>
      </c>
    </row>
    <row r="163" spans="1:7">
      <c r="A163" s="2"/>
      <c r="B163" s="6">
        <f>1000*ChartDataA!$FF$5</f>
        <v>26.589537</v>
      </c>
      <c r="C163" s="6">
        <f>1000*ChartDataA!$FF$6</f>
        <v>7.0984850000000019</v>
      </c>
      <c r="D163" s="6">
        <f>1000*ChartDataA!$FF$7</f>
        <v>3.0398339999999995</v>
      </c>
      <c r="E163" s="6">
        <f>1000*ChartDataA!$FF$8</f>
        <v>266.58611600000006</v>
      </c>
      <c r="F163" s="6">
        <f>1000*ChartDataA!$FF$9</f>
        <v>24.357222</v>
      </c>
      <c r="G163" s="6">
        <f>1000*ChartDataA!$FF$10</f>
        <v>5.0908669999998875</v>
      </c>
    </row>
    <row r="164" spans="1:7">
      <c r="A164" s="2"/>
      <c r="B164" s="6">
        <f>1000*ChartDataA!$FG$5</f>
        <v>23.350478999999993</v>
      </c>
      <c r="C164" s="6">
        <f>1000*ChartDataA!$FG$6</f>
        <v>5.7688100000000002</v>
      </c>
      <c r="D164" s="6">
        <f>1000*ChartDataA!$FG$7</f>
        <v>2.9686439999999994</v>
      </c>
      <c r="E164" s="6">
        <f>1000*ChartDataA!$FG$8</f>
        <v>251.30101199999999</v>
      </c>
      <c r="F164" s="6">
        <f>1000*ChartDataA!$FG$9</f>
        <v>21.931160999999996</v>
      </c>
      <c r="G164" s="6">
        <f>1000*ChartDataA!$FG$10</f>
        <v>4.9896190000000011</v>
      </c>
    </row>
    <row r="165" spans="1:7">
      <c r="A165" s="2" t="str">
        <f>ChartDataA!FH$4</f>
        <v>yt 30 06 2024</v>
      </c>
      <c r="B165" s="6">
        <f>1000*ChartDataA!$FH$5</f>
        <v>20.252501999999996</v>
      </c>
      <c r="C165" s="6">
        <f>1000*ChartDataA!$FH$6</f>
        <v>5.0368050000000002</v>
      </c>
      <c r="D165" s="6">
        <f>1000*ChartDataA!$FH$7</f>
        <v>2.8150839999999997</v>
      </c>
      <c r="E165" s="6">
        <f>1000*ChartDataA!$FH$8</f>
        <v>244.28803200000002</v>
      </c>
      <c r="F165" s="6">
        <f>1000*ChartDataA!$FH$9</f>
        <v>19.183662999999999</v>
      </c>
      <c r="G165" s="6">
        <f>1000*ChartDataA!$FH$10</f>
        <v>4.6310629999999904</v>
      </c>
    </row>
    <row r="166" spans="1:7">
      <c r="A166" s="2"/>
      <c r="B166" s="6">
        <f>1000*ChartDataA!$FI$5</f>
        <v>17.675632</v>
      </c>
      <c r="C166" s="6">
        <f>1000*ChartDataA!$FI$6</f>
        <v>3.897465</v>
      </c>
      <c r="D166" s="6">
        <f>1000*ChartDataA!$FI$7</f>
        <v>2.5366360000000001</v>
      </c>
      <c r="E166" s="6">
        <f>1000*ChartDataA!$FI$8</f>
        <v>246.99428800000001</v>
      </c>
      <c r="F166" s="6">
        <f>1000*ChartDataA!$FI$9</f>
        <v>16.676172000000001</v>
      </c>
      <c r="G166" s="6">
        <f>1000*ChartDataA!$FI$10</f>
        <v>4.7240059999999477</v>
      </c>
    </row>
    <row r="167" spans="1:7">
      <c r="A167" s="2"/>
      <c r="B167" s="6">
        <f>1000*ChartDataA!$FJ$5</f>
        <v>15.769785000000001</v>
      </c>
      <c r="C167" s="6">
        <f>1000*ChartDataA!$FJ$6</f>
        <v>3.6312439999999997</v>
      </c>
      <c r="D167" s="6">
        <f>1000*ChartDataA!$FJ$7</f>
        <v>2.5096320000000003</v>
      </c>
      <c r="E167" s="6">
        <f>1000*ChartDataA!$FJ$8</f>
        <v>248.27836200000004</v>
      </c>
      <c r="F167" s="6">
        <f>1000*ChartDataA!$FJ$9</f>
        <v>15.681934000000002</v>
      </c>
      <c r="G167" s="6">
        <f>1000*ChartDataA!$FJ$10</f>
        <v>4.5094629999999363</v>
      </c>
    </row>
    <row r="168" spans="1:7">
      <c r="A168" s="2"/>
      <c r="B168" s="6">
        <f>1000*ChartDataA!$FK$5</f>
        <v>14.043139999999999</v>
      </c>
      <c r="C168" s="6">
        <f>1000*ChartDataA!$FK$6</f>
        <v>3.1625669999999997</v>
      </c>
      <c r="D168" s="6">
        <f>1000*ChartDataA!$FK$7</f>
        <v>2.5801950000000002</v>
      </c>
      <c r="E168" s="6">
        <f>1000*ChartDataA!$FK$8</f>
        <v>251.74714700000001</v>
      </c>
      <c r="F168" s="6">
        <f>1000*ChartDataA!$FK$9</f>
        <v>14.809925999999999</v>
      </c>
      <c r="G168" s="6">
        <f>1000*ChartDataA!$FK$10</f>
        <v>4.6342850000000713</v>
      </c>
    </row>
    <row r="169" spans="1:7">
      <c r="A169" s="2"/>
      <c r="B169" s="6">
        <f>1000*ChartDataA!$FL$5</f>
        <v>12.702654000000003</v>
      </c>
      <c r="C169" s="6">
        <f>1000*ChartDataA!$FL$6</f>
        <v>3.1382479999999995</v>
      </c>
      <c r="D169" s="6">
        <f>1000*ChartDataA!$FL$7</f>
        <v>2.3625069999999999</v>
      </c>
      <c r="E169" s="6">
        <f>1000*ChartDataA!$FL$8</f>
        <v>259.116984</v>
      </c>
      <c r="F169" s="6">
        <f>1000*ChartDataA!$FL$9</f>
        <v>14.843863999999998</v>
      </c>
      <c r="G169" s="6">
        <f>1000*ChartDataA!$FL$10</f>
        <v>4.7978099999999575</v>
      </c>
    </row>
    <row r="170" spans="1:7">
      <c r="A170" s="2"/>
      <c r="B170" s="6">
        <f>1000*ChartDataA!$FM$5</f>
        <v>11.558989999999998</v>
      </c>
      <c r="C170" s="6">
        <f>1000*ChartDataA!$FM$6</f>
        <v>3.0827809999999993</v>
      </c>
      <c r="D170" s="6">
        <f>1000*ChartDataA!$FM$7</f>
        <v>2.3419479999999999</v>
      </c>
      <c r="E170" s="6">
        <f>1000*ChartDataA!$FM$8</f>
        <v>262.995</v>
      </c>
      <c r="F170" s="6">
        <f>1000*ChartDataA!$FM$9</f>
        <v>15.049067000000001</v>
      </c>
      <c r="G170" s="6">
        <f>1000*ChartDataA!$FM$10</f>
        <v>5.501850999999947</v>
      </c>
    </row>
    <row r="171" spans="1:7">
      <c r="A171" s="2" t="str">
        <f>ChartDataA!$FN$4</f>
        <v>yt 31 12 2024</v>
      </c>
      <c r="B171" s="6">
        <f>1000*ChartDataA!$FN$5</f>
        <v>9.7510699999999986</v>
      </c>
      <c r="C171" s="6">
        <f>1000*ChartDataA!$FN$6</f>
        <v>2.9633169999999995</v>
      </c>
      <c r="D171" s="6">
        <f>1000*ChartDataA!$FN$7</f>
        <v>1.7682340000000001</v>
      </c>
      <c r="E171" s="6">
        <f>1000*ChartDataA!$FN$8</f>
        <v>241.46202199999999</v>
      </c>
      <c r="F171" s="6">
        <f>1000*ChartDataA!$FN$9</f>
        <v>14.750932000000001</v>
      </c>
      <c r="G171" s="6">
        <f>1000*ChartDataA!$FN$10</f>
        <v>5.2293099999999875</v>
      </c>
    </row>
    <row r="194" spans="1:7">
      <c r="B194" s="6" t="str">
        <f>ChartDataA!$A$25</f>
        <v>Non EU-27</v>
      </c>
      <c r="C194" s="6" t="str">
        <f>ChartDataA!$A$26</f>
        <v>Austria</v>
      </c>
      <c r="D194" s="6" t="str">
        <f>ChartDataA!$A$27</f>
        <v>Hungary</v>
      </c>
      <c r="E194" s="6" t="str">
        <f>ChartDataA!$A$28</f>
        <v>Italy</v>
      </c>
      <c r="F194" s="6" t="str">
        <f>ChartDataA!$A$29</f>
        <v>Slovenia</v>
      </c>
      <c r="G194" s="6" t="str">
        <f>ChartDataA!$A$30</f>
        <v>Other EU-27</v>
      </c>
    </row>
    <row r="195" spans="1:7">
      <c r="A195" s="2" t="str">
        <f>ChartDataA!$B$24</f>
        <v>yt 31 12 2010</v>
      </c>
      <c r="B195" s="6">
        <f>1000*ChartDataA!$B$25</f>
        <v>0.39149999999999996</v>
      </c>
      <c r="C195" s="6">
        <f>1000*ChartDataA!$B$26</f>
        <v>3.2692000000000001</v>
      </c>
      <c r="D195" s="6">
        <f>1000*ChartDataA!$B$27</f>
        <v>0.25379999999999997</v>
      </c>
      <c r="E195" s="6">
        <f>1000*ChartDataA!$B$28</f>
        <v>219.05860000000001</v>
      </c>
      <c r="F195" s="6">
        <f>1000*ChartDataA!$B$29</f>
        <v>23.8093</v>
      </c>
      <c r="G195" s="6">
        <f>1000*ChartDataA!$B$30</f>
        <v>0.44340000000001045</v>
      </c>
    </row>
    <row r="196" spans="1:7">
      <c r="A196" s="2"/>
      <c r="B196" s="6">
        <f>1000*ChartDataA!$C$25</f>
        <v>0.39149999999999996</v>
      </c>
      <c r="C196" s="6">
        <f>1000*ChartDataA!$C$26</f>
        <v>3.1282000000000001</v>
      </c>
      <c r="D196" s="6">
        <f>1000*ChartDataA!$C$27</f>
        <v>0.29859999999999998</v>
      </c>
      <c r="E196" s="6">
        <f>1000*ChartDataA!$C$28</f>
        <v>225.09380000000004</v>
      </c>
      <c r="F196" s="6">
        <f>1000*ChartDataA!$C$29</f>
        <v>25.412400000000002</v>
      </c>
      <c r="G196" s="6">
        <f>1000*ChartDataA!$C$30</f>
        <v>0.44939999999993319</v>
      </c>
    </row>
    <row r="197" spans="1:7">
      <c r="A197" s="2"/>
      <c r="B197" s="6">
        <f>1000*ChartDataA!$D$25</f>
        <v>0.39149999999999996</v>
      </c>
      <c r="C197" s="6">
        <f>1000*ChartDataA!$D$26</f>
        <v>3.1969000000000003</v>
      </c>
      <c r="D197" s="6">
        <f>1000*ChartDataA!$D$27</f>
        <v>0.34329999999999999</v>
      </c>
      <c r="E197" s="6">
        <f>1000*ChartDataA!$D$28</f>
        <v>232.38250000000002</v>
      </c>
      <c r="F197" s="6">
        <f>1000*ChartDataA!$D$29</f>
        <v>28.550700000000003</v>
      </c>
      <c r="G197" s="6">
        <f>1000*ChartDataA!$D$30</f>
        <v>0.5478000000000427</v>
      </c>
    </row>
    <row r="198" spans="1:7">
      <c r="A198" s="2"/>
      <c r="B198" s="6">
        <f>1000*ChartDataA!$E$25</f>
        <v>0.39149999999999996</v>
      </c>
      <c r="C198" s="6">
        <f>1000*ChartDataA!$E$26</f>
        <v>4.0666999999999991</v>
      </c>
      <c r="D198" s="6">
        <f>1000*ChartDataA!$E$27</f>
        <v>0.69200000000000006</v>
      </c>
      <c r="E198" s="6">
        <f>1000*ChartDataA!$E$28</f>
        <v>237.98769999999999</v>
      </c>
      <c r="F198" s="6">
        <f>1000*ChartDataA!$E$29</f>
        <v>31.657900000000001</v>
      </c>
      <c r="G198" s="6">
        <f>1000*ChartDataA!$E$30</f>
        <v>0.62220000000007269</v>
      </c>
    </row>
    <row r="199" spans="1:7">
      <c r="A199" s="2"/>
      <c r="B199" s="6">
        <f>1000*ChartDataA!$F$25</f>
        <v>0.39149999999999996</v>
      </c>
      <c r="C199" s="6">
        <f>1000*ChartDataA!$F$26</f>
        <v>5.7753999999999994</v>
      </c>
      <c r="D199" s="6">
        <f>1000*ChartDataA!$F$27</f>
        <v>2.5933000000000002</v>
      </c>
      <c r="E199" s="6">
        <f>1000*ChartDataA!$F$28</f>
        <v>243.69289999999998</v>
      </c>
      <c r="F199" s="6">
        <f>1000*ChartDataA!$F$29</f>
        <v>33.986800000000002</v>
      </c>
      <c r="G199" s="6">
        <f>1000*ChartDataA!$F$30</f>
        <v>0.78929999999999279</v>
      </c>
    </row>
    <row r="200" spans="1:7">
      <c r="A200" s="2"/>
      <c r="B200" s="6">
        <f>1000*ChartDataA!$G$25</f>
        <v>0.39149999999999996</v>
      </c>
      <c r="C200" s="6">
        <f>1000*ChartDataA!$G$26</f>
        <v>7.4702000000000002</v>
      </c>
      <c r="D200" s="6">
        <f>1000*ChartDataA!$G$27</f>
        <v>3.2177999999999995</v>
      </c>
      <c r="E200" s="6">
        <f>1000*ChartDataA!$G$28</f>
        <v>249.86750000000001</v>
      </c>
      <c r="F200" s="6">
        <f>1000*ChartDataA!$G$29</f>
        <v>36.9666</v>
      </c>
      <c r="G200" s="6">
        <f>1000*ChartDataA!$G$30</f>
        <v>0.83779999999994414</v>
      </c>
    </row>
    <row r="201" spans="1:7">
      <c r="A201" s="2" t="str">
        <f>ChartDataA!$H$24</f>
        <v>yt 30 06 2011</v>
      </c>
      <c r="B201" s="6">
        <f>1000*ChartDataA!$H$25</f>
        <v>0.36749999999999999</v>
      </c>
      <c r="C201" s="6">
        <f>1000*ChartDataA!$H$26</f>
        <v>9.0412999999999979</v>
      </c>
      <c r="D201" s="6">
        <f>1000*ChartDataA!$H$27</f>
        <v>3.6029000000000004</v>
      </c>
      <c r="E201" s="6">
        <f>1000*ChartDataA!$H$28</f>
        <v>256.14600000000002</v>
      </c>
      <c r="F201" s="6">
        <f>1000*ChartDataA!$H$29</f>
        <v>41.990299999999998</v>
      </c>
      <c r="G201" s="6">
        <f>1000*ChartDataA!$H$30</f>
        <v>0.98239999999999439</v>
      </c>
    </row>
    <row r="202" spans="1:7">
      <c r="A202" s="2"/>
      <c r="B202" s="6">
        <f>1000*ChartDataA!$I$25</f>
        <v>0.41449999999999998</v>
      </c>
      <c r="C202" s="6">
        <f>1000*ChartDataA!$I$26</f>
        <v>11.1633</v>
      </c>
      <c r="D202" s="6">
        <f>1000*ChartDataA!$I$27</f>
        <v>3.7152999999999996</v>
      </c>
      <c r="E202" s="6">
        <f>1000*ChartDataA!$I$28</f>
        <v>260.59640000000007</v>
      </c>
      <c r="F202" s="6">
        <f>1000*ChartDataA!$I$29</f>
        <v>46.622600000000006</v>
      </c>
      <c r="G202" s="6">
        <f>1000*ChartDataA!$I$30</f>
        <v>1.243099999999886</v>
      </c>
    </row>
    <row r="203" spans="1:7">
      <c r="A203" s="2"/>
      <c r="B203" s="6">
        <f>1000*ChartDataA!$J$25</f>
        <v>0.41449999999999998</v>
      </c>
      <c r="C203" s="6">
        <f>1000*ChartDataA!$J$26</f>
        <v>11.370599999999998</v>
      </c>
      <c r="D203" s="6">
        <f>1000*ChartDataA!$J$27</f>
        <v>3.8096999999999994</v>
      </c>
      <c r="E203" s="6">
        <f>1000*ChartDataA!$J$28</f>
        <v>263.3929</v>
      </c>
      <c r="F203" s="6">
        <f>1000*ChartDataA!$J$29</f>
        <v>50.253999999999998</v>
      </c>
      <c r="G203" s="6">
        <f>1000*ChartDataA!$J$30</f>
        <v>1.7178000000000471</v>
      </c>
    </row>
    <row r="204" spans="1:7">
      <c r="A204" s="2"/>
      <c r="B204" s="6">
        <f>1000*ChartDataA!$K$25</f>
        <v>0.53759999999999997</v>
      </c>
      <c r="C204" s="6">
        <f>1000*ChartDataA!$K$26</f>
        <v>11.816799999999999</v>
      </c>
      <c r="D204" s="6">
        <f>1000*ChartDataA!$K$27</f>
        <v>3.8792999999999997</v>
      </c>
      <c r="E204" s="6">
        <f>1000*ChartDataA!$K$28</f>
        <v>265.24550000000005</v>
      </c>
      <c r="F204" s="6">
        <f>1000*ChartDataA!$K$29</f>
        <v>57.196099999999994</v>
      </c>
      <c r="G204" s="6">
        <f>1000*ChartDataA!$K$30</f>
        <v>1.9824000000000508</v>
      </c>
    </row>
    <row r="205" spans="1:7">
      <c r="A205" s="2"/>
      <c r="B205" s="6">
        <f>1000*ChartDataA!$L$25</f>
        <v>0.1701</v>
      </c>
      <c r="C205" s="6">
        <f>1000*ChartDataA!$L$26</f>
        <v>12.549200000000001</v>
      </c>
      <c r="D205" s="6">
        <f>1000*ChartDataA!$L$27</f>
        <v>4.0931000000000006</v>
      </c>
      <c r="E205" s="6">
        <f>1000*ChartDataA!$L$28</f>
        <v>267.14530000000002</v>
      </c>
      <c r="F205" s="6">
        <f>1000*ChartDataA!$L$29</f>
        <v>62.8446</v>
      </c>
      <c r="G205" s="6">
        <f>1000*ChartDataA!$L$30</f>
        <v>2.4652999999999481</v>
      </c>
    </row>
    <row r="206" spans="1:7">
      <c r="A206" s="2"/>
      <c r="B206" s="6">
        <f>1000*ChartDataA!$M$25</f>
        <v>0.1701</v>
      </c>
      <c r="C206" s="6">
        <f>1000*ChartDataA!$M$26</f>
        <v>13.838900000000001</v>
      </c>
      <c r="D206" s="6">
        <f>1000*ChartDataA!$M$27</f>
        <v>4.1207000000000003</v>
      </c>
      <c r="E206" s="6">
        <f>1000*ChartDataA!$M$28</f>
        <v>264.39359999999994</v>
      </c>
      <c r="F206" s="6">
        <f>1000*ChartDataA!$M$29</f>
        <v>67.80510000000001</v>
      </c>
      <c r="G206" s="6">
        <f>1000*ChartDataA!$M$30</f>
        <v>2.9761999999999844</v>
      </c>
    </row>
    <row r="207" spans="1:7">
      <c r="A207" s="2" t="str">
        <f>ChartDataA!$N$24</f>
        <v>yt 31 12 2011</v>
      </c>
      <c r="B207" s="6">
        <f>1000*ChartDataA!$N$25</f>
        <v>0.1701</v>
      </c>
      <c r="C207" s="6">
        <f>1000*ChartDataA!$N$26</f>
        <v>14.945499999999999</v>
      </c>
      <c r="D207" s="6">
        <f>1000*ChartDataA!$N$27</f>
        <v>4.0801999999999996</v>
      </c>
      <c r="E207" s="6">
        <f>1000*ChartDataA!$N$28</f>
        <v>256.89439999999996</v>
      </c>
      <c r="F207" s="6">
        <f>1000*ChartDataA!$N$29</f>
        <v>71.159599999999998</v>
      </c>
      <c r="G207" s="6">
        <f>1000*ChartDataA!$N$30</f>
        <v>3.2971000000000528</v>
      </c>
    </row>
    <row r="208" spans="1:7">
      <c r="A208" s="2"/>
      <c r="B208" s="6">
        <f>1000*ChartDataA!$O$25</f>
        <v>0.1701</v>
      </c>
      <c r="C208" s="6">
        <f>1000*ChartDataA!$O$26</f>
        <v>15.9655</v>
      </c>
      <c r="D208" s="6">
        <f>1000*ChartDataA!$O$27</f>
        <v>4.0354000000000001</v>
      </c>
      <c r="E208" s="6">
        <f>1000*ChartDataA!$O$28</f>
        <v>251.81149999999997</v>
      </c>
      <c r="F208" s="6">
        <f>1000*ChartDataA!$O$29</f>
        <v>72.74560000000001</v>
      </c>
      <c r="G208" s="6">
        <f>1000*ChartDataA!$O$30</f>
        <v>3.5145999999999789</v>
      </c>
    </row>
    <row r="209" spans="1:7">
      <c r="A209" s="2"/>
      <c r="B209" s="6">
        <f>1000*ChartDataA!$P$25</f>
        <v>0.19510000000000002</v>
      </c>
      <c r="C209" s="6">
        <f>1000*ChartDataA!$P$26</f>
        <v>17.372299999999996</v>
      </c>
      <c r="D209" s="6">
        <f>1000*ChartDataA!$P$27</f>
        <v>4.6356000000000002</v>
      </c>
      <c r="E209" s="6">
        <f>1000*ChartDataA!$P$28</f>
        <v>245.55349999999996</v>
      </c>
      <c r="F209" s="6">
        <f>1000*ChartDataA!$P$29</f>
        <v>73.377499999999998</v>
      </c>
      <c r="G209" s="6">
        <f>1000*ChartDataA!$P$30</f>
        <v>3.8732000000000211</v>
      </c>
    </row>
    <row r="210" spans="1:7">
      <c r="A210" s="2"/>
      <c r="B210" s="6">
        <f>1000*ChartDataA!$Q$25</f>
        <v>0.19510000000000002</v>
      </c>
      <c r="C210" s="6">
        <f>1000*ChartDataA!$Q$26</f>
        <v>18.598999999999997</v>
      </c>
      <c r="D210" s="6">
        <f>1000*ChartDataA!$Q$27</f>
        <v>4.3362999999999987</v>
      </c>
      <c r="E210" s="6">
        <f>1000*ChartDataA!$Q$28</f>
        <v>247.5403</v>
      </c>
      <c r="F210" s="6">
        <f>1000*ChartDataA!$Q$29</f>
        <v>80.824300000000022</v>
      </c>
      <c r="G210" s="6">
        <f>1000*ChartDataA!$Q$30</f>
        <v>4.111599999999993</v>
      </c>
    </row>
    <row r="211" spans="1:7">
      <c r="A211" s="2"/>
      <c r="B211" s="6">
        <f>1000*ChartDataA!$R$25</f>
        <v>0.24360000000000001</v>
      </c>
      <c r="C211" s="6">
        <f>1000*ChartDataA!$R$26</f>
        <v>17.711499999999997</v>
      </c>
      <c r="D211" s="6">
        <f>1000*ChartDataA!$R$27</f>
        <v>2.8104</v>
      </c>
      <c r="E211" s="6">
        <f>1000*ChartDataA!$R$28</f>
        <v>246.48079999999996</v>
      </c>
      <c r="F211" s="6">
        <f>1000*ChartDataA!$R$29</f>
        <v>87.209100000000007</v>
      </c>
      <c r="G211" s="6">
        <f>1000*ChartDataA!$R$30</f>
        <v>4.2425000000000379</v>
      </c>
    </row>
    <row r="212" spans="1:7">
      <c r="A212" s="2"/>
      <c r="B212" s="6">
        <f>1000*ChartDataA!$S$25</f>
        <v>0.28860000000000002</v>
      </c>
      <c r="C212" s="6">
        <f>1000*ChartDataA!$S$26</f>
        <v>16.588300000000004</v>
      </c>
      <c r="D212" s="6">
        <f>1000*ChartDataA!$S$27</f>
        <v>3.0308000000000002</v>
      </c>
      <c r="E212" s="6">
        <f>1000*ChartDataA!$S$28</f>
        <v>247.28599999999994</v>
      </c>
      <c r="F212" s="6">
        <f>1000*ChartDataA!$S$29</f>
        <v>94.670900000000017</v>
      </c>
      <c r="G212" s="6">
        <f>1000*ChartDataA!$S$30</f>
        <v>4.6001000000000509</v>
      </c>
    </row>
    <row r="213" spans="1:7">
      <c r="A213" s="2" t="str">
        <f>ChartDataA!$T$24</f>
        <v>yt 30 06 2012</v>
      </c>
      <c r="B213" s="6">
        <f>1000*ChartDataA!$T$25</f>
        <v>0.31259999999999999</v>
      </c>
      <c r="C213" s="6">
        <f>1000*ChartDataA!$T$26</f>
        <v>16.317599999999999</v>
      </c>
      <c r="D213" s="6">
        <f>1000*ChartDataA!$T$27</f>
        <v>2.7426000000000004</v>
      </c>
      <c r="E213" s="6">
        <f>1000*ChartDataA!$T$28</f>
        <v>244.65979999999999</v>
      </c>
      <c r="F213" s="6">
        <f>1000*ChartDataA!$T$29</f>
        <v>97.886800000000008</v>
      </c>
      <c r="G213" s="6">
        <f>1000*ChartDataA!$T$30</f>
        <v>4.8139000000000376</v>
      </c>
    </row>
    <row r="214" spans="1:7">
      <c r="A214" s="2"/>
      <c r="B214" s="6">
        <f>1000*ChartDataA!$U$25</f>
        <v>0.28959999999999997</v>
      </c>
      <c r="C214" s="6">
        <f>1000*ChartDataA!$U$26</f>
        <v>16.191499999999998</v>
      </c>
      <c r="D214" s="6">
        <f>1000*ChartDataA!$U$27</f>
        <v>3.2683</v>
      </c>
      <c r="E214" s="6">
        <f>1000*ChartDataA!$U$28</f>
        <v>246.44709999999998</v>
      </c>
      <c r="F214" s="6">
        <f>1000*ChartDataA!$U$29</f>
        <v>99.505800000000022</v>
      </c>
      <c r="G214" s="6">
        <f>1000*ChartDataA!$U$30</f>
        <v>4.751600000000078</v>
      </c>
    </row>
    <row r="215" spans="1:7">
      <c r="A215" s="2"/>
      <c r="B215" s="6">
        <f>1000*ChartDataA!$V$25</f>
        <v>0.28959999999999997</v>
      </c>
      <c r="C215" s="6">
        <f>1000*ChartDataA!$V$26</f>
        <v>16.820399999999996</v>
      </c>
      <c r="D215" s="6">
        <f>1000*ChartDataA!$V$27</f>
        <v>3.5174999999999996</v>
      </c>
      <c r="E215" s="6">
        <f>1000*ChartDataA!$V$28</f>
        <v>247.6087</v>
      </c>
      <c r="F215" s="6">
        <f>1000*ChartDataA!$V$29</f>
        <v>103.05200000000001</v>
      </c>
      <c r="G215" s="6">
        <f>1000*ChartDataA!$V$30</f>
        <v>4.5211000000000556</v>
      </c>
    </row>
    <row r="216" spans="1:7">
      <c r="A216" s="2"/>
      <c r="B216" s="6">
        <f>1000*ChartDataA!$W$25</f>
        <v>0.26250000000000001</v>
      </c>
      <c r="C216" s="6">
        <f>1000*ChartDataA!$W$26</f>
        <v>17.117599999999996</v>
      </c>
      <c r="D216" s="6">
        <f>1000*ChartDataA!$W$27</f>
        <v>3.7938999999999998</v>
      </c>
      <c r="E216" s="6">
        <f>1000*ChartDataA!$W$28</f>
        <v>245.81660000000002</v>
      </c>
      <c r="F216" s="6">
        <f>1000*ChartDataA!$W$29</f>
        <v>104.0436</v>
      </c>
      <c r="G216" s="6">
        <f>1000*ChartDataA!$W$30</f>
        <v>4.836399999999963</v>
      </c>
    </row>
    <row r="217" spans="1:7">
      <c r="A217" s="2"/>
      <c r="B217" s="6">
        <f>1000*ChartDataA!$X$25</f>
        <v>0.33549999999999996</v>
      </c>
      <c r="C217" s="6">
        <f>1000*ChartDataA!$X$26</f>
        <v>17.179199999999994</v>
      </c>
      <c r="D217" s="6">
        <f>1000*ChartDataA!$X$27</f>
        <v>3.734</v>
      </c>
      <c r="E217" s="6">
        <f>1000*ChartDataA!$X$28</f>
        <v>248.01149999999998</v>
      </c>
      <c r="F217" s="6">
        <f>1000*ChartDataA!$X$29</f>
        <v>105.80390000000001</v>
      </c>
      <c r="G217" s="6">
        <f>1000*ChartDataA!$X$30</f>
        <v>4.6357999999999677</v>
      </c>
    </row>
    <row r="218" spans="1:7">
      <c r="A218" s="2"/>
      <c r="B218" s="6">
        <f>1000*ChartDataA!$Y$25</f>
        <v>0.3805</v>
      </c>
      <c r="C218" s="6">
        <f>1000*ChartDataA!$Y$26</f>
        <v>16.9679</v>
      </c>
      <c r="D218" s="6">
        <f>1000*ChartDataA!$Y$27</f>
        <v>3.8691999999999998</v>
      </c>
      <c r="E218" s="6">
        <f>1000*ChartDataA!$Y$28</f>
        <v>250.20820000000001</v>
      </c>
      <c r="F218" s="6">
        <f>1000*ChartDataA!$Y$29</f>
        <v>109.0663</v>
      </c>
      <c r="G218" s="6">
        <f>1000*ChartDataA!$Y$30</f>
        <v>4.1409999999999503</v>
      </c>
    </row>
    <row r="219" spans="1:7">
      <c r="A219" s="2" t="str">
        <f>ChartDataA!$Z$24</f>
        <v>yt 31 12 2012</v>
      </c>
      <c r="B219" s="6">
        <f>1000*ChartDataA!$Z$25</f>
        <v>3.0011000000000001</v>
      </c>
      <c r="C219" s="6">
        <f>1000*ChartDataA!$Z$26</f>
        <v>16.941599999999998</v>
      </c>
      <c r="D219" s="6">
        <f>1000*ChartDataA!$Z$27</f>
        <v>4.0457999999999998</v>
      </c>
      <c r="E219" s="6">
        <f>1000*ChartDataA!$Z$28</f>
        <v>252.44409999999999</v>
      </c>
      <c r="F219" s="6">
        <f>1000*ChartDataA!$Z$29</f>
        <v>111.90879999999999</v>
      </c>
      <c r="G219" s="6">
        <f>1000*ChartDataA!$Z$30</f>
        <v>4.0158999999999612</v>
      </c>
    </row>
    <row r="220" spans="1:7">
      <c r="A220" s="2"/>
      <c r="B220" s="6">
        <f>1000*ChartDataA!$AA$25</f>
        <v>5.4404000000000003</v>
      </c>
      <c r="C220" s="6">
        <f>1000*ChartDataA!$AA$26</f>
        <v>16.419100000000004</v>
      </c>
      <c r="D220" s="6">
        <f>1000*ChartDataA!$AA$27</f>
        <v>5.2350999999999992</v>
      </c>
      <c r="E220" s="6">
        <f>1000*ChartDataA!$AA$28</f>
        <v>254.46200000000002</v>
      </c>
      <c r="F220" s="6">
        <f>1000*ChartDataA!$AA$29</f>
        <v>115.8569</v>
      </c>
      <c r="G220" s="6">
        <f>1000*ChartDataA!$AA$30</f>
        <v>4.0184999999999249</v>
      </c>
    </row>
    <row r="221" spans="1:7">
      <c r="A221" s="2"/>
      <c r="B221" s="6">
        <f>1000*ChartDataA!$AB$25</f>
        <v>5.4394000000000009</v>
      </c>
      <c r="C221" s="6">
        <f>1000*ChartDataA!$AB$26</f>
        <v>17.1449</v>
      </c>
      <c r="D221" s="6">
        <f>1000*ChartDataA!$AB$27</f>
        <v>4.7029999999999994</v>
      </c>
      <c r="E221" s="6">
        <f>1000*ChartDataA!$AB$28</f>
        <v>253.13040000000004</v>
      </c>
      <c r="F221" s="6">
        <f>1000*ChartDataA!$AB$29</f>
        <v>118.7514</v>
      </c>
      <c r="G221" s="6">
        <f>1000*ChartDataA!$AB$30</f>
        <v>3.7983999999999241</v>
      </c>
    </row>
    <row r="222" spans="1:7">
      <c r="A222" s="2"/>
      <c r="B222" s="6">
        <f>1000*ChartDataA!$AC$25</f>
        <v>5.4394000000000009</v>
      </c>
      <c r="C222" s="6">
        <f>1000*ChartDataA!$AC$26</f>
        <v>17.241100000000003</v>
      </c>
      <c r="D222" s="6">
        <f>1000*ChartDataA!$AC$27</f>
        <v>4.7292999999999985</v>
      </c>
      <c r="E222" s="6">
        <f>1000*ChartDataA!$AC$28</f>
        <v>241.60109999999995</v>
      </c>
      <c r="F222" s="6">
        <f>1000*ChartDataA!$AC$29</f>
        <v>115.9162</v>
      </c>
      <c r="G222" s="6">
        <f>1000*ChartDataA!$AC$30</f>
        <v>3.9983999999999575</v>
      </c>
    </row>
    <row r="223" spans="1:7">
      <c r="A223" s="2"/>
      <c r="B223" s="6">
        <f>1000*ChartDataA!$AD$25</f>
        <v>5.4149000000000003</v>
      </c>
      <c r="C223" s="6">
        <f>1000*ChartDataA!$AD$26</f>
        <v>18.612700000000004</v>
      </c>
      <c r="D223" s="6">
        <f>1000*ChartDataA!$AD$27</f>
        <v>4.430699999999999</v>
      </c>
      <c r="E223" s="6">
        <f>1000*ChartDataA!$AD$28</f>
        <v>238.10840000000002</v>
      </c>
      <c r="F223" s="6">
        <f>1000*ChartDataA!$AD$29</f>
        <v>119.5692</v>
      </c>
      <c r="G223" s="6">
        <f>1000*ChartDataA!$AD$30</f>
        <v>4.2143999999998965</v>
      </c>
    </row>
    <row r="224" spans="1:7">
      <c r="A224" s="2"/>
      <c r="B224" s="6">
        <f>1000*ChartDataA!$AE$25</f>
        <v>5.3939000000000004</v>
      </c>
      <c r="C224" s="6">
        <f>1000*ChartDataA!$AE$26</f>
        <v>20.635100000000001</v>
      </c>
      <c r="D224" s="6">
        <f>1000*ChartDataA!$AE$27</f>
        <v>3.6634999999999995</v>
      </c>
      <c r="E224" s="6">
        <f>1000*ChartDataA!$AE$28</f>
        <v>235.42539999999997</v>
      </c>
      <c r="F224" s="6">
        <f>1000*ChartDataA!$AE$29</f>
        <v>119.69580000000002</v>
      </c>
      <c r="G224" s="6">
        <f>1000*ChartDataA!$AE$30</f>
        <v>4.2572999999999634</v>
      </c>
    </row>
    <row r="225" spans="1:7">
      <c r="A225" s="2" t="str">
        <f>ChartDataA!$AF$24</f>
        <v>yt 30 06 2013</v>
      </c>
      <c r="B225" s="6">
        <f>1000*ChartDataA!$AF$25</f>
        <v>5.4889000000000001</v>
      </c>
      <c r="C225" s="6">
        <f>1000*ChartDataA!$AF$26</f>
        <v>20.921299999999995</v>
      </c>
      <c r="D225" s="6">
        <f>1000*ChartDataA!$AF$27</f>
        <v>3.5976999999999997</v>
      </c>
      <c r="E225" s="6">
        <f>1000*ChartDataA!$AF$28</f>
        <v>233.6918</v>
      </c>
      <c r="F225" s="6">
        <f>1000*ChartDataA!$AF$29</f>
        <v>120.21289999999999</v>
      </c>
      <c r="G225" s="6">
        <f>1000*ChartDataA!$AF$30</f>
        <v>4.2833999999999373</v>
      </c>
    </row>
    <row r="226" spans="1:7">
      <c r="A226" s="2"/>
      <c r="B226" s="6">
        <f>1000*ChartDataA!$AG$25</f>
        <v>5.4889000000000001</v>
      </c>
      <c r="C226" s="6">
        <f>1000*ChartDataA!$AG$26</f>
        <v>19.4542</v>
      </c>
      <c r="D226" s="6">
        <f>1000*ChartDataA!$AG$27</f>
        <v>3.992700000000001</v>
      </c>
      <c r="E226" s="6">
        <f>1000*ChartDataA!$AG$28</f>
        <v>226.4975</v>
      </c>
      <c r="F226" s="6">
        <f>1000*ChartDataA!$AG$29</f>
        <v>119.49909999999998</v>
      </c>
      <c r="G226" s="6">
        <f>1000*ChartDataA!$AG$30</f>
        <v>4.0988000000000131</v>
      </c>
    </row>
    <row r="227" spans="1:7">
      <c r="A227" s="2"/>
      <c r="B227" s="6">
        <f>1000*ChartDataA!$AH$25</f>
        <v>5.7161</v>
      </c>
      <c r="C227" s="6">
        <f>1000*ChartDataA!$AH$26</f>
        <v>20.515700000000002</v>
      </c>
      <c r="D227" s="6">
        <f>1000*ChartDataA!$AH$27</f>
        <v>6.9794</v>
      </c>
      <c r="E227" s="6">
        <f>1000*ChartDataA!$AH$28</f>
        <v>221.92659999999998</v>
      </c>
      <c r="F227" s="6">
        <f>1000*ChartDataA!$AH$29</f>
        <v>115.08669999999998</v>
      </c>
      <c r="G227" s="6">
        <f>1000*ChartDataA!$AH$30</f>
        <v>3.9071000000000522</v>
      </c>
    </row>
    <row r="228" spans="1:7">
      <c r="A228" s="2"/>
      <c r="B228" s="6">
        <f>1000*ChartDataA!$AI$25</f>
        <v>5.6611000000000002</v>
      </c>
      <c r="C228" s="6">
        <f>1000*ChartDataA!$AI$26</f>
        <v>23.064799999999998</v>
      </c>
      <c r="D228" s="6">
        <f>1000*ChartDataA!$AI$27</f>
        <v>13.939400000000001</v>
      </c>
      <c r="E228" s="6">
        <f>1000*ChartDataA!$AI$28</f>
        <v>219.60459999999995</v>
      </c>
      <c r="F228" s="6">
        <f>1000*ChartDataA!$AI$29</f>
        <v>109.43580000000001</v>
      </c>
      <c r="G228" s="6">
        <f>1000*ChartDataA!$AI$30</f>
        <v>3.3768000000000131</v>
      </c>
    </row>
    <row r="229" spans="1:7">
      <c r="A229" s="2"/>
      <c r="B229" s="6">
        <f>1000*ChartDataA!$AJ$25</f>
        <v>5.6120999999999999</v>
      </c>
      <c r="C229" s="6">
        <f>1000*ChartDataA!$AJ$26</f>
        <v>27.369300000000003</v>
      </c>
      <c r="D229" s="6">
        <f>1000*ChartDataA!$AJ$27</f>
        <v>20.79</v>
      </c>
      <c r="E229" s="6">
        <f>1000*ChartDataA!$AJ$28</f>
        <v>220.73459999999997</v>
      </c>
      <c r="F229" s="6">
        <f>1000*ChartDataA!$AJ$29</f>
        <v>104.57079999999999</v>
      </c>
      <c r="G229" s="6">
        <f>1000*ChartDataA!$AJ$30</f>
        <v>3.2236999999999405</v>
      </c>
    </row>
    <row r="230" spans="1:7">
      <c r="A230" s="2"/>
      <c r="B230" s="6">
        <f>1000*ChartDataA!$AK$25</f>
        <v>5.5670999999999999</v>
      </c>
      <c r="C230" s="6">
        <f>1000*ChartDataA!$AK$26</f>
        <v>31.8658</v>
      </c>
      <c r="D230" s="6">
        <f>1000*ChartDataA!$AK$27</f>
        <v>24.380800000000001</v>
      </c>
      <c r="E230" s="6">
        <f>1000*ChartDataA!$AK$28</f>
        <v>221.99630000000002</v>
      </c>
      <c r="F230" s="6">
        <f>1000*ChartDataA!$AK$29</f>
        <v>97.624300000000005</v>
      </c>
      <c r="G230" s="6">
        <f>1000*ChartDataA!$AK$30</f>
        <v>3.1559999999999921</v>
      </c>
    </row>
    <row r="231" spans="1:7">
      <c r="A231" s="2" t="str">
        <f>ChartDataA!$AL$24</f>
        <v>yt 31 12 2013</v>
      </c>
      <c r="B231" s="6">
        <f>1000*ChartDataA!$AL$25</f>
        <v>3.0346999999999995</v>
      </c>
      <c r="C231" s="6">
        <f>1000*ChartDataA!$AL$26</f>
        <v>35.465699999999998</v>
      </c>
      <c r="D231" s="6">
        <f>1000*ChartDataA!$AL$27</f>
        <v>29.807699999999997</v>
      </c>
      <c r="E231" s="6">
        <f>1000*ChartDataA!$AL$28</f>
        <v>229.09909999999999</v>
      </c>
      <c r="F231" s="6">
        <f>1000*ChartDataA!$AL$29</f>
        <v>93.649100000000004</v>
      </c>
      <c r="G231" s="6">
        <f>1000*ChartDataA!$AL$30</f>
        <v>2.9865999999999504</v>
      </c>
    </row>
    <row r="232" spans="1:7">
      <c r="A232" s="2"/>
      <c r="B232" s="6">
        <f>1000*ChartDataA!$AM$25</f>
        <v>0.6674000000000001</v>
      </c>
      <c r="C232" s="6">
        <f>1000*ChartDataA!$AM$26</f>
        <v>39.009500000000003</v>
      </c>
      <c r="D232" s="6">
        <f>1000*ChartDataA!$AM$27</f>
        <v>35.783600000000007</v>
      </c>
      <c r="E232" s="6">
        <f>1000*ChartDataA!$AM$28</f>
        <v>234.91569999999999</v>
      </c>
      <c r="F232" s="6">
        <f>1000*ChartDataA!$AM$29</f>
        <v>91.803699999999992</v>
      </c>
      <c r="G232" s="6">
        <f>1000*ChartDataA!$AM$30</f>
        <v>2.9834999999999168</v>
      </c>
    </row>
    <row r="233" spans="1:7">
      <c r="A233" s="2"/>
      <c r="B233" s="6">
        <f>1000*ChartDataA!$AN$25</f>
        <v>0.6674000000000001</v>
      </c>
      <c r="C233" s="6">
        <f>1000*ChartDataA!$AN$26</f>
        <v>41.748699999999992</v>
      </c>
      <c r="D233" s="6">
        <f>1000*ChartDataA!$AN$27</f>
        <v>42.762600000000006</v>
      </c>
      <c r="E233" s="6">
        <f>1000*ChartDataA!$AN$28</f>
        <v>239.5616</v>
      </c>
      <c r="F233" s="6">
        <f>1000*ChartDataA!$AN$29</f>
        <v>88.481399999999994</v>
      </c>
      <c r="G233" s="6">
        <f>1000*ChartDataA!$AN$30</f>
        <v>2.9409999999999159</v>
      </c>
    </row>
    <row r="234" spans="1:7">
      <c r="A234" s="2"/>
      <c r="B234" s="6">
        <f>1000*ChartDataA!$AO$25</f>
        <v>0.68940000000000001</v>
      </c>
      <c r="C234" s="6">
        <f>1000*ChartDataA!$AO$26</f>
        <v>44.108499999999992</v>
      </c>
      <c r="D234" s="6">
        <f>1000*ChartDataA!$AO$27</f>
        <v>51.021800000000006</v>
      </c>
      <c r="E234" s="6">
        <f>1000*ChartDataA!$AO$28</f>
        <v>250.43489999999997</v>
      </c>
      <c r="F234" s="6">
        <f>1000*ChartDataA!$AO$29</f>
        <v>85.848200000000006</v>
      </c>
      <c r="G234" s="6">
        <f>1000*ChartDataA!$AO$30</f>
        <v>2.5291000000000063</v>
      </c>
    </row>
    <row r="235" spans="1:7">
      <c r="A235" s="2"/>
      <c r="B235" s="6">
        <f>1000*ChartDataA!$AP$25</f>
        <v>0.71340000000000015</v>
      </c>
      <c r="C235" s="6">
        <f>1000*ChartDataA!$AP$26</f>
        <v>46.902799999999999</v>
      </c>
      <c r="D235" s="6">
        <f>1000*ChartDataA!$AP$27</f>
        <v>58.209600000000009</v>
      </c>
      <c r="E235" s="6">
        <f>1000*ChartDataA!$AP$28</f>
        <v>275.06060000000002</v>
      </c>
      <c r="F235" s="6">
        <f>1000*ChartDataA!$AP$29</f>
        <v>82.001000000000005</v>
      </c>
      <c r="G235" s="6">
        <f>1000*ChartDataA!$AP$30</f>
        <v>2.4612999999999441</v>
      </c>
    </row>
    <row r="236" spans="1:7">
      <c r="A236" s="2"/>
      <c r="B236" s="6">
        <f>1000*ChartDataA!$AQ$25</f>
        <v>0.71340000000000015</v>
      </c>
      <c r="C236" s="6">
        <f>1000*ChartDataA!$AQ$26</f>
        <v>47.779299999999999</v>
      </c>
      <c r="D236" s="6">
        <f>1000*ChartDataA!$AQ$27</f>
        <v>64.539400000000015</v>
      </c>
      <c r="E236" s="6">
        <f>1000*ChartDataA!$AQ$28</f>
        <v>290.63189999999992</v>
      </c>
      <c r="F236" s="6">
        <f>1000*ChartDataA!$AQ$29</f>
        <v>79.401299999999992</v>
      </c>
      <c r="G236" s="6">
        <f>1000*ChartDataA!$AQ$30</f>
        <v>2.452600000000027</v>
      </c>
    </row>
    <row r="237" spans="1:7">
      <c r="A237" s="2" t="str">
        <f>ChartDataA!$AR$24</f>
        <v>yt 30 06 2014</v>
      </c>
      <c r="B237" s="6">
        <f>1000*ChartDataA!$AR$25</f>
        <v>0.61440000000000006</v>
      </c>
      <c r="C237" s="6">
        <f>1000*ChartDataA!$AR$26</f>
        <v>49.254200000000004</v>
      </c>
      <c r="D237" s="6">
        <f>1000*ChartDataA!$AR$27</f>
        <v>67.097600000000014</v>
      </c>
      <c r="E237" s="6">
        <f>1000*ChartDataA!$AR$28</f>
        <v>305.24700000000001</v>
      </c>
      <c r="F237" s="6">
        <f>1000*ChartDataA!$AR$29</f>
        <v>78.733100000000007</v>
      </c>
      <c r="G237" s="6">
        <f>1000*ChartDataA!$AR$30</f>
        <v>2.4585000000000301</v>
      </c>
    </row>
    <row r="238" spans="1:7">
      <c r="A238" s="2"/>
      <c r="B238" s="6">
        <f>1000*ChartDataA!$AS$25</f>
        <v>0.63839999999999997</v>
      </c>
      <c r="C238" s="6">
        <f>1000*ChartDataA!$AS$26</f>
        <v>52.500100000000003</v>
      </c>
      <c r="D238" s="6">
        <f>1000*ChartDataA!$AS$27</f>
        <v>72.3536</v>
      </c>
      <c r="E238" s="6">
        <f>1000*ChartDataA!$AS$28</f>
        <v>327.14400000000006</v>
      </c>
      <c r="F238" s="6">
        <f>1000*ChartDataA!$AS$29</f>
        <v>83.555600000000013</v>
      </c>
      <c r="G238" s="6">
        <f>1000*ChartDataA!$AS$30</f>
        <v>3.0803999999998721</v>
      </c>
    </row>
    <row r="239" spans="1:7">
      <c r="A239" s="2"/>
      <c r="B239" s="6">
        <f>1000*ChartDataA!$AT$25</f>
        <v>0.41119999999999995</v>
      </c>
      <c r="C239" s="6">
        <f>1000*ChartDataA!$AT$26</f>
        <v>53.051600000000008</v>
      </c>
      <c r="D239" s="6">
        <f>1000*ChartDataA!$AT$27</f>
        <v>74.433299999999988</v>
      </c>
      <c r="E239" s="6">
        <f>1000*ChartDataA!$AT$28</f>
        <v>337.5684</v>
      </c>
      <c r="F239" s="6">
        <f>1000*ChartDataA!$AT$29</f>
        <v>93.242800000000017</v>
      </c>
      <c r="G239" s="6">
        <f>1000*ChartDataA!$AT$30</f>
        <v>4.2048000000000085</v>
      </c>
    </row>
    <row r="240" spans="1:7">
      <c r="A240" s="2"/>
      <c r="B240" s="6">
        <f>1000*ChartDataA!$AU$25</f>
        <v>0.43980000000000002</v>
      </c>
      <c r="C240" s="6">
        <f>1000*ChartDataA!$AU$26</f>
        <v>54.125300000000003</v>
      </c>
      <c r="D240" s="6">
        <f>1000*ChartDataA!$AU$27</f>
        <v>75.718299999999999</v>
      </c>
      <c r="E240" s="6">
        <f>1000*ChartDataA!$AU$28</f>
        <v>354.66329999999999</v>
      </c>
      <c r="F240" s="6">
        <f>1000*ChartDataA!$AU$29</f>
        <v>97.857399999999984</v>
      </c>
      <c r="G240" s="6">
        <f>1000*ChartDataA!$AU$30</f>
        <v>4.6908999999999423</v>
      </c>
    </row>
    <row r="241" spans="1:7">
      <c r="A241" s="2"/>
      <c r="B241" s="6">
        <f>1000*ChartDataA!$AV$25</f>
        <v>0.41579999999999995</v>
      </c>
      <c r="C241" s="6">
        <f>1000*ChartDataA!$AV$26</f>
        <v>52.622300000000003</v>
      </c>
      <c r="D241" s="6">
        <f>1000*ChartDataA!$AV$27</f>
        <v>76.603200000000001</v>
      </c>
      <c r="E241" s="6">
        <f>1000*ChartDataA!$AV$28</f>
        <v>365.7924000000001</v>
      </c>
      <c r="F241" s="6">
        <f>1000*ChartDataA!$AV$29</f>
        <v>102.1803</v>
      </c>
      <c r="G241" s="6">
        <f>1000*ChartDataA!$AV$30</f>
        <v>5.5241999999999791</v>
      </c>
    </row>
    <row r="242" spans="1:7">
      <c r="A242" s="2"/>
      <c r="B242" s="6">
        <f>1000*ChartDataA!$AW$25</f>
        <v>0.54279999999999995</v>
      </c>
      <c r="C242" s="6">
        <f>1000*ChartDataA!$AW$26</f>
        <v>51.043300000000002</v>
      </c>
      <c r="D242" s="6">
        <f>1000*ChartDataA!$AW$27</f>
        <v>81.262</v>
      </c>
      <c r="E242" s="6">
        <f>1000*ChartDataA!$AW$28</f>
        <v>378.07530000000003</v>
      </c>
      <c r="F242" s="6">
        <f>1000*ChartDataA!$AW$29</f>
        <v>107.1639</v>
      </c>
      <c r="G242" s="6">
        <f>1000*ChartDataA!$AW$30</f>
        <v>6.1691000000001495</v>
      </c>
    </row>
    <row r="243" spans="1:7">
      <c r="A243" s="2" t="str">
        <f>ChartDataA!$AX$24</f>
        <v>yt 31 12 2014</v>
      </c>
      <c r="B243" s="6">
        <f>1000*ChartDataA!$AX$25</f>
        <v>0.47859999999999997</v>
      </c>
      <c r="C243" s="6">
        <f>1000*ChartDataA!$AX$26</f>
        <v>49.672699999999999</v>
      </c>
      <c r="D243" s="6">
        <f>1000*ChartDataA!$AX$27</f>
        <v>83.494099999999989</v>
      </c>
      <c r="E243" s="6">
        <f>1000*ChartDataA!$AX$28</f>
        <v>388.65290000000005</v>
      </c>
      <c r="F243" s="6">
        <f>1000*ChartDataA!$AX$29</f>
        <v>108.13959999999999</v>
      </c>
      <c r="G243" s="6">
        <f>1000*ChartDataA!$AX$30</f>
        <v>6.2613000000000252</v>
      </c>
    </row>
    <row r="244" spans="1:7">
      <c r="A244" s="2"/>
      <c r="B244" s="6">
        <f>1000*ChartDataA!$AY$25</f>
        <v>0.43059999999999998</v>
      </c>
      <c r="C244" s="6">
        <f>1000*ChartDataA!$AY$26</f>
        <v>49.680399999999999</v>
      </c>
      <c r="D244" s="6">
        <f>1000*ChartDataA!$AY$27</f>
        <v>85.47059999999999</v>
      </c>
      <c r="E244" s="6">
        <f>1000*ChartDataA!$AY$28</f>
        <v>390.52710000000002</v>
      </c>
      <c r="F244" s="6">
        <f>1000*ChartDataA!$AY$29</f>
        <v>109.3325</v>
      </c>
      <c r="G244" s="6">
        <f>1000*ChartDataA!$AY$30</f>
        <v>6.2583999999999973</v>
      </c>
    </row>
    <row r="245" spans="1:7">
      <c r="A245" s="2"/>
      <c r="B245" s="6">
        <f>1000*ChartDataA!$AZ$25</f>
        <v>0.40660000000000002</v>
      </c>
      <c r="C245" s="6">
        <f>1000*ChartDataA!$AZ$26</f>
        <v>47.348899999999993</v>
      </c>
      <c r="D245" s="6">
        <f>1000*ChartDataA!$AZ$27</f>
        <v>88.488700000000009</v>
      </c>
      <c r="E245" s="6">
        <f>1000*ChartDataA!$AZ$28</f>
        <v>393.09180000000003</v>
      </c>
      <c r="F245" s="6">
        <f>1000*ChartDataA!$AZ$29</f>
        <v>111.83709999999999</v>
      </c>
      <c r="G245" s="6">
        <f>1000*ChartDataA!$AZ$30</f>
        <v>6.6678999999998378</v>
      </c>
    </row>
    <row r="246" spans="1:7">
      <c r="A246" s="2"/>
      <c r="B246" s="6">
        <f>1000*ChartDataA!$BA$25</f>
        <v>0.3846</v>
      </c>
      <c r="C246" s="6">
        <f>1000*ChartDataA!$BA$26</f>
        <v>44.089100000000002</v>
      </c>
      <c r="D246" s="6">
        <f>1000*ChartDataA!$BA$27</f>
        <v>91.965800000000016</v>
      </c>
      <c r="E246" s="6">
        <f>1000*ChartDataA!$BA$28</f>
        <v>401.91609999999997</v>
      </c>
      <c r="F246" s="6">
        <f>1000*ChartDataA!$BA$29</f>
        <v>115.1705</v>
      </c>
      <c r="G246" s="6">
        <f>1000*ChartDataA!$BA$30</f>
        <v>7.6701999999998494</v>
      </c>
    </row>
    <row r="247" spans="1:7">
      <c r="A247" s="2"/>
      <c r="B247" s="6">
        <f>1000*ChartDataA!$BB$25</f>
        <v>0.33660000000000001</v>
      </c>
      <c r="C247" s="6">
        <f>1000*ChartDataA!$BB$26</f>
        <v>41.648900000000005</v>
      </c>
      <c r="D247" s="6">
        <f>1000*ChartDataA!$BB$27</f>
        <v>90.106100000000012</v>
      </c>
      <c r="E247" s="6">
        <f>1000*ChartDataA!$BB$28</f>
        <v>400.02790000000005</v>
      </c>
      <c r="F247" s="6">
        <f>1000*ChartDataA!$BB$29</f>
        <v>114.50170000000003</v>
      </c>
      <c r="G247" s="6">
        <f>1000*ChartDataA!$BB$30</f>
        <v>8.0381999999998843</v>
      </c>
    </row>
    <row r="248" spans="1:7">
      <c r="A248" s="2"/>
      <c r="B248" s="6">
        <f>1000*ChartDataA!$BC$25</f>
        <v>0.31259999999999999</v>
      </c>
      <c r="C248" s="6">
        <f>1000*ChartDataA!$BC$26</f>
        <v>42.020300000000013</v>
      </c>
      <c r="D248" s="6">
        <f>1000*ChartDataA!$BC$27</f>
        <v>89.033000000000001</v>
      </c>
      <c r="E248" s="6">
        <f>1000*ChartDataA!$BC$28</f>
        <v>400.8415</v>
      </c>
      <c r="F248" s="6">
        <f>1000*ChartDataA!$BC$29</f>
        <v>115.05870000000003</v>
      </c>
      <c r="G248" s="6">
        <f>1000*ChartDataA!$BC$30</f>
        <v>8.6651999999998175</v>
      </c>
    </row>
    <row r="249" spans="1:7">
      <c r="A249" s="2" t="str">
        <f>ChartDataA!$BD$24</f>
        <v>yt 30 06 2015</v>
      </c>
      <c r="B249" s="6">
        <f>1000*ChartDataA!$BD$25</f>
        <v>0.32350000000000001</v>
      </c>
      <c r="C249" s="6">
        <f>1000*ChartDataA!$BD$26</f>
        <v>40.785999999999994</v>
      </c>
      <c r="D249" s="6">
        <f>1000*ChartDataA!$BD$27</f>
        <v>94.392899999999997</v>
      </c>
      <c r="E249" s="6">
        <f>1000*ChartDataA!$BD$28</f>
        <v>404.0677</v>
      </c>
      <c r="F249" s="6">
        <f>1000*ChartDataA!$BD$29</f>
        <v>117.38900000000001</v>
      </c>
      <c r="G249" s="6">
        <f>1000*ChartDataA!$BD$30</f>
        <v>9.2216999999999985</v>
      </c>
    </row>
    <row r="250" spans="1:7">
      <c r="A250" s="2"/>
      <c r="B250" s="6">
        <f>1000*ChartDataA!$BE$25</f>
        <v>0.27549999999999997</v>
      </c>
      <c r="C250" s="6">
        <f>1000*ChartDataA!$BE$26</f>
        <v>39.113800000000005</v>
      </c>
      <c r="D250" s="6">
        <f>1000*ChartDataA!$BE$27</f>
        <v>95.362299999999991</v>
      </c>
      <c r="E250" s="6">
        <f>1000*ChartDataA!$BE$28</f>
        <v>408.93929999999995</v>
      </c>
      <c r="F250" s="6">
        <f>1000*ChartDataA!$BE$29</f>
        <v>118.64140000000002</v>
      </c>
      <c r="G250" s="6">
        <f>1000*ChartDataA!$BE$30</f>
        <v>9.5077000000000069</v>
      </c>
    </row>
    <row r="251" spans="1:7">
      <c r="A251" s="2"/>
      <c r="B251" s="6">
        <f>1000*ChartDataA!$BF$25</f>
        <v>0.31850000000000001</v>
      </c>
      <c r="C251" s="6">
        <f>1000*ChartDataA!$BF$26</f>
        <v>41.002499999999998</v>
      </c>
      <c r="D251" s="6">
        <f>1000*ChartDataA!$BF$27</f>
        <v>95.898699999999991</v>
      </c>
      <c r="E251" s="6">
        <f>1000*ChartDataA!$BF$28</f>
        <v>406.62040000000002</v>
      </c>
      <c r="F251" s="6">
        <f>1000*ChartDataA!$BF$29</f>
        <v>112.97190000000001</v>
      </c>
      <c r="G251" s="6">
        <f>1000*ChartDataA!$BF$30</f>
        <v>9.9545999999999246</v>
      </c>
    </row>
    <row r="252" spans="1:7">
      <c r="A252" s="2"/>
      <c r="B252" s="6">
        <f>1000*ChartDataA!$BG$25</f>
        <v>0.24889999999999998</v>
      </c>
      <c r="C252" s="6">
        <f>1000*ChartDataA!$BG$26</f>
        <v>38.3949</v>
      </c>
      <c r="D252" s="6">
        <f>1000*ChartDataA!$BG$27</f>
        <v>96.489699999999999</v>
      </c>
      <c r="E252" s="6">
        <f>1000*ChartDataA!$BG$28</f>
        <v>418.88369999999998</v>
      </c>
      <c r="F252" s="6">
        <f>1000*ChartDataA!$BG$29</f>
        <v>114.14879999999999</v>
      </c>
      <c r="G252" s="6">
        <f>1000*ChartDataA!$BG$30</f>
        <v>10.043000000000134</v>
      </c>
    </row>
    <row r="253" spans="1:7">
      <c r="A253" s="2"/>
      <c r="B253" s="6">
        <f>1000*ChartDataA!$BH$25</f>
        <v>0.24889999999999998</v>
      </c>
      <c r="C253" s="6">
        <f>1000*ChartDataA!$BH$26</f>
        <v>35.964999999999996</v>
      </c>
      <c r="D253" s="6">
        <f>1000*ChartDataA!$BH$27</f>
        <v>94.395499999999998</v>
      </c>
      <c r="E253" s="6">
        <f>1000*ChartDataA!$BH$28</f>
        <v>423.52299999999997</v>
      </c>
      <c r="F253" s="6">
        <f>1000*ChartDataA!$BH$29</f>
        <v>111.3702</v>
      </c>
      <c r="G253" s="6">
        <f>1000*ChartDataA!$BH$30</f>
        <v>9.7196000000000495</v>
      </c>
    </row>
    <row r="254" spans="1:7">
      <c r="A254" s="2"/>
      <c r="B254" s="6">
        <f>1000*ChartDataA!$BI$25</f>
        <v>0.12189999999999999</v>
      </c>
      <c r="C254" s="6">
        <f>1000*ChartDataA!$BI$26</f>
        <v>33.608200000000004</v>
      </c>
      <c r="D254" s="6">
        <f>1000*ChartDataA!$BI$27</f>
        <v>92.636800000000008</v>
      </c>
      <c r="E254" s="6">
        <f>1000*ChartDataA!$BI$28</f>
        <v>436.94259999999997</v>
      </c>
      <c r="F254" s="6">
        <f>1000*ChartDataA!$BI$29</f>
        <v>110.15470000000001</v>
      </c>
      <c r="G254" s="6">
        <f>1000*ChartDataA!$BI$30</f>
        <v>9.6436999999998108</v>
      </c>
    </row>
    <row r="255" spans="1:7">
      <c r="A255" s="2" t="str">
        <f>ChartDataA!$BJ$24</f>
        <v>yt 31 12 2015</v>
      </c>
      <c r="B255" s="6">
        <f>1000*ChartDataA!$BJ$25</f>
        <v>9.7900000000000015E-2</v>
      </c>
      <c r="C255" s="6">
        <f>1000*ChartDataA!$BJ$26</f>
        <v>30.781700000000001</v>
      </c>
      <c r="D255" s="6">
        <f>1000*ChartDataA!$BJ$27</f>
        <v>90.045500000000004</v>
      </c>
      <c r="E255" s="6">
        <f>1000*ChartDataA!$BJ$28</f>
        <v>449.48</v>
      </c>
      <c r="F255" s="6">
        <f>1000*ChartDataA!$BJ$29</f>
        <v>112.07160000000002</v>
      </c>
      <c r="G255" s="6">
        <f>1000*ChartDataA!$BJ$30</f>
        <v>10.01249999999998</v>
      </c>
    </row>
    <row r="256" spans="1:7">
      <c r="A256" s="2"/>
      <c r="B256" s="6">
        <f>1000*ChartDataA!$BK$25</f>
        <v>0.13689999999999999</v>
      </c>
      <c r="C256" s="6">
        <f>1000*ChartDataA!$BK$26</f>
        <v>27.243300000000001</v>
      </c>
      <c r="D256" s="6">
        <f>1000*ChartDataA!$BK$27</f>
        <v>87.075800000000001</v>
      </c>
      <c r="E256" s="6">
        <f>1000*ChartDataA!$BK$28</f>
        <v>456.72140000000002</v>
      </c>
      <c r="F256" s="6">
        <f>1000*ChartDataA!$BK$29</f>
        <v>109.91510000000001</v>
      </c>
      <c r="G256" s="6">
        <f>1000*ChartDataA!$BK$30</f>
        <v>10.172500000000028</v>
      </c>
    </row>
    <row r="257" spans="1:7">
      <c r="A257" s="2"/>
      <c r="B257" s="6">
        <f>1000*ChartDataA!$BL$25</f>
        <v>0.1817</v>
      </c>
      <c r="C257" s="6">
        <f>1000*ChartDataA!$BL$26</f>
        <v>25.649600000000007</v>
      </c>
      <c r="D257" s="6">
        <f>1000*ChartDataA!$BL$27</f>
        <v>87.046699999999987</v>
      </c>
      <c r="E257" s="6">
        <f>1000*ChartDataA!$BL$28</f>
        <v>481.71769999999998</v>
      </c>
      <c r="F257" s="6">
        <f>1000*ChartDataA!$BL$29</f>
        <v>113.42150000000002</v>
      </c>
      <c r="G257" s="6">
        <f>1000*ChartDataA!$BL$30</f>
        <v>9.9222999999999395</v>
      </c>
    </row>
    <row r="258" spans="1:7">
      <c r="A258" s="2"/>
      <c r="B258" s="6">
        <f>1000*ChartDataA!$BM$25</f>
        <v>0.1817</v>
      </c>
      <c r="C258" s="6">
        <f>1000*ChartDataA!$BM$26</f>
        <v>24.932500000000005</v>
      </c>
      <c r="D258" s="6">
        <f>1000*ChartDataA!$BM$27</f>
        <v>80.437200000000004</v>
      </c>
      <c r="E258" s="6">
        <f>1000*ChartDataA!$BM$28</f>
        <v>497.24059999999997</v>
      </c>
      <c r="F258" s="6">
        <f>1000*ChartDataA!$BM$29</f>
        <v>111.87500000000003</v>
      </c>
      <c r="G258" s="6">
        <f>1000*ChartDataA!$BM$30</f>
        <v>9.5380999999999929</v>
      </c>
    </row>
    <row r="259" spans="1:7">
      <c r="A259" s="2"/>
      <c r="B259" s="6">
        <f>1000*ChartDataA!$BN$25</f>
        <v>0.19170000000000001</v>
      </c>
      <c r="C259" s="6">
        <f>1000*ChartDataA!$BN$26</f>
        <v>23.453500000000002</v>
      </c>
      <c r="D259" s="6">
        <f>1000*ChartDataA!$BN$27</f>
        <v>81.794299999999993</v>
      </c>
      <c r="E259" s="6">
        <f>1000*ChartDataA!$BN$28</f>
        <v>507.88060000000002</v>
      </c>
      <c r="F259" s="6">
        <f>1000*ChartDataA!$BN$29</f>
        <v>111.13610000000001</v>
      </c>
      <c r="G259" s="6">
        <f>1000*ChartDataA!$BN$30</f>
        <v>9.631999999999973</v>
      </c>
    </row>
    <row r="260" spans="1:7">
      <c r="A260" s="2"/>
      <c r="B260" s="6">
        <f>1000*ChartDataA!$BO$25</f>
        <v>0.20660000000000001</v>
      </c>
      <c r="C260" s="6">
        <f>1000*ChartDataA!$BO$26</f>
        <v>21.1448</v>
      </c>
      <c r="D260" s="6">
        <f>1000*ChartDataA!$BO$27</f>
        <v>85.6845</v>
      </c>
      <c r="E260" s="6">
        <f>1000*ChartDataA!$BO$28</f>
        <v>516.11239999999998</v>
      </c>
      <c r="F260" s="6">
        <f>1000*ChartDataA!$BO$29</f>
        <v>109.5993</v>
      </c>
      <c r="G260" s="6">
        <f>1000*ChartDataA!$BO$30</f>
        <v>9.5522000000000098</v>
      </c>
    </row>
    <row r="261" spans="1:7">
      <c r="A261" s="2" t="str">
        <f>ChartDataA!$BP$24</f>
        <v>yt 30 06 2016</v>
      </c>
      <c r="B261" s="6">
        <f>1000*ChartDataA!$BP$25</f>
        <v>0.17570000000000002</v>
      </c>
      <c r="C261" s="6">
        <f>1000*ChartDataA!$BP$26</f>
        <v>20.246099999999995</v>
      </c>
      <c r="D261" s="6">
        <f>1000*ChartDataA!$BP$27</f>
        <v>85.888200000000012</v>
      </c>
      <c r="E261" s="6">
        <f>1000*ChartDataA!$BP$28</f>
        <v>518.4008</v>
      </c>
      <c r="F261" s="6">
        <f>1000*ChartDataA!$BP$29</f>
        <v>106.68169999999999</v>
      </c>
      <c r="G261" s="6">
        <f>1000*ChartDataA!$BP$30</f>
        <v>10.242100000000143</v>
      </c>
    </row>
    <row r="262" spans="1:7">
      <c r="A262" s="2"/>
      <c r="B262" s="6">
        <f>1000*ChartDataA!$BQ$25</f>
        <v>0.17570000000000002</v>
      </c>
      <c r="C262" s="6">
        <f>1000*ChartDataA!$BQ$26</f>
        <v>19.963200000000001</v>
      </c>
      <c r="D262" s="6">
        <f>1000*ChartDataA!$BQ$27</f>
        <v>83.362099999999984</v>
      </c>
      <c r="E262" s="6">
        <f>1000*ChartDataA!$BQ$28</f>
        <v>517.97220000000004</v>
      </c>
      <c r="F262" s="6">
        <f>1000*ChartDataA!$BQ$29</f>
        <v>100.6101</v>
      </c>
      <c r="G262" s="6">
        <f>1000*ChartDataA!$BQ$30</f>
        <v>10.299200000000175</v>
      </c>
    </row>
    <row r="263" spans="1:7">
      <c r="A263" s="2"/>
      <c r="B263" s="6">
        <f>1000*ChartDataA!$BR$25</f>
        <v>0.13270000000000001</v>
      </c>
      <c r="C263" s="6">
        <f>1000*ChartDataA!$BR$26</f>
        <v>15.940099999999999</v>
      </c>
      <c r="D263" s="6">
        <f>1000*ChartDataA!$BR$27</f>
        <v>84.118399999999994</v>
      </c>
      <c r="E263" s="6">
        <f>1000*ChartDataA!$BR$28</f>
        <v>530.17459999999994</v>
      </c>
      <c r="F263" s="6">
        <f>1000*ChartDataA!$BR$29</f>
        <v>98.391800000000003</v>
      </c>
      <c r="G263" s="6">
        <f>1000*ChartDataA!$BR$30</f>
        <v>10.010700000000149</v>
      </c>
    </row>
    <row r="264" spans="1:7">
      <c r="A264" s="2"/>
      <c r="B264" s="6">
        <f>1000*ChartDataA!$BS$25</f>
        <v>0.13270000000000001</v>
      </c>
      <c r="C264" s="6">
        <f>1000*ChartDataA!$BS$26</f>
        <v>15.769299999999999</v>
      </c>
      <c r="D264" s="6">
        <f>1000*ChartDataA!$BS$27</f>
        <v>80.067799999999977</v>
      </c>
      <c r="E264" s="6">
        <f>1000*ChartDataA!$BS$28</f>
        <v>525.57809999999995</v>
      </c>
      <c r="F264" s="6">
        <f>1000*ChartDataA!$BS$29</f>
        <v>95.490400000000008</v>
      </c>
      <c r="G264" s="6">
        <f>1000*ChartDataA!$BS$30</f>
        <v>10.727599999999949</v>
      </c>
    </row>
    <row r="265" spans="1:7">
      <c r="A265" s="2"/>
      <c r="B265" s="6">
        <f>1000*ChartDataA!$BT$25</f>
        <v>0.13270000000000001</v>
      </c>
      <c r="C265" s="6">
        <f>1000*ChartDataA!$BT$26</f>
        <v>15.528999999999998</v>
      </c>
      <c r="D265" s="6">
        <f>1000*ChartDataA!$BT$27</f>
        <v>79.480800000000002</v>
      </c>
      <c r="E265" s="6">
        <f>1000*ChartDataA!$BT$28</f>
        <v>526.21230000000003</v>
      </c>
      <c r="F265" s="6">
        <f>1000*ChartDataA!$BT$29</f>
        <v>95.209600000000009</v>
      </c>
      <c r="G265" s="6">
        <f>1000*ChartDataA!$BT$30</f>
        <v>11.403099999999778</v>
      </c>
    </row>
    <row r="266" spans="1:7">
      <c r="A266" s="2"/>
      <c r="B266" s="6">
        <f>1000*ChartDataA!$BU$25</f>
        <v>0.14670000000000002</v>
      </c>
      <c r="C266" s="6">
        <f>1000*ChartDataA!$BU$26</f>
        <v>15.7225</v>
      </c>
      <c r="D266" s="6">
        <f>1000*ChartDataA!$BU$27</f>
        <v>82.993099999999998</v>
      </c>
      <c r="E266" s="6">
        <f>1000*ChartDataA!$BU$28</f>
        <v>529.30600000000004</v>
      </c>
      <c r="F266" s="6">
        <f>1000*ChartDataA!$BU$29</f>
        <v>94.682299999999998</v>
      </c>
      <c r="G266" s="6">
        <f>1000*ChartDataA!$BU$30</f>
        <v>12.265899999999942</v>
      </c>
    </row>
    <row r="267" spans="1:7">
      <c r="A267" s="2" t="str">
        <f>ChartDataA!$BV$24</f>
        <v>yt 31 12 2016</v>
      </c>
      <c r="B267" s="6">
        <f>1000*ChartDataA!$BV$25</f>
        <v>0.14670000000000002</v>
      </c>
      <c r="C267" s="6">
        <f>1000*ChartDataA!$BV$26</f>
        <v>15.768799999999999</v>
      </c>
      <c r="D267" s="6">
        <f>1000*ChartDataA!$BV$27</f>
        <v>88.481600000000014</v>
      </c>
      <c r="E267" s="6">
        <f>1000*ChartDataA!$BV$28</f>
        <v>542.39289999999994</v>
      </c>
      <c r="F267" s="6">
        <f>1000*ChartDataA!$BV$29</f>
        <v>99.8018</v>
      </c>
      <c r="G267" s="6">
        <f>1000*ChartDataA!$BV$30</f>
        <v>13.309900000000097</v>
      </c>
    </row>
    <row r="268" spans="1:7">
      <c r="B268" s="6">
        <f>1000*ChartDataA!$BW$25</f>
        <v>9.2200000000000004E-2</v>
      </c>
      <c r="C268" s="6">
        <f>1000*ChartDataA!$BW$26</f>
        <v>18.780800000000003</v>
      </c>
      <c r="D268" s="6">
        <f>1000*ChartDataA!$BW$27</f>
        <v>88.489000000000004</v>
      </c>
      <c r="E268" s="6">
        <f>1000*ChartDataA!$BW$28</f>
        <v>540.2568</v>
      </c>
      <c r="F268" s="6">
        <f>1000*ChartDataA!$BW$29</f>
        <v>99.822800000000001</v>
      </c>
      <c r="G268" s="6">
        <f>1000*ChartDataA!$BW$30</f>
        <v>13.686199999999982</v>
      </c>
    </row>
    <row r="269" spans="1:7">
      <c r="B269" s="6">
        <f>1000*ChartDataA!$BX$25</f>
        <v>5.8399999999999994E-2</v>
      </c>
      <c r="C269" s="6">
        <f>1000*ChartDataA!$BX$26</f>
        <v>20.990700000000004</v>
      </c>
      <c r="D269" s="6">
        <f>1000*ChartDataA!$BX$27</f>
        <v>86.821599999999989</v>
      </c>
      <c r="E269" s="6">
        <f>1000*ChartDataA!$BX$28</f>
        <v>542.09629999999993</v>
      </c>
      <c r="F269" s="6">
        <f>1000*ChartDataA!$BX$29</f>
        <v>95.799499999999995</v>
      </c>
      <c r="G269" s="6">
        <f>1000*ChartDataA!$BX$30</f>
        <v>15.128599999999937</v>
      </c>
    </row>
    <row r="270" spans="1:7">
      <c r="B270" s="6">
        <f>1000*ChartDataA!$BY$25</f>
        <v>5.8399999999999994E-2</v>
      </c>
      <c r="C270" s="6">
        <f>1000*ChartDataA!$BY$26</f>
        <v>24.005100000000002</v>
      </c>
      <c r="D270" s="6">
        <f>1000*ChartDataA!$BY$27</f>
        <v>92.438799999999986</v>
      </c>
      <c r="E270" s="6">
        <f>1000*ChartDataA!$BY$28</f>
        <v>556.76370000000009</v>
      </c>
      <c r="F270" s="6">
        <f>1000*ChartDataA!$BY$29</f>
        <v>100.1152</v>
      </c>
      <c r="G270" s="6">
        <f>1000*ChartDataA!$BY$30</f>
        <v>15.358900000000064</v>
      </c>
    </row>
    <row r="271" spans="1:7">
      <c r="B271" s="6">
        <f>1000*ChartDataA!$BZ$25</f>
        <v>4.8399999999999999E-2</v>
      </c>
      <c r="C271" s="6">
        <f>1000*ChartDataA!$BZ$26</f>
        <v>25.0167</v>
      </c>
      <c r="D271" s="6">
        <f>1000*ChartDataA!$BZ$27</f>
        <v>94.43859999999998</v>
      </c>
      <c r="E271" s="6">
        <f>1000*ChartDataA!$BZ$28</f>
        <v>552.70830000000001</v>
      </c>
      <c r="F271" s="6">
        <f>1000*ChartDataA!$BZ$29</f>
        <v>98.609600000000015</v>
      </c>
      <c r="G271" s="6">
        <f>1000*ChartDataA!$BZ$30</f>
        <v>15.240199999999927</v>
      </c>
    </row>
    <row r="272" spans="1:7">
      <c r="B272" s="6">
        <f>1000*ChartDataA!$CA$25</f>
        <v>3.3500000000000002E-2</v>
      </c>
      <c r="C272" s="6">
        <f>1000*ChartDataA!$CA$26</f>
        <v>27.716800000000003</v>
      </c>
      <c r="D272" s="6">
        <f>1000*ChartDataA!$CA$27</f>
        <v>91.125099999999989</v>
      </c>
      <c r="E272" s="6">
        <f>1000*ChartDataA!$CA$28</f>
        <v>556.322</v>
      </c>
      <c r="F272" s="6">
        <f>1000*ChartDataA!$CA$29</f>
        <v>99.694400000000002</v>
      </c>
      <c r="G272" s="6">
        <f>1000*ChartDataA!$CA$30</f>
        <v>15.145300000000139</v>
      </c>
    </row>
    <row r="273" spans="1:7">
      <c r="A273" s="6" t="str">
        <f>ChartDataA!$CB$24</f>
        <v>yt 30 06 2017</v>
      </c>
      <c r="B273" s="6">
        <f>1000*ChartDataA!$CB$25</f>
        <v>3.3500000000000002E-2</v>
      </c>
      <c r="C273" s="6">
        <f>1000*ChartDataA!$CB$26</f>
        <v>28.702999999999999</v>
      </c>
      <c r="D273" s="6">
        <f>1000*ChartDataA!$CB$27</f>
        <v>87.277900000000002</v>
      </c>
      <c r="E273" s="6">
        <f>1000*ChartDataA!$CB$28</f>
        <v>555.88639999999998</v>
      </c>
      <c r="F273" s="6">
        <f>1000*ChartDataA!$CB$29</f>
        <v>100.0939</v>
      </c>
      <c r="G273" s="6">
        <f>1000*ChartDataA!$CB$30</f>
        <v>15.047500000000102</v>
      </c>
    </row>
    <row r="274" spans="1:7">
      <c r="B274" s="6">
        <f>1000*ChartDataA!$CC$25</f>
        <v>3.3500000000000002E-2</v>
      </c>
      <c r="C274" s="6">
        <f>1000*ChartDataA!$CC$26</f>
        <v>28.949199999999998</v>
      </c>
      <c r="D274" s="6">
        <f>1000*ChartDataA!$CC$27</f>
        <v>85.881699999999995</v>
      </c>
      <c r="E274" s="6">
        <f>1000*ChartDataA!$CC$28</f>
        <v>554.07979999999998</v>
      </c>
      <c r="F274" s="6">
        <f>1000*ChartDataA!$CC$29</f>
        <v>100.92959999999999</v>
      </c>
      <c r="G274" s="6">
        <f>1000*ChartDataA!$CC$30</f>
        <v>17.084399999999999</v>
      </c>
    </row>
    <row r="275" spans="1:7">
      <c r="B275" s="6">
        <f>1000*ChartDataA!$CD$25</f>
        <v>0.26120000000000004</v>
      </c>
      <c r="C275" s="6">
        <f>1000*ChartDataA!$CD$26</f>
        <v>30.127399999999994</v>
      </c>
      <c r="D275" s="6">
        <f>1000*ChartDataA!$CD$27</f>
        <v>86.172600000000003</v>
      </c>
      <c r="E275" s="6">
        <f>1000*ChartDataA!$CD$28</f>
        <v>557.91849999999999</v>
      </c>
      <c r="F275" s="6">
        <f>1000*ChartDataA!$CD$29</f>
        <v>100.6152</v>
      </c>
      <c r="G275" s="6">
        <f>1000*ChartDataA!$CD$30</f>
        <v>16.659399999999991</v>
      </c>
    </row>
    <row r="276" spans="1:7">
      <c r="B276" s="6">
        <f>1000*ChartDataA!$CE$25</f>
        <v>0.95490000000000008</v>
      </c>
      <c r="C276" s="6">
        <f>1000*ChartDataA!$CE$26</f>
        <v>30.740300000000001</v>
      </c>
      <c r="D276" s="6">
        <f>1000*ChartDataA!$CE$27</f>
        <v>85.771300000000011</v>
      </c>
      <c r="E276" s="6">
        <f>1000*ChartDataA!$CE$28</f>
        <v>549.87</v>
      </c>
      <c r="F276" s="6">
        <f>1000*ChartDataA!$CE$29</f>
        <v>102.75580000000001</v>
      </c>
      <c r="G276" s="6">
        <f>1000*ChartDataA!$CE$30</f>
        <v>16.162600000000026</v>
      </c>
    </row>
    <row r="277" spans="1:7">
      <c r="B277" s="6">
        <f>1000*ChartDataA!$CF$25</f>
        <v>2.3877000000000002</v>
      </c>
      <c r="C277" s="6">
        <f>1000*ChartDataA!$CF$26</f>
        <v>32.502400000000002</v>
      </c>
      <c r="D277" s="6">
        <f>1000*ChartDataA!$CF$27</f>
        <v>84.79040000000002</v>
      </c>
      <c r="E277" s="6">
        <f>1000*ChartDataA!$CF$28</f>
        <v>550.71990000000017</v>
      </c>
      <c r="F277" s="6">
        <f>1000*ChartDataA!$CF$29</f>
        <v>104.7118</v>
      </c>
      <c r="G277" s="6">
        <f>1000*ChartDataA!$CF$30</f>
        <v>15.709999999999891</v>
      </c>
    </row>
    <row r="278" spans="1:7">
      <c r="B278" s="6">
        <f>1000*ChartDataA!$CG$25</f>
        <v>3.0664000000000002</v>
      </c>
      <c r="C278" s="6">
        <f>1000*ChartDataA!$CG$26</f>
        <v>33.589600000000004</v>
      </c>
      <c r="D278" s="6">
        <f>1000*ChartDataA!$CG$27</f>
        <v>79.446700000000021</v>
      </c>
      <c r="E278" s="6">
        <f>1000*ChartDataA!$CG$28</f>
        <v>543.30330000000004</v>
      </c>
      <c r="F278" s="6">
        <f>1000*ChartDataA!$CG$29</f>
        <v>104.8858</v>
      </c>
      <c r="G278" s="6">
        <f>1000*ChartDataA!$CG$30</f>
        <v>15.081199999999907</v>
      </c>
    </row>
    <row r="279" spans="1:7">
      <c r="A279" s="6" t="str">
        <f>ChartDataA!$CH$24</f>
        <v>yt 31 12 2017</v>
      </c>
      <c r="B279" s="6">
        <f>1000*ChartDataA!$CH$25</f>
        <v>3.0884000000000005</v>
      </c>
      <c r="C279" s="6">
        <f>1000*ChartDataA!$CH$26</f>
        <v>33.672200000000004</v>
      </c>
      <c r="D279" s="6">
        <f>1000*ChartDataA!$CH$27</f>
        <v>72.801599999999993</v>
      </c>
      <c r="E279" s="6">
        <f>1000*ChartDataA!$CH$28</f>
        <v>521.29190000000006</v>
      </c>
      <c r="F279" s="6">
        <f>1000*ChartDataA!$CH$29</f>
        <v>99.011800000000008</v>
      </c>
      <c r="G279" s="6">
        <f>1000*ChartDataA!$CH$30</f>
        <v>15.516500000000043</v>
      </c>
    </row>
    <row r="280" spans="1:7">
      <c r="B280" s="6">
        <f>1000*ChartDataA!$CI$25</f>
        <v>3.1017000000000006</v>
      </c>
      <c r="C280" s="6">
        <f>1000*ChartDataA!$CI$26</f>
        <v>31.807900000000007</v>
      </c>
      <c r="D280" s="6">
        <f>1000*ChartDataA!$CI$27</f>
        <v>73.1785</v>
      </c>
      <c r="E280" s="6">
        <f>1000*ChartDataA!$CI$28</f>
        <v>532.04409999999996</v>
      </c>
      <c r="F280" s="6">
        <f>1000*ChartDataA!$CI$29</f>
        <v>102.76510000000002</v>
      </c>
      <c r="G280" s="6">
        <f>1000*ChartDataA!$CI$30</f>
        <v>15.694700000000061</v>
      </c>
    </row>
    <row r="281" spans="1:7">
      <c r="B281" s="6">
        <f>1000*ChartDataA!$CJ$25</f>
        <v>3.0907000000000004</v>
      </c>
      <c r="C281" s="6">
        <f>1000*ChartDataA!$CJ$26</f>
        <v>29.136900000000004</v>
      </c>
      <c r="D281" s="6">
        <f>1000*ChartDataA!$CJ$27</f>
        <v>68.245100000000008</v>
      </c>
      <c r="E281" s="6">
        <f>1000*ChartDataA!$CJ$28</f>
        <v>514.08150000000001</v>
      </c>
      <c r="F281" s="6">
        <f>1000*ChartDataA!$CJ$29</f>
        <v>99.766200000000012</v>
      </c>
      <c r="G281" s="6">
        <f>1000*ChartDataA!$CJ$30</f>
        <v>14.606900000000088</v>
      </c>
    </row>
    <row r="282" spans="1:7">
      <c r="B282" s="6">
        <f>1000*ChartDataA!$CK$25</f>
        <v>3.1125000000000007</v>
      </c>
      <c r="C282" s="6">
        <f>1000*ChartDataA!$CK$26</f>
        <v>26.550699999999999</v>
      </c>
      <c r="D282" s="6">
        <f>1000*ChartDataA!$CK$27</f>
        <v>59.135400000000004</v>
      </c>
      <c r="E282" s="6">
        <f>1000*ChartDataA!$CK$28</f>
        <v>482.00589999999994</v>
      </c>
      <c r="F282" s="6">
        <f>1000*ChartDataA!$CK$29</f>
        <v>93.207400000000007</v>
      </c>
      <c r="G282" s="6">
        <f>1000*ChartDataA!$CK$30</f>
        <v>14.735399999999954</v>
      </c>
    </row>
    <row r="283" spans="1:7">
      <c r="B283" s="6">
        <f>1000*ChartDataA!$CL$25</f>
        <v>3.1370000000000009</v>
      </c>
      <c r="C283" s="6">
        <f>1000*ChartDataA!$CL$26</f>
        <v>26.007300000000001</v>
      </c>
      <c r="D283" s="6">
        <f>1000*ChartDataA!$CL$27</f>
        <v>53.669300000000007</v>
      </c>
      <c r="E283" s="6">
        <f>1000*ChartDataA!$CL$28</f>
        <v>474.08489999999995</v>
      </c>
      <c r="F283" s="6">
        <f>1000*ChartDataA!$CL$29</f>
        <v>95.292200000000008</v>
      </c>
      <c r="G283" s="6">
        <f>1000*ChartDataA!$CL$30</f>
        <v>14.883600000000108</v>
      </c>
    </row>
    <row r="284" spans="1:7">
      <c r="B284" s="6">
        <f>1000*ChartDataA!$CM$25</f>
        <v>3.1370000000000009</v>
      </c>
      <c r="C284" s="6">
        <f>1000*ChartDataA!$CM$26</f>
        <v>23.786500000000004</v>
      </c>
      <c r="D284" s="6">
        <f>1000*ChartDataA!$CM$27</f>
        <v>52.828900000000004</v>
      </c>
      <c r="E284" s="6">
        <f>1000*ChartDataA!$CM$28</f>
        <v>466.13119999999992</v>
      </c>
      <c r="F284" s="6">
        <f>1000*ChartDataA!$CM$29</f>
        <v>94.658899999999988</v>
      </c>
      <c r="G284" s="6">
        <f>1000*ChartDataA!$CM$30</f>
        <v>15.031899999999986</v>
      </c>
    </row>
    <row r="285" spans="1:7">
      <c r="A285" s="6" t="str">
        <f>ChartDataA!$CN$24</f>
        <v>yt 30 06 2018</v>
      </c>
      <c r="B285" s="6">
        <f>1000*ChartDataA!$CN$25</f>
        <v>3.1370000000000009</v>
      </c>
      <c r="C285" s="6">
        <f>1000*ChartDataA!$CN$26</f>
        <v>23.037499999999998</v>
      </c>
      <c r="D285" s="6">
        <f>1000*ChartDataA!$CN$27</f>
        <v>50.916000000000004</v>
      </c>
      <c r="E285" s="6">
        <f>1000*ChartDataA!$CN$28</f>
        <v>466.45499999999987</v>
      </c>
      <c r="F285" s="6">
        <f>1000*ChartDataA!$CN$29</f>
        <v>95.711499999999987</v>
      </c>
      <c r="G285" s="6">
        <f>1000*ChartDataA!$CN$30</f>
        <v>14.672300000000194</v>
      </c>
    </row>
    <row r="286" spans="1:7">
      <c r="B286" s="6">
        <f>1000*ChartDataA!$CO$25</f>
        <v>3.1370000000000009</v>
      </c>
      <c r="C286" s="6">
        <f>1000*ChartDataA!$CO$26</f>
        <v>22.268700000000003</v>
      </c>
      <c r="D286" s="6">
        <f>1000*ChartDataA!$CO$27</f>
        <v>50.482600000000005</v>
      </c>
      <c r="E286" s="6">
        <f>1000*ChartDataA!$CO$28</f>
        <v>456.58919999999989</v>
      </c>
      <c r="F286" s="6">
        <f>1000*ChartDataA!$CO$29</f>
        <v>96.406099999999981</v>
      </c>
      <c r="G286" s="6">
        <f>1000*ChartDataA!$CO$30</f>
        <v>12.816500000000342</v>
      </c>
    </row>
    <row r="287" spans="1:7">
      <c r="B287" s="6">
        <f>1000*ChartDataA!$CP$25</f>
        <v>2.9093</v>
      </c>
      <c r="C287" s="6">
        <f>1000*ChartDataA!$CP$26</f>
        <v>21.648000000000003</v>
      </c>
      <c r="D287" s="6">
        <f>1000*ChartDataA!$CP$27</f>
        <v>47.659400000000005</v>
      </c>
      <c r="E287" s="6">
        <f>1000*ChartDataA!$CP$28</f>
        <v>440.95820000000003</v>
      </c>
      <c r="F287" s="6">
        <f>1000*ChartDataA!$CP$29</f>
        <v>96.170999999999992</v>
      </c>
      <c r="G287" s="6">
        <f>1000*ChartDataA!$CP$30</f>
        <v>13.078599999999941</v>
      </c>
    </row>
    <row r="288" spans="1:7">
      <c r="B288" s="6">
        <f>1000*ChartDataA!$CQ$25</f>
        <v>2.2374000000000005</v>
      </c>
      <c r="C288" s="6">
        <f>1000*ChartDataA!$CQ$26</f>
        <v>20.758700000000005</v>
      </c>
      <c r="D288" s="6">
        <f>1000*ChartDataA!$CQ$27</f>
        <v>45.306300000000007</v>
      </c>
      <c r="E288" s="6">
        <f>1000*ChartDataA!$CQ$28</f>
        <v>434.69280000000003</v>
      </c>
      <c r="F288" s="6">
        <f>1000*ChartDataA!$CQ$29</f>
        <v>94.109399999999994</v>
      </c>
      <c r="G288" s="6">
        <f>1000*ChartDataA!$CQ$30</f>
        <v>13.05309999999993</v>
      </c>
    </row>
    <row r="289" spans="1:7">
      <c r="B289" s="6">
        <f>1000*ChartDataA!$CR$25</f>
        <v>0.80459999999999987</v>
      </c>
      <c r="C289" s="6">
        <f>1000*ChartDataA!$CR$26</f>
        <v>19.283100000000001</v>
      </c>
      <c r="D289" s="6">
        <f>1000*ChartDataA!$CR$27</f>
        <v>46.604000000000006</v>
      </c>
      <c r="E289" s="6">
        <f>1000*ChartDataA!$CR$28</f>
        <v>429.12879999999996</v>
      </c>
      <c r="F289" s="6">
        <f>1000*ChartDataA!$CR$29</f>
        <v>93.424999999999983</v>
      </c>
      <c r="G289" s="6">
        <f>1000*ChartDataA!$CR$30</f>
        <v>14.185800000000025</v>
      </c>
    </row>
    <row r="290" spans="1:7">
      <c r="B290" s="6">
        <f>1000*ChartDataA!$CS$25</f>
        <v>0.15539999999999998</v>
      </c>
      <c r="C290" s="6">
        <f>1000*ChartDataA!$CS$26</f>
        <v>17.857199999999999</v>
      </c>
      <c r="D290" s="6">
        <f>1000*ChartDataA!$CS$27</f>
        <v>47.38150000000001</v>
      </c>
      <c r="E290" s="6">
        <f>1000*ChartDataA!$CS$28</f>
        <v>421.44299999999998</v>
      </c>
      <c r="F290" s="6">
        <f>1000*ChartDataA!$CS$29</f>
        <v>93.838999999999999</v>
      </c>
      <c r="G290" s="6">
        <f>1000*ChartDataA!$CS$30</f>
        <v>14.108399999999911</v>
      </c>
    </row>
    <row r="291" spans="1:7">
      <c r="A291" s="6" t="str">
        <f>ChartDataA!$CT$24</f>
        <v>yt 31 12 2018</v>
      </c>
      <c r="B291" s="6">
        <f>1000*ChartDataA!$CT$25</f>
        <v>0.15589999999999996</v>
      </c>
      <c r="C291" s="6">
        <f>1000*ChartDataA!$CT$26</f>
        <v>18.172899999999995</v>
      </c>
      <c r="D291" s="6">
        <f>1000*ChartDataA!$CT$27</f>
        <v>48.029000000000003</v>
      </c>
      <c r="E291" s="6">
        <f>1000*ChartDataA!$CT$28</f>
        <v>418.95829999999995</v>
      </c>
      <c r="F291" s="6">
        <f>1000*ChartDataA!$CT$29</f>
        <v>93.250299999999982</v>
      </c>
      <c r="G291" s="6">
        <f>1000*ChartDataA!$CT$30</f>
        <v>12.643100000000128</v>
      </c>
    </row>
    <row r="292" spans="1:7">
      <c r="B292" s="6">
        <f>1000*ChartDataA!$CU$25</f>
        <v>0.15609999999999999</v>
      </c>
      <c r="C292" s="6">
        <f>1000*ChartDataA!$CU$26</f>
        <v>17.11</v>
      </c>
      <c r="D292" s="6">
        <f>1000*ChartDataA!$CU$27</f>
        <v>45.198500000000003</v>
      </c>
      <c r="E292" s="6">
        <f>1000*ChartDataA!$CU$28</f>
        <v>421.58909999999992</v>
      </c>
      <c r="F292" s="6">
        <f>1000*ChartDataA!$CU$29</f>
        <v>89.169499999999999</v>
      </c>
      <c r="G292" s="6">
        <f>1000*ChartDataA!$CU$30</f>
        <v>11.947400000000052</v>
      </c>
    </row>
    <row r="293" spans="1:7">
      <c r="B293" s="6">
        <f>1000*ChartDataA!$CV$25</f>
        <v>0.15609999999999999</v>
      </c>
      <c r="C293" s="6">
        <f>1000*ChartDataA!$CV$26</f>
        <v>16.763599999999997</v>
      </c>
      <c r="D293" s="6">
        <f>1000*ChartDataA!$CV$27</f>
        <v>43.679000000000002</v>
      </c>
      <c r="E293" s="6">
        <f>1000*ChartDataA!$CV$28</f>
        <v>438.61249999999995</v>
      </c>
      <c r="F293" s="6">
        <f>1000*ChartDataA!$CV$29</f>
        <v>92.839099999999988</v>
      </c>
      <c r="G293" s="6">
        <f>1000*ChartDataA!$CV$30</f>
        <v>11.376000000000053</v>
      </c>
    </row>
    <row r="294" spans="1:7">
      <c r="B294" s="6">
        <f>1000*ChartDataA!$CW$25</f>
        <v>0.1343</v>
      </c>
      <c r="C294" s="6">
        <f>1000*ChartDataA!$CW$26</f>
        <v>16.035499999999999</v>
      </c>
      <c r="D294" s="6">
        <f>1000*ChartDataA!$CW$27</f>
        <v>44.487700000000004</v>
      </c>
      <c r="E294" s="6">
        <f>1000*ChartDataA!$CW$28</f>
        <v>450.9162</v>
      </c>
      <c r="F294" s="6">
        <f>1000*ChartDataA!$CW$29</f>
        <v>94.398499999999984</v>
      </c>
      <c r="G294" s="6">
        <f>1000*ChartDataA!$CW$30</f>
        <v>10.323100000000029</v>
      </c>
    </row>
    <row r="295" spans="1:7">
      <c r="B295" s="6">
        <f>1000*ChartDataA!$CX$25</f>
        <v>0.10979999999999998</v>
      </c>
      <c r="C295" s="6">
        <f>1000*ChartDataA!$CX$26</f>
        <v>15.292899999999998</v>
      </c>
      <c r="D295" s="6">
        <f>1000*ChartDataA!$CX$27</f>
        <v>44.5839</v>
      </c>
      <c r="E295" s="6">
        <f>1000*ChartDataA!$CX$28</f>
        <v>445.60969999999992</v>
      </c>
      <c r="F295" s="6">
        <f>1000*ChartDataA!$CX$29</f>
        <v>92.064399999999992</v>
      </c>
      <c r="G295" s="6">
        <f>1000*ChartDataA!$CX$30</f>
        <v>9.4559000000001845</v>
      </c>
    </row>
    <row r="296" spans="1:7">
      <c r="B296" s="6">
        <f>1000*ChartDataA!$CY$25</f>
        <v>0.13230000000000003</v>
      </c>
      <c r="C296" s="6">
        <f>1000*ChartDataA!$CY$26</f>
        <v>14.689599999999999</v>
      </c>
      <c r="D296" s="6">
        <f>1000*ChartDataA!$CY$27</f>
        <v>42.3795</v>
      </c>
      <c r="E296" s="6">
        <f>1000*ChartDataA!$CY$28</f>
        <v>435.62559999999996</v>
      </c>
      <c r="F296" s="6">
        <f>1000*ChartDataA!$CY$29</f>
        <v>91.42880000000001</v>
      </c>
      <c r="G296" s="6">
        <f>1000*ChartDataA!$CY$30</f>
        <v>8.7207999999999721</v>
      </c>
    </row>
    <row r="297" spans="1:7">
      <c r="A297" s="6" t="str">
        <f>ChartDataA!$CZ$24</f>
        <v>yt 30 06 2019</v>
      </c>
      <c r="B297" s="6">
        <f>1000*ChartDataA!$CZ$25</f>
        <v>0.13230000000000003</v>
      </c>
      <c r="C297" s="6">
        <f>1000*ChartDataA!$CZ$26</f>
        <v>14.577199999999998</v>
      </c>
      <c r="D297" s="6">
        <f>1000*ChartDataA!$CZ$27</f>
        <v>43.585799999999992</v>
      </c>
      <c r="E297" s="6">
        <f>1000*ChartDataA!$CZ$28</f>
        <v>425.00930000000005</v>
      </c>
      <c r="F297" s="6">
        <f>1000*ChartDataA!$CZ$29</f>
        <v>90.199100000000001</v>
      </c>
      <c r="G297" s="6">
        <f>1000*ChartDataA!$CZ$30</f>
        <v>8.0915000000000283</v>
      </c>
    </row>
    <row r="298" spans="1:7">
      <c r="B298" s="6">
        <f>1000*ChartDataA!$DA$25</f>
        <v>0.13230000000000003</v>
      </c>
      <c r="C298" s="6">
        <f>1000*ChartDataA!$DA$26</f>
        <v>14.277700000000001</v>
      </c>
      <c r="D298" s="6">
        <f>1000*ChartDataA!$DA$27</f>
        <v>43.707599999999999</v>
      </c>
      <c r="E298" s="6">
        <f>1000*ChartDataA!$DA$28</f>
        <v>423.48469999999998</v>
      </c>
      <c r="F298" s="6">
        <f>1000*ChartDataA!$DA$29</f>
        <v>89.407800000000009</v>
      </c>
      <c r="G298" s="6">
        <f>1000*ChartDataA!$DA$30</f>
        <v>7.604500000000014</v>
      </c>
    </row>
    <row r="299" spans="1:7">
      <c r="B299" s="6">
        <f>1000*ChartDataA!$DB$25</f>
        <v>0.13230000000000003</v>
      </c>
      <c r="C299" s="6">
        <f>1000*ChartDataA!$DB$26</f>
        <v>15.0459</v>
      </c>
      <c r="D299" s="6">
        <f>1000*ChartDataA!$DB$27</f>
        <v>41.090599999999995</v>
      </c>
      <c r="E299" s="6">
        <f>1000*ChartDataA!$DB$28</f>
        <v>417.60379999999998</v>
      </c>
      <c r="F299" s="6">
        <f>1000*ChartDataA!$DB$29</f>
        <v>89.990600000000015</v>
      </c>
      <c r="G299" s="6">
        <f>1000*ChartDataA!$DB$30</f>
        <v>6.6523000000000554</v>
      </c>
    </row>
    <row r="300" spans="1:7">
      <c r="B300" s="6">
        <f>1000*ChartDataA!$DC$25</f>
        <v>0.13300000000000001</v>
      </c>
      <c r="C300" s="6">
        <f>1000*ChartDataA!$DC$26</f>
        <v>15.038499999999999</v>
      </c>
      <c r="D300" s="6">
        <f>1000*ChartDataA!$DC$27</f>
        <v>44.058599999999998</v>
      </c>
      <c r="E300" s="6">
        <f>1000*ChartDataA!$DC$28</f>
        <v>417.90079999999995</v>
      </c>
      <c r="F300" s="6">
        <f>1000*ChartDataA!$DC$29</f>
        <v>87.611400000000003</v>
      </c>
      <c r="G300" s="6">
        <f>1000*ChartDataA!$DC$30</f>
        <v>6.2710000000000266</v>
      </c>
    </row>
    <row r="301" spans="1:7">
      <c r="B301" s="6">
        <f>1000*ChartDataA!$DD$25</f>
        <v>0.156</v>
      </c>
      <c r="C301" s="6">
        <f>1000*ChartDataA!$DD$26</f>
        <v>15.307700000000001</v>
      </c>
      <c r="D301" s="6">
        <f>1000*ChartDataA!$DD$27</f>
        <v>43.585100000000011</v>
      </c>
      <c r="E301" s="6">
        <f>1000*ChartDataA!$DD$28</f>
        <v>416.59799999999996</v>
      </c>
      <c r="F301" s="6">
        <f>1000*ChartDataA!$DD$29</f>
        <v>84.530899999999988</v>
      </c>
      <c r="G301" s="6">
        <f>1000*ChartDataA!$DD$30</f>
        <v>4.6550000000000757</v>
      </c>
    </row>
    <row r="302" spans="1:7">
      <c r="B302" s="6">
        <f>1000*ChartDataA!$DE$25</f>
        <v>0.13500000000000001</v>
      </c>
      <c r="C302" s="6">
        <f>1000*ChartDataA!$DE$26</f>
        <v>14.982500000000002</v>
      </c>
      <c r="D302" s="6">
        <f>1000*ChartDataA!$DE$27</f>
        <v>42.747900000000008</v>
      </c>
      <c r="E302" s="6">
        <f>1000*ChartDataA!$DE$28</f>
        <v>411.05149999999998</v>
      </c>
      <c r="F302" s="6">
        <f>1000*ChartDataA!$DE$29</f>
        <v>81.475700000000018</v>
      </c>
      <c r="G302" s="6">
        <f>1000*ChartDataA!$DE$30</f>
        <v>4.463600000000012</v>
      </c>
    </row>
    <row r="303" spans="1:7">
      <c r="A303" s="6" t="str">
        <f>ChartDataA!$DF$24</f>
        <v>yt 31 12 2019</v>
      </c>
      <c r="B303" s="6">
        <f>1000*ChartDataA!$DF$25</f>
        <v>0.13649999999999998</v>
      </c>
      <c r="C303" s="6">
        <f>1000*ChartDataA!$DF$26</f>
        <v>14.539299999999999</v>
      </c>
      <c r="D303" s="6">
        <f>1000*ChartDataA!$DF$27</f>
        <v>41.599700000000006</v>
      </c>
      <c r="E303" s="6">
        <f>1000*ChartDataA!$DF$28</f>
        <v>406.31189999999998</v>
      </c>
      <c r="F303" s="6">
        <f>1000*ChartDataA!$DF$29</f>
        <v>81.436099999999996</v>
      </c>
      <c r="G303" s="6">
        <f>1000*ChartDataA!$DF$30</f>
        <v>4.6721000000000679</v>
      </c>
    </row>
    <row r="304" spans="1:7">
      <c r="B304" s="6">
        <f>1000*ChartDataA!$DG$25</f>
        <v>0.13647999999999882</v>
      </c>
      <c r="C304" s="6">
        <f>1000*ChartDataA!$DG$26</f>
        <v>16.855402000000002</v>
      </c>
      <c r="D304" s="6">
        <f>1000*ChartDataA!$DG$27</f>
        <v>40.118895999999999</v>
      </c>
      <c r="E304" s="6">
        <f>1000*ChartDataA!$DG$28</f>
        <v>402.32485300000002</v>
      </c>
      <c r="F304" s="6">
        <f>1000*ChartDataA!$DG$29</f>
        <v>81.375276999999997</v>
      </c>
      <c r="G304" s="6">
        <f>1000*ChartDataA!$DG$30</f>
        <v>5.0170789999999243</v>
      </c>
    </row>
    <row r="305" spans="1:7">
      <c r="B305" s="6">
        <f>1000*ChartDataA!$DH$25</f>
        <v>0.13647999999999882</v>
      </c>
      <c r="C305" s="6">
        <f>1000*ChartDataA!$DH$26</f>
        <v>19.252554</v>
      </c>
      <c r="D305" s="6">
        <f>1000*ChartDataA!$DH$27</f>
        <v>41.110955999999995</v>
      </c>
      <c r="E305" s="6">
        <f>1000*ChartDataA!$DH$28</f>
        <v>391.96192500000012</v>
      </c>
      <c r="F305" s="6">
        <f>1000*ChartDataA!$DH$29</f>
        <v>79.599575999999985</v>
      </c>
      <c r="G305" s="6">
        <f>1000*ChartDataA!$DH$30</f>
        <v>5.1163369999998043</v>
      </c>
    </row>
    <row r="306" spans="1:7">
      <c r="B306" s="6">
        <f>1000*ChartDataA!$DI$25</f>
        <v>0.13647999999999882</v>
      </c>
      <c r="C306" s="6">
        <f>1000*ChartDataA!$DI$26</f>
        <v>19.367839</v>
      </c>
      <c r="D306" s="6">
        <f>1000*ChartDataA!$DI$27</f>
        <v>40.518675999999992</v>
      </c>
      <c r="E306" s="6">
        <f>1000*ChartDataA!$DI$28</f>
        <v>369.64837500000004</v>
      </c>
      <c r="F306" s="6">
        <f>1000*ChartDataA!$DI$29</f>
        <v>77.802780000000013</v>
      </c>
      <c r="G306" s="6">
        <f>1000*ChartDataA!$DI$30</f>
        <v>5.6590799999999275</v>
      </c>
    </row>
    <row r="307" spans="1:7">
      <c r="B307" s="6">
        <f>1000*ChartDataA!$DJ$25</f>
        <v>0.15845999999999763</v>
      </c>
      <c r="C307" s="6">
        <f>1000*ChartDataA!$DJ$26</f>
        <v>20.003789999999999</v>
      </c>
      <c r="D307" s="6">
        <f>1000*ChartDataA!$DJ$27</f>
        <v>38.447562999999988</v>
      </c>
      <c r="E307" s="6">
        <f>1000*ChartDataA!$DJ$28</f>
        <v>359.08266900000001</v>
      </c>
      <c r="F307" s="6">
        <f>1000*ChartDataA!$DJ$29</f>
        <v>75.909480000000002</v>
      </c>
      <c r="G307" s="6">
        <f>1000*ChartDataA!$DJ$30</f>
        <v>6.039994000000048</v>
      </c>
    </row>
    <row r="308" spans="1:7">
      <c r="B308" s="6">
        <f>1000*ChartDataA!$DK$25</f>
        <v>0.15588499999999766</v>
      </c>
      <c r="C308" s="6">
        <f>1000*ChartDataA!$DK$26</f>
        <v>19.848191999999997</v>
      </c>
      <c r="D308" s="6">
        <f>1000*ChartDataA!$DK$27</f>
        <v>36.260162999999999</v>
      </c>
      <c r="E308" s="6">
        <f>1000*ChartDataA!$DK$28</f>
        <v>361.002748</v>
      </c>
      <c r="F308" s="6">
        <f>1000*ChartDataA!$DK$29</f>
        <v>74.872704000000013</v>
      </c>
      <c r="G308" s="6">
        <f>1000*ChartDataA!$DK$30</f>
        <v>5.9936690000000903</v>
      </c>
    </row>
    <row r="309" spans="1:7">
      <c r="A309" s="6" t="str">
        <f>ChartDataA!$DL$24</f>
        <v>yt 30 06 2020</v>
      </c>
      <c r="B309" s="6">
        <f>1000*ChartDataA!$DL$25</f>
        <v>0.15588499999999766</v>
      </c>
      <c r="C309" s="6">
        <f>1000*ChartDataA!$DL$26</f>
        <v>20.610011999999998</v>
      </c>
      <c r="D309" s="6">
        <f>1000*ChartDataA!$DL$27</f>
        <v>35.121162999999996</v>
      </c>
      <c r="E309" s="6">
        <f>1000*ChartDataA!$DL$28</f>
        <v>366.85702300000003</v>
      </c>
      <c r="F309" s="6">
        <f>1000*ChartDataA!$DL$29</f>
        <v>75.27003000000002</v>
      </c>
      <c r="G309" s="6">
        <f>1000*ChartDataA!$DL$30</f>
        <v>5.8240099999999906</v>
      </c>
    </row>
    <row r="310" spans="1:7">
      <c r="B310" s="6">
        <f>1000*ChartDataA!$DM$25</f>
        <v>0.17786500000000233</v>
      </c>
      <c r="C310" s="6">
        <f>1000*ChartDataA!$DM$26</f>
        <v>22.324025000000002</v>
      </c>
      <c r="D310" s="6">
        <f>1000*ChartDataA!$DM$27</f>
        <v>34.442703000000002</v>
      </c>
      <c r="E310" s="6">
        <f>1000*ChartDataA!$DM$28</f>
        <v>373.00899400000003</v>
      </c>
      <c r="F310" s="6">
        <f>1000*ChartDataA!$DM$29</f>
        <v>76.111850000000004</v>
      </c>
      <c r="G310" s="6">
        <f>1000*ChartDataA!$DM$30</f>
        <v>5.6700849999999914</v>
      </c>
    </row>
    <row r="311" spans="1:7">
      <c r="B311" s="6">
        <f>1000*ChartDataA!$DN$25</f>
        <v>0.22136500000000234</v>
      </c>
      <c r="C311" s="6">
        <f>1000*ChartDataA!$DN$26</f>
        <v>21.196285</v>
      </c>
      <c r="D311" s="6">
        <f>1000*ChartDataA!$DN$27</f>
        <v>35.745255</v>
      </c>
      <c r="E311" s="6">
        <f>1000*ChartDataA!$DN$28</f>
        <v>377.19401600000003</v>
      </c>
      <c r="F311" s="6">
        <f>1000*ChartDataA!$DN$29</f>
        <v>76.680757999999997</v>
      </c>
      <c r="G311" s="6">
        <f>1000*ChartDataA!$DN$30</f>
        <v>6.0610789999999692</v>
      </c>
    </row>
    <row r="312" spans="1:7">
      <c r="B312" s="6">
        <f>1000*ChartDataA!$DO$25</f>
        <v>0.24386900000000022</v>
      </c>
      <c r="C312" s="6">
        <f>1000*ChartDataA!$DO$26</f>
        <v>21.259764000000001</v>
      </c>
      <c r="D312" s="6">
        <f>1000*ChartDataA!$DO$27</f>
        <v>32.591030000000003</v>
      </c>
      <c r="E312" s="6">
        <f>1000*ChartDataA!$DO$28</f>
        <v>380.10635800000006</v>
      </c>
      <c r="F312" s="6">
        <f>1000*ChartDataA!$DO$29</f>
        <v>82.382877999999991</v>
      </c>
      <c r="G312" s="6">
        <f>1000*ChartDataA!$DO$30</f>
        <v>6.5235099999999546</v>
      </c>
    </row>
    <row r="313" spans="1:7">
      <c r="B313" s="6">
        <f>1000*ChartDataA!$DP$25</f>
        <v>0.30842000000000119</v>
      </c>
      <c r="C313" s="6">
        <f>1000*ChartDataA!$DP$26</f>
        <v>20.972758000000006</v>
      </c>
      <c r="D313" s="6">
        <f>1000*ChartDataA!$DP$27</f>
        <v>29.8903</v>
      </c>
      <c r="E313" s="6">
        <f>1000*ChartDataA!$DP$28</f>
        <v>377.07728800000001</v>
      </c>
      <c r="F313" s="6">
        <f>1000*ChartDataA!$DP$29</f>
        <v>89.751339999999999</v>
      </c>
      <c r="G313" s="6">
        <f>1000*ChartDataA!$DP$30</f>
        <v>6.9609370000000004</v>
      </c>
    </row>
    <row r="314" spans="1:7">
      <c r="B314" s="6">
        <f>1000*ChartDataA!$DQ$25</f>
        <v>0.30877000000000121</v>
      </c>
      <c r="C314" s="6">
        <f>1000*ChartDataA!$DQ$26</f>
        <v>20.809617000000003</v>
      </c>
      <c r="D314" s="6">
        <f>1000*ChartDataA!$DQ$27</f>
        <v>28.122355000000002</v>
      </c>
      <c r="E314" s="6">
        <f>1000*ChartDataA!$DQ$28</f>
        <v>379.80878099999995</v>
      </c>
      <c r="F314" s="6">
        <f>1000*ChartDataA!$DQ$29</f>
        <v>92.969276000000008</v>
      </c>
      <c r="G314" s="6">
        <f>1000*ChartDataA!$DQ$30</f>
        <v>6.9859550000000992</v>
      </c>
    </row>
    <row r="315" spans="1:7">
      <c r="A315" s="6" t="str">
        <f>ChartDataA!$DR$24</f>
        <v>yt 31 12 2020</v>
      </c>
      <c r="B315" s="6">
        <f>1000*ChartDataA!$DR$25</f>
        <v>0.30762000000000123</v>
      </c>
      <c r="C315" s="6">
        <f>1000*ChartDataA!$DR$26</f>
        <v>21.658995000000004</v>
      </c>
      <c r="D315" s="6">
        <f>1000*ChartDataA!$DR$27</f>
        <v>27.038777</v>
      </c>
      <c r="E315" s="6">
        <f>1000*ChartDataA!$DR$28</f>
        <v>384.73482499999994</v>
      </c>
      <c r="F315" s="6">
        <f>1000*ChartDataA!$DR$29</f>
        <v>93.825292999999988</v>
      </c>
      <c r="G315" s="6">
        <f>1000*ChartDataA!$DR$30</f>
        <v>6.7733400000000721</v>
      </c>
    </row>
    <row r="316" spans="1:7">
      <c r="B316" s="6">
        <f>1000*ChartDataA!$DS$25</f>
        <v>0.28564000000000239</v>
      </c>
      <c r="C316" s="6">
        <f>1000*ChartDataA!$DS$26</f>
        <v>19.458258000000008</v>
      </c>
      <c r="D316" s="6">
        <f>1000*ChartDataA!$DS$27</f>
        <v>29.763004000000002</v>
      </c>
      <c r="E316" s="6">
        <f>1000*ChartDataA!$DS$28</f>
        <v>380.62968799999999</v>
      </c>
      <c r="F316" s="6">
        <f>1000*ChartDataA!$DS$29</f>
        <v>94.847474000000005</v>
      </c>
      <c r="G316" s="6">
        <f>1000*ChartDataA!$DS$30</f>
        <v>6.9070829999999805</v>
      </c>
    </row>
    <row r="317" spans="1:7">
      <c r="B317" s="6">
        <f>1000*ChartDataA!$DT$25</f>
        <v>0.32822000000000701</v>
      </c>
      <c r="C317" s="6">
        <f>1000*ChartDataA!$DT$26</f>
        <v>19.98489</v>
      </c>
      <c r="D317" s="6">
        <f>1000*ChartDataA!$DT$27</f>
        <v>31.424915000000006</v>
      </c>
      <c r="E317" s="6">
        <f>1000*ChartDataA!$DT$28</f>
        <v>385.73356899999999</v>
      </c>
      <c r="F317" s="6">
        <f>1000*ChartDataA!$DT$29</f>
        <v>96.92536299999999</v>
      </c>
      <c r="G317" s="6">
        <f>1000*ChartDataA!$DT$30</f>
        <v>7.2650840000000327</v>
      </c>
    </row>
    <row r="318" spans="1:7">
      <c r="B318" s="6">
        <f>1000*ChartDataA!$DU$25</f>
        <v>0.37307000000000701</v>
      </c>
      <c r="C318" s="6">
        <f>1000*ChartDataA!$DU$26</f>
        <v>22.630267000000003</v>
      </c>
      <c r="D318" s="6">
        <f>1000*ChartDataA!$DU$27</f>
        <v>32.016992999999999</v>
      </c>
      <c r="E318" s="6">
        <f>1000*ChartDataA!$DU$28</f>
        <v>416.76410000000004</v>
      </c>
      <c r="F318" s="6">
        <f>1000*ChartDataA!$DU$29</f>
        <v>100.40893799999999</v>
      </c>
      <c r="G318" s="6">
        <f>1000*ChartDataA!$DU$30</f>
        <v>7.4229940000000161</v>
      </c>
    </row>
    <row r="319" spans="1:7">
      <c r="B319" s="6">
        <f>1000*ChartDataA!$DV$25</f>
        <v>0.35109000000000817</v>
      </c>
      <c r="C319" s="6">
        <f>1000*ChartDataA!$DV$26</f>
        <v>23.772061000000004</v>
      </c>
      <c r="D319" s="6">
        <f>1000*ChartDataA!$DV$27</f>
        <v>34.533126000000003</v>
      </c>
      <c r="E319" s="6">
        <f>1000*ChartDataA!$DV$28</f>
        <v>440.87301199999996</v>
      </c>
      <c r="F319" s="6">
        <f>1000*ChartDataA!$DV$29</f>
        <v>107.25540599999998</v>
      </c>
      <c r="G319" s="6">
        <f>1000*ChartDataA!$DV$30</f>
        <v>8.4486040000001381</v>
      </c>
    </row>
    <row r="320" spans="1:7">
      <c r="B320" s="6">
        <f>1000*ChartDataA!$DW$25</f>
        <v>0.37016500000000813</v>
      </c>
      <c r="C320" s="6">
        <f>1000*ChartDataA!$DW$26</f>
        <v>26.139733</v>
      </c>
      <c r="D320" s="6">
        <f>1000*ChartDataA!$DW$27</f>
        <v>36.192615999999994</v>
      </c>
      <c r="E320" s="6">
        <f>1000*ChartDataA!$DW$28</f>
        <v>449.71932599999997</v>
      </c>
      <c r="F320" s="6">
        <f>1000*ChartDataA!$DW$29</f>
        <v>110.60772</v>
      </c>
      <c r="G320" s="6">
        <f>1000*ChartDataA!$DW$30</f>
        <v>9.6613520000000683</v>
      </c>
    </row>
    <row r="321" spans="1:7">
      <c r="A321" s="6" t="str">
        <f>ChartDataA!$DX$24</f>
        <v>yt 30 06 2021</v>
      </c>
      <c r="B321" s="6">
        <f>1000*ChartDataA!$DX$25</f>
        <v>0.37016500000000813</v>
      </c>
      <c r="C321" s="6">
        <f>1000*ChartDataA!$DX$26</f>
        <v>26.319295</v>
      </c>
      <c r="D321" s="6">
        <f>1000*ChartDataA!$DX$27</f>
        <v>38.115767000000005</v>
      </c>
      <c r="E321" s="6">
        <f>1000*ChartDataA!$DX$28</f>
        <v>454.22261200000003</v>
      </c>
      <c r="F321" s="6">
        <f>1000*ChartDataA!$DX$29</f>
        <v>112.75329400000001</v>
      </c>
      <c r="G321" s="6">
        <f>1000*ChartDataA!$DX$30</f>
        <v>9.6126699999997669</v>
      </c>
    </row>
    <row r="322" spans="1:7">
      <c r="B322" s="6">
        <f>1000*ChartDataA!$DY$25</f>
        <v>0.3911850000000035</v>
      </c>
      <c r="C322" s="6">
        <f>1000*ChartDataA!$DY$26</f>
        <v>26.052667999999997</v>
      </c>
      <c r="D322" s="6">
        <f>1000*ChartDataA!$DY$27</f>
        <v>40.101396000000001</v>
      </c>
      <c r="E322" s="6">
        <f>1000*ChartDataA!$DY$28</f>
        <v>454.00521999999995</v>
      </c>
      <c r="F322" s="6">
        <f>1000*ChartDataA!$DY$29</f>
        <v>114.116191</v>
      </c>
      <c r="G322" s="6">
        <f>1000*ChartDataA!$DY$30</f>
        <v>9.5856860000000932</v>
      </c>
    </row>
    <row r="323" spans="1:7">
      <c r="B323" s="6">
        <f>1000*ChartDataA!$DZ$25</f>
        <v>0.36868500000000354</v>
      </c>
      <c r="C323" s="6">
        <f>1000*ChartDataA!$DZ$26</f>
        <v>27.091272</v>
      </c>
      <c r="D323" s="6">
        <f>1000*ChartDataA!$DZ$27</f>
        <v>41.485484</v>
      </c>
      <c r="E323" s="6">
        <f>1000*ChartDataA!$DZ$28</f>
        <v>455.44417599999997</v>
      </c>
      <c r="F323" s="6">
        <f>1000*ChartDataA!$DZ$29</f>
        <v>113.80685200000002</v>
      </c>
      <c r="G323" s="6">
        <f>1000*ChartDataA!$DZ$30</f>
        <v>9.8265870000000533</v>
      </c>
    </row>
    <row r="324" spans="1:7">
      <c r="B324" s="6">
        <f>1000*ChartDataA!$EA$25</f>
        <v>0.3236810000000056</v>
      </c>
      <c r="C324" s="6">
        <f>1000*ChartDataA!$EA$26</f>
        <v>28.046225999999997</v>
      </c>
      <c r="D324" s="6">
        <f>1000*ChartDataA!$EA$27</f>
        <v>42.098602</v>
      </c>
      <c r="E324" s="6">
        <f>1000*ChartDataA!$EA$28</f>
        <v>453.85098899999991</v>
      </c>
      <c r="F324" s="6">
        <f>1000*ChartDataA!$EA$29</f>
        <v>112.777452</v>
      </c>
      <c r="G324" s="6">
        <f>1000*ChartDataA!$EA$30</f>
        <v>10.278102000000121</v>
      </c>
    </row>
    <row r="325" spans="1:7">
      <c r="B325" s="6">
        <f>1000*ChartDataA!$EB$25</f>
        <v>0.34743000000000462</v>
      </c>
      <c r="C325" s="6">
        <f>1000*ChartDataA!$EB$26</f>
        <v>28.542014000000002</v>
      </c>
      <c r="D325" s="6">
        <f>1000*ChartDataA!$EB$27</f>
        <v>44.636381000000007</v>
      </c>
      <c r="E325" s="6">
        <f>1000*ChartDataA!$EB$28</f>
        <v>460.90985199999994</v>
      </c>
      <c r="F325" s="6">
        <f>1000*ChartDataA!$EB$29</f>
        <v>112.682973</v>
      </c>
      <c r="G325" s="6">
        <f>1000*ChartDataA!$EB$30</f>
        <v>12.202312000000216</v>
      </c>
    </row>
    <row r="326" spans="1:7">
      <c r="B326" s="6">
        <f>1000*ChartDataA!$EC$25</f>
        <v>0.47576000000000351</v>
      </c>
      <c r="C326" s="6">
        <f>1000*ChartDataA!$EC$26</f>
        <v>29.838242000000001</v>
      </c>
      <c r="D326" s="6">
        <f>1000*ChartDataA!$EC$27</f>
        <v>42.729166000000014</v>
      </c>
      <c r="E326" s="6">
        <f>1000*ChartDataA!$EC$28</f>
        <v>471.22799500000002</v>
      </c>
      <c r="F326" s="6">
        <f>1000*ChartDataA!$EC$29</f>
        <v>112.63672700000001</v>
      </c>
      <c r="G326" s="6">
        <f>1000*ChartDataA!$EC$30</f>
        <v>12.783976000000031</v>
      </c>
    </row>
    <row r="327" spans="1:7">
      <c r="A327" s="6" t="str">
        <f>ChartDataA!$ED$24</f>
        <v>yt 31 12 2021</v>
      </c>
      <c r="B327" s="6">
        <f>1000*ChartDataA!$ED$25</f>
        <v>0.76124000000000225</v>
      </c>
      <c r="C327" s="6">
        <f>1000*ChartDataA!$ED$26</f>
        <v>30.247590999999996</v>
      </c>
      <c r="D327" s="6">
        <f>1000*ChartDataA!$ED$27</f>
        <v>41.294436000000012</v>
      </c>
      <c r="E327" s="6">
        <f>1000*ChartDataA!$ED$28</f>
        <v>474.02772599999997</v>
      </c>
      <c r="F327" s="6">
        <f>1000*ChartDataA!$ED$29</f>
        <v>111.57605500000003</v>
      </c>
      <c r="G327" s="6">
        <f>1000*ChartDataA!$ED$30</f>
        <v>13.493732999999896</v>
      </c>
    </row>
    <row r="328" spans="1:7">
      <c r="B328" s="6">
        <f>1000*ChartDataA!$EE$25</f>
        <v>1.0494700000000012</v>
      </c>
      <c r="C328" s="6">
        <f>1000*ChartDataA!$EE$26</f>
        <v>30.233965000000001</v>
      </c>
      <c r="D328" s="6">
        <f>1000*ChartDataA!$EE$27</f>
        <v>37.077994000000004</v>
      </c>
      <c r="E328" s="6">
        <f>1000*ChartDataA!$EE$28</f>
        <v>474.13021099999997</v>
      </c>
      <c r="F328" s="6">
        <f>1000*ChartDataA!$EE$29</f>
        <v>111.975638</v>
      </c>
      <c r="G328" s="6">
        <f>1000*ChartDataA!$EE$30</f>
        <v>13.772247999999987</v>
      </c>
    </row>
    <row r="329" spans="1:7">
      <c r="B329" s="6">
        <f>1000*ChartDataA!$EF$25</f>
        <v>1.0528700000000009</v>
      </c>
      <c r="C329" s="6">
        <f>1000*ChartDataA!$EF$26</f>
        <v>27.574862000000003</v>
      </c>
      <c r="D329" s="6">
        <f>1000*ChartDataA!$EF$27</f>
        <v>33.209862999999999</v>
      </c>
      <c r="E329" s="6">
        <f>1000*ChartDataA!$EF$28</f>
        <v>475.84482700000001</v>
      </c>
      <c r="F329" s="6">
        <f>1000*ChartDataA!$EF$29</f>
        <v>111.47250100000001</v>
      </c>
      <c r="G329" s="6">
        <f>1000*ChartDataA!$EF$30</f>
        <v>14.200158999999823</v>
      </c>
    </row>
    <row r="330" spans="1:7">
      <c r="B330" s="6">
        <f>1000*ChartDataA!$EG$25</f>
        <v>1.0310599999999919</v>
      </c>
      <c r="C330" s="6">
        <f>1000*ChartDataA!$EG$26</f>
        <v>25.365723000000003</v>
      </c>
      <c r="D330" s="6">
        <f>1000*ChartDataA!$EG$27</f>
        <v>32.330097000000002</v>
      </c>
      <c r="E330" s="6">
        <f>1000*ChartDataA!$EG$28</f>
        <v>477.21743199999997</v>
      </c>
      <c r="F330" s="6">
        <f>1000*ChartDataA!$EG$29</f>
        <v>110.31410699999999</v>
      </c>
      <c r="G330" s="6">
        <f>1000*ChartDataA!$EG$30</f>
        <v>15.055393000000027</v>
      </c>
    </row>
    <row r="331" spans="1:7">
      <c r="B331" s="6">
        <f>1000*ChartDataA!$EH$25</f>
        <v>1.9747199999999954</v>
      </c>
      <c r="C331" s="6">
        <f>1000*ChartDataA!$EH$26</f>
        <v>23.770320000000002</v>
      </c>
      <c r="D331" s="6">
        <f>1000*ChartDataA!$EH$27</f>
        <v>30.292569999999998</v>
      </c>
      <c r="E331" s="6">
        <f>1000*ChartDataA!$EH$28</f>
        <v>472.31636400000002</v>
      </c>
      <c r="F331" s="6">
        <f>1000*ChartDataA!$EH$29</f>
        <v>106.945176</v>
      </c>
      <c r="G331" s="6">
        <f>1000*ChartDataA!$EH$30</f>
        <v>14.654020000000045</v>
      </c>
    </row>
    <row r="332" spans="1:7">
      <c r="B332" s="6">
        <f>1000*ChartDataA!$EI$25</f>
        <v>2.5099999999999878</v>
      </c>
      <c r="C332" s="6">
        <f>1000*ChartDataA!$EI$26</f>
        <v>20.904129000000001</v>
      </c>
      <c r="D332" s="6">
        <f>1000*ChartDataA!$EI$27</f>
        <v>30.727727000000002</v>
      </c>
      <c r="E332" s="6">
        <f>1000*ChartDataA!$EI$28</f>
        <v>471.12841600000002</v>
      </c>
      <c r="F332" s="6">
        <f>1000*ChartDataA!$EI$29</f>
        <v>102.425928</v>
      </c>
      <c r="G332" s="6">
        <f>1000*ChartDataA!$EI$30</f>
        <v>14.783507000000085</v>
      </c>
    </row>
    <row r="333" spans="1:7">
      <c r="A333" s="6" t="str">
        <f>ChartDataA!$EJ$24</f>
        <v>yt 30 06 2022</v>
      </c>
      <c r="B333" s="6">
        <f>1000*ChartDataA!$EJ$25</f>
        <v>2.5779599999999858</v>
      </c>
      <c r="C333" s="6">
        <f>1000*ChartDataA!$EJ$26</f>
        <v>19.774357999999999</v>
      </c>
      <c r="D333" s="6">
        <f>1000*ChartDataA!$EJ$27</f>
        <v>28.322985000000003</v>
      </c>
      <c r="E333" s="6">
        <f>1000*ChartDataA!$EJ$28</f>
        <v>464.70414099999999</v>
      </c>
      <c r="F333" s="6">
        <f>1000*ChartDataA!$EJ$29</f>
        <v>96.358240000000009</v>
      </c>
      <c r="G333" s="6">
        <f>1000*ChartDataA!$EJ$30</f>
        <v>16.094165999999909</v>
      </c>
    </row>
    <row r="334" spans="1:7">
      <c r="B334" s="6">
        <f>1000*ChartDataA!$EK$25</f>
        <v>2.6138399999999868</v>
      </c>
      <c r="C334" s="6">
        <f>1000*ChartDataA!$EK$26</f>
        <v>18.411934000000006</v>
      </c>
      <c r="D334" s="6">
        <f>1000*ChartDataA!$EK$27</f>
        <v>27.310171999999998</v>
      </c>
      <c r="E334" s="6">
        <f>1000*ChartDataA!$EK$28</f>
        <v>456.537305</v>
      </c>
      <c r="F334" s="6">
        <f>1000*ChartDataA!$EK$29</f>
        <v>90.920428000000001</v>
      </c>
      <c r="G334" s="6">
        <f>1000*ChartDataA!$EK$30</f>
        <v>16.939278999999917</v>
      </c>
    </row>
    <row r="335" spans="1:7">
      <c r="B335" s="6">
        <f>1000*ChartDataA!$EL$25</f>
        <v>2.6570899999999869</v>
      </c>
      <c r="C335" s="6">
        <f>1000*ChartDataA!$EL$26</f>
        <v>17.632282999999997</v>
      </c>
      <c r="D335" s="6">
        <f>1000*ChartDataA!$EL$27</f>
        <v>25.340233000000005</v>
      </c>
      <c r="E335" s="6">
        <f>1000*ChartDataA!$EL$28</f>
        <v>454.68351300000006</v>
      </c>
      <c r="F335" s="6">
        <f>1000*ChartDataA!$EL$29</f>
        <v>87.249708999999996</v>
      </c>
      <c r="G335" s="6">
        <f>1000*ChartDataA!$EL$30</f>
        <v>17.434473000000004</v>
      </c>
    </row>
    <row r="336" spans="1:7">
      <c r="B336" s="6">
        <f>1000*ChartDataA!$EM$25</f>
        <v>2.7911249999999868</v>
      </c>
      <c r="C336" s="6">
        <f>1000*ChartDataA!$EM$26</f>
        <v>16.736884000000003</v>
      </c>
      <c r="D336" s="6">
        <f>1000*ChartDataA!$EM$27</f>
        <v>26.172023999999997</v>
      </c>
      <c r="E336" s="6">
        <f>1000*ChartDataA!$EM$28</f>
        <v>453.03958700000004</v>
      </c>
      <c r="F336" s="6">
        <f>1000*ChartDataA!$EM$29</f>
        <v>80.871729000000016</v>
      </c>
      <c r="G336" s="6">
        <f>1000*ChartDataA!$EM$30</f>
        <v>17.885360999999822</v>
      </c>
    </row>
    <row r="337" spans="1:7">
      <c r="B337" s="6">
        <f>1000*ChartDataA!$EN$25</f>
        <v>2.9343149999999851</v>
      </c>
      <c r="C337" s="6">
        <f>1000*ChartDataA!$EN$26</f>
        <v>16.940322000000005</v>
      </c>
      <c r="D337" s="6">
        <f>1000*ChartDataA!$EN$27</f>
        <v>22.953668</v>
      </c>
      <c r="E337" s="6">
        <f>1000*ChartDataA!$EN$28</f>
        <v>446.02352999999994</v>
      </c>
      <c r="F337" s="6">
        <f>1000*ChartDataA!$EN$29</f>
        <v>72.967987000000022</v>
      </c>
      <c r="G337" s="6">
        <f>1000*ChartDataA!$EN$30</f>
        <v>17.32988499999999</v>
      </c>
    </row>
    <row r="338" spans="1:7">
      <c r="B338" s="6">
        <f>1000*ChartDataA!$EO$25</f>
        <v>2.9987849999999812</v>
      </c>
      <c r="C338" s="6">
        <f>1000*ChartDataA!$EO$26</f>
        <v>15.694469999999999</v>
      </c>
      <c r="D338" s="6">
        <f>1000*ChartDataA!$EO$27</f>
        <v>22.682227999999999</v>
      </c>
      <c r="E338" s="6">
        <f>1000*ChartDataA!$EO$28</f>
        <v>431.60949799999997</v>
      </c>
      <c r="F338" s="6">
        <f>1000*ChartDataA!$EO$29</f>
        <v>69.366668000000018</v>
      </c>
      <c r="G338" s="6">
        <f>1000*ChartDataA!$EO$30</f>
        <v>17.981213999999856</v>
      </c>
    </row>
    <row r="339" spans="1:7">
      <c r="A339" s="6" t="str">
        <f>ChartDataA!$EP$24</f>
        <v>yt 31 12 2022</v>
      </c>
      <c r="B339" s="6">
        <f>1000*ChartDataA!$EP$25</f>
        <v>2.912964999999982</v>
      </c>
      <c r="C339" s="6">
        <f>1000*ChartDataA!$EP$26</f>
        <v>14.182733999999996</v>
      </c>
      <c r="D339" s="6">
        <f>1000*ChartDataA!$EP$27</f>
        <v>22.916038999999998</v>
      </c>
      <c r="E339" s="6">
        <f>1000*ChartDataA!$EP$28</f>
        <v>422.21426900000006</v>
      </c>
      <c r="F339" s="6">
        <f>1000*ChartDataA!$EP$29</f>
        <v>67.176451000000014</v>
      </c>
      <c r="G339" s="6">
        <f>1000*ChartDataA!$EP$30</f>
        <v>17.973392999999895</v>
      </c>
    </row>
    <row r="340" spans="1:7">
      <c r="B340" s="6">
        <f>1000*ChartDataA!$EQ$25</f>
        <v>2.7721499999999835</v>
      </c>
      <c r="C340" s="6">
        <f>1000*ChartDataA!$EQ$26</f>
        <v>15.43741</v>
      </c>
      <c r="D340" s="6">
        <f>1000*ChartDataA!$EQ$27</f>
        <v>22.571257999999997</v>
      </c>
      <c r="E340" s="6">
        <f>1000*ChartDataA!$EQ$28</f>
        <v>416.48828800000001</v>
      </c>
      <c r="F340" s="6">
        <f>1000*ChartDataA!$EQ$29</f>
        <v>67.057908000000012</v>
      </c>
      <c r="G340" s="6">
        <f>1000*ChartDataA!$EQ$30</f>
        <v>18.241791999999979</v>
      </c>
    </row>
    <row r="341" spans="1:7">
      <c r="B341" s="6">
        <f>1000*ChartDataA!$ER$25</f>
        <v>2.9369499999999875</v>
      </c>
      <c r="C341" s="6">
        <f>1000*ChartDataA!$ER$26</f>
        <v>15.331531</v>
      </c>
      <c r="D341" s="6">
        <f>1000*ChartDataA!$ER$27</f>
        <v>25.455075999999998</v>
      </c>
      <c r="E341" s="6">
        <f>1000*ChartDataA!$ER$28</f>
        <v>404.29689900000005</v>
      </c>
      <c r="F341" s="6">
        <f>1000*ChartDataA!$ER$29</f>
        <v>65.951912000000007</v>
      </c>
      <c r="G341" s="6">
        <f>1000*ChartDataA!$ER$30</f>
        <v>18.001248999999888</v>
      </c>
    </row>
    <row r="342" spans="1:7">
      <c r="B342" s="6">
        <f>1000*ChartDataA!$ES$25</f>
        <v>3.0635279999999945</v>
      </c>
      <c r="C342" s="6">
        <f>1000*ChartDataA!$ES$26</f>
        <v>15.761157999999998</v>
      </c>
      <c r="D342" s="6">
        <f>1000*ChartDataA!$ES$27</f>
        <v>24.156443999999997</v>
      </c>
      <c r="E342" s="6">
        <f>1000*ChartDataA!$ES$28</f>
        <v>390.49815100000001</v>
      </c>
      <c r="F342" s="6">
        <f>1000*ChartDataA!$ES$29</f>
        <v>65.150955999999994</v>
      </c>
      <c r="G342" s="6">
        <f>1000*ChartDataA!$ES$30</f>
        <v>17.361646000000007</v>
      </c>
    </row>
    <row r="343" spans="1:7">
      <c r="B343" s="6">
        <f>1000*ChartDataA!$ET$25</f>
        <v>2.2572679999999914</v>
      </c>
      <c r="C343" s="6">
        <f>1000*ChartDataA!$ET$26</f>
        <v>15.015884999999999</v>
      </c>
      <c r="D343" s="6">
        <f>1000*ChartDataA!$ET$27</f>
        <v>24.812064999999993</v>
      </c>
      <c r="E343" s="6">
        <f>1000*ChartDataA!$ET$28</f>
        <v>375.61499199999992</v>
      </c>
      <c r="F343" s="6">
        <f>1000*ChartDataA!$ET$29</f>
        <v>63.436408999999983</v>
      </c>
      <c r="G343" s="6">
        <f>1000*ChartDataA!$ET$30</f>
        <v>17.250854000000093</v>
      </c>
    </row>
    <row r="344" spans="1:7">
      <c r="B344" s="6">
        <f>1000*ChartDataA!$EU$25</f>
        <v>1.8506580000000001</v>
      </c>
      <c r="C344" s="6">
        <f>1000*ChartDataA!$EU$26</f>
        <v>15.131826</v>
      </c>
      <c r="D344" s="6">
        <f>1000*ChartDataA!$EU$27</f>
        <v>23.192268999999996</v>
      </c>
      <c r="E344" s="6">
        <f>1000*ChartDataA!$EU$28</f>
        <v>361.43063199999995</v>
      </c>
      <c r="F344" s="6">
        <f>1000*ChartDataA!$EU$29</f>
        <v>64.123139999999992</v>
      </c>
      <c r="G344" s="6">
        <f>1000*ChartDataA!$EU$30</f>
        <v>17.332826999999995</v>
      </c>
    </row>
    <row r="345" spans="1:7">
      <c r="A345" s="6" t="str">
        <f>ChartDataA!$EV$24</f>
        <v>yt 30 06 2023</v>
      </c>
      <c r="B345" s="6">
        <f>1000*ChartDataA!$EV$25</f>
        <v>1.8770980000000024</v>
      </c>
      <c r="C345" s="6">
        <f>1000*ChartDataA!$EV$26</f>
        <v>15.493827</v>
      </c>
      <c r="D345" s="6">
        <f>1000*ChartDataA!$EV$27</f>
        <v>21.815370999999992</v>
      </c>
      <c r="E345" s="6">
        <f>1000*ChartDataA!$EV$28</f>
        <v>353.03974599999998</v>
      </c>
      <c r="F345" s="6">
        <f>1000*ChartDataA!$EV$29</f>
        <v>64.08602599999999</v>
      </c>
      <c r="G345" s="6">
        <f>1000*ChartDataA!$EV$30</f>
        <v>17.415343000000082</v>
      </c>
    </row>
    <row r="346" spans="1:7">
      <c r="B346" s="6">
        <f>1000*ChartDataA!$EW$25</f>
        <v>2.1888080000000034</v>
      </c>
      <c r="C346" s="6">
        <f>1000*ChartDataA!$EW$26</f>
        <v>15.363470000000001</v>
      </c>
      <c r="D346" s="6">
        <f>1000*ChartDataA!$EW$27</f>
        <v>18.698408999999998</v>
      </c>
      <c r="E346" s="6">
        <f>1000*ChartDataA!$EW$28</f>
        <v>346.631125</v>
      </c>
      <c r="F346" s="6">
        <f>1000*ChartDataA!$EW$29</f>
        <v>64.374799999999993</v>
      </c>
      <c r="G346" s="6">
        <f>1000*ChartDataA!$EW$30</f>
        <v>17.759181999999985</v>
      </c>
    </row>
    <row r="347" spans="1:7">
      <c r="B347" s="6">
        <f>1000*ChartDataA!$EX$25</f>
        <v>2.240213000000002</v>
      </c>
      <c r="C347" s="6">
        <f>1000*ChartDataA!$EX$26</f>
        <v>15.856804000000002</v>
      </c>
      <c r="D347" s="6">
        <f>1000*ChartDataA!$EX$27</f>
        <v>16.545462000000001</v>
      </c>
      <c r="E347" s="6">
        <f>1000*ChartDataA!$EX$28</f>
        <v>336.379592</v>
      </c>
      <c r="F347" s="6">
        <f>1000*ChartDataA!$EX$29</f>
        <v>64.658111000000005</v>
      </c>
      <c r="G347" s="6">
        <f>1000*ChartDataA!$EX$30</f>
        <v>18.590525000000024</v>
      </c>
    </row>
    <row r="348" spans="1:7">
      <c r="B348" s="6">
        <f>1000*ChartDataA!$EY$25</f>
        <v>2.2635830000000015</v>
      </c>
      <c r="C348" s="6">
        <f>1000*ChartDataA!$EY$26</f>
        <v>15.592112000000004</v>
      </c>
      <c r="D348" s="6">
        <f>1000*ChartDataA!$EY$27</f>
        <v>13.756914000000002</v>
      </c>
      <c r="E348" s="6">
        <f>1000*ChartDataA!$EY$28</f>
        <v>324.92228799999998</v>
      </c>
      <c r="F348" s="6">
        <f>1000*ChartDataA!$EY$29</f>
        <v>65.145241999999996</v>
      </c>
      <c r="G348" s="6">
        <f>1000*ChartDataA!$EY$30</f>
        <v>18.861430000000013</v>
      </c>
    </row>
    <row r="349" spans="1:7">
      <c r="B349" s="6">
        <f>1000*ChartDataA!$EZ$25</f>
        <v>2.211412999999999</v>
      </c>
      <c r="C349" s="6">
        <f>1000*ChartDataA!$EZ$26</f>
        <v>15.115385000000002</v>
      </c>
      <c r="D349" s="6">
        <f>1000*ChartDataA!$EZ$27</f>
        <v>12.484731</v>
      </c>
      <c r="E349" s="6">
        <f>1000*ChartDataA!$EZ$28</f>
        <v>318.26727900000003</v>
      </c>
      <c r="F349" s="6">
        <f>1000*ChartDataA!$EZ$29</f>
        <v>65.232930999999994</v>
      </c>
      <c r="G349" s="6">
        <f>1000*ChartDataA!$EZ$30</f>
        <v>18.748338000000086</v>
      </c>
    </row>
    <row r="350" spans="1:7">
      <c r="B350" s="6">
        <f>1000*ChartDataA!$FA$25</f>
        <v>2.4392830000000023</v>
      </c>
      <c r="C350" s="6">
        <f>1000*ChartDataA!$FA$26</f>
        <v>14.469931000000001</v>
      </c>
      <c r="D350" s="6">
        <f>1000*ChartDataA!$FA$27</f>
        <v>11.742347000000001</v>
      </c>
      <c r="E350" s="6">
        <f>1000*ChartDataA!$FA$28</f>
        <v>314.47643999999997</v>
      </c>
      <c r="F350" s="6">
        <f>1000*ChartDataA!$FA$29</f>
        <v>62.92926700000001</v>
      </c>
      <c r="G350" s="6">
        <f>1000*ChartDataA!$FA$30</f>
        <v>18.085728000000078</v>
      </c>
    </row>
    <row r="351" spans="1:7">
      <c r="A351" s="6" t="str">
        <f>ChartDataA!$FB$24</f>
        <v>yt 31 12 2023</v>
      </c>
      <c r="B351" s="6">
        <f>1000*ChartDataA!$FB$25</f>
        <v>2.306173000000002</v>
      </c>
      <c r="C351" s="6">
        <f>1000*ChartDataA!$FB$26</f>
        <v>14.074559000000002</v>
      </c>
      <c r="D351" s="6">
        <f>1000*ChartDataA!$FB$27</f>
        <v>10.594818000000002</v>
      </c>
      <c r="E351" s="6">
        <f>1000*ChartDataA!$FB$28</f>
        <v>312.12159599999995</v>
      </c>
      <c r="F351" s="6">
        <f>1000*ChartDataA!$FB$29</f>
        <v>61.548680000000004</v>
      </c>
      <c r="G351" s="6">
        <f>1000*ChartDataA!$FB$30</f>
        <v>17.640664000000083</v>
      </c>
    </row>
    <row r="352" spans="1:7">
      <c r="B352" s="6">
        <f>1000*ChartDataA!$FC$25</f>
        <v>2.230218000000002</v>
      </c>
      <c r="C352" s="6">
        <f>1000*ChartDataA!$FC$26</f>
        <v>12.682635000000001</v>
      </c>
      <c r="D352" s="6">
        <f>1000*ChartDataA!$FC$27</f>
        <v>11.647238000000002</v>
      </c>
      <c r="E352" s="6">
        <f>1000*ChartDataA!$FC$28</f>
        <v>310.95727900000003</v>
      </c>
      <c r="F352" s="6">
        <f>1000*ChartDataA!$FC$29</f>
        <v>58.895491999999997</v>
      </c>
      <c r="G352" s="6">
        <f>1000*ChartDataA!$FC$30</f>
        <v>17.512934000000037</v>
      </c>
    </row>
    <row r="353" spans="1:7">
      <c r="B353" s="6">
        <f>1000*ChartDataA!$FD$25</f>
        <v>2.067237999999993</v>
      </c>
      <c r="C353" s="6">
        <f>1000*ChartDataA!$FD$26</f>
        <v>12.514777</v>
      </c>
      <c r="D353" s="6">
        <f>1000*ChartDataA!$FD$27</f>
        <v>9.9647029999999983</v>
      </c>
      <c r="E353" s="6">
        <f>1000*ChartDataA!$FD$28</f>
        <v>311.171829</v>
      </c>
      <c r="F353" s="6">
        <f>1000*ChartDataA!$FD$29</f>
        <v>56.640597999999997</v>
      </c>
      <c r="G353" s="6">
        <f>1000*ChartDataA!$FD$30</f>
        <v>17.417671000000023</v>
      </c>
    </row>
    <row r="354" spans="1:7">
      <c r="B354" s="6">
        <f>1000*ChartDataA!$FE$25</f>
        <v>1.9766199999999949</v>
      </c>
      <c r="C354" s="6">
        <f>1000*ChartDataA!$FE$26</f>
        <v>11.599807999999998</v>
      </c>
      <c r="D354" s="6">
        <f>1000*ChartDataA!$FE$27</f>
        <v>10.694703000000002</v>
      </c>
      <c r="E354" s="6">
        <f>1000*ChartDataA!$FE$28</f>
        <v>305.81433900000002</v>
      </c>
      <c r="F354" s="6">
        <f>1000*ChartDataA!$FE$29</f>
        <v>55.570200000000007</v>
      </c>
      <c r="G354" s="6">
        <f>1000*ChartDataA!$FE$30</f>
        <v>17.739427999999833</v>
      </c>
    </row>
    <row r="355" spans="1:7">
      <c r="B355" s="6">
        <f>1000*ChartDataA!$FF$25</f>
        <v>1.9301099999999951</v>
      </c>
      <c r="C355" s="6">
        <f>1000*ChartDataA!$FF$26</f>
        <v>11.900884000000001</v>
      </c>
      <c r="D355" s="6">
        <f>1000*ChartDataA!$FF$27</f>
        <v>9.4256209999999996</v>
      </c>
      <c r="E355" s="6">
        <f>1000*ChartDataA!$FF$28</f>
        <v>311.63186400000006</v>
      </c>
      <c r="F355" s="6">
        <f>1000*ChartDataA!$FF$29</f>
        <v>54.293208</v>
      </c>
      <c r="G355" s="6">
        <f>1000*ChartDataA!$FF$30</f>
        <v>18.022412999999958</v>
      </c>
    </row>
    <row r="356" spans="1:7">
      <c r="B356" s="6">
        <f>1000*ChartDataA!$FG$25</f>
        <v>1.9989599999999936</v>
      </c>
      <c r="C356" s="6">
        <f>1000*ChartDataA!$FG$26</f>
        <v>12.118518</v>
      </c>
      <c r="D356" s="6">
        <f>1000*ChartDataA!$FG$27</f>
        <v>8.981637000000001</v>
      </c>
      <c r="E356" s="6">
        <f>1000*ChartDataA!$FG$28</f>
        <v>315.46579800000006</v>
      </c>
      <c r="F356" s="6">
        <f>1000*ChartDataA!$FG$29</f>
        <v>53.334401000000014</v>
      </c>
      <c r="G356" s="6">
        <f>1000*ChartDataA!$FG$30</f>
        <v>17.854095999999931</v>
      </c>
    </row>
    <row r="357" spans="1:7">
      <c r="A357" s="6" t="str">
        <f>ChartDataA!$FH$24</f>
        <v>yt 30 06 2024</v>
      </c>
      <c r="B357" s="6">
        <f>1000*ChartDataA!$FH$25</f>
        <v>2.2138499999999937</v>
      </c>
      <c r="C357" s="6">
        <f>1000*ChartDataA!$FH$26</f>
        <v>12.069282999999999</v>
      </c>
      <c r="D357" s="6">
        <f>1000*ChartDataA!$FH$27</f>
        <v>9.4553179999999983</v>
      </c>
      <c r="E357" s="6">
        <f>1000*ChartDataA!$FH$28</f>
        <v>319.66189400000002</v>
      </c>
      <c r="F357" s="6">
        <f>1000*ChartDataA!$FH$29</f>
        <v>51.27990100000001</v>
      </c>
      <c r="G357" s="6">
        <f>1000*ChartDataA!$FH$30</f>
        <v>16.950047999999995</v>
      </c>
    </row>
    <row r="358" spans="1:7">
      <c r="B358" s="6">
        <f>1000*ChartDataA!$FI$25</f>
        <v>2.1212699999999911</v>
      </c>
      <c r="C358" s="6">
        <f>1000*ChartDataA!$FI$26</f>
        <v>11.903898000000002</v>
      </c>
      <c r="D358" s="6">
        <f>1000*ChartDataA!$FI$27</f>
        <v>9.6217879999999987</v>
      </c>
      <c r="E358" s="6">
        <f>1000*ChartDataA!$FI$28</f>
        <v>329.96864499999998</v>
      </c>
      <c r="F358" s="6">
        <f>1000*ChartDataA!$FI$29</f>
        <v>50.106521000000008</v>
      </c>
      <c r="G358" s="6">
        <f>1000*ChartDataA!$FI$30</f>
        <v>16.652686999999943</v>
      </c>
    </row>
    <row r="359" spans="1:7">
      <c r="B359" s="6">
        <f>1000*ChartDataA!$FJ$25</f>
        <v>2.1000749999999924</v>
      </c>
      <c r="C359" s="6">
        <f>1000*ChartDataA!$FJ$26</f>
        <v>10.755525</v>
      </c>
      <c r="D359" s="6">
        <f>1000*ChartDataA!$FJ$27</f>
        <v>9.7464130000000004</v>
      </c>
      <c r="E359" s="6">
        <f>1000*ChartDataA!$FJ$28</f>
        <v>335.40707700000013</v>
      </c>
      <c r="F359" s="6">
        <f>1000*ChartDataA!$FJ$29</f>
        <v>48.502818000000012</v>
      </c>
      <c r="G359" s="6">
        <f>1000*ChartDataA!$FJ$30</f>
        <v>15.609729999999821</v>
      </c>
    </row>
    <row r="360" spans="1:7">
      <c r="B360" s="6">
        <f>1000*ChartDataA!$FK$25</f>
        <v>2.0188249999999934</v>
      </c>
      <c r="C360" s="6">
        <f>1000*ChartDataA!$FK$26</f>
        <v>10.459636999999999</v>
      </c>
      <c r="D360" s="6">
        <f>1000*ChartDataA!$FK$27</f>
        <v>9.2314799999999977</v>
      </c>
      <c r="E360" s="6">
        <f>1000*ChartDataA!$FK$28</f>
        <v>344.29553200000009</v>
      </c>
      <c r="F360" s="6">
        <f>1000*ChartDataA!$FK$29</f>
        <v>47.932659999999998</v>
      </c>
      <c r="G360" s="6">
        <f>1000*ChartDataA!$FK$30</f>
        <v>15.140054999999929</v>
      </c>
    </row>
    <row r="361" spans="1:7">
      <c r="B361" s="6">
        <f>1000*ChartDataA!$FL$25</f>
        <v>1.8889549999999982</v>
      </c>
      <c r="C361" s="6">
        <f>1000*ChartDataA!$FL$26</f>
        <v>9.6188649999999996</v>
      </c>
      <c r="D361" s="6">
        <f>1000*ChartDataA!$FL$27</f>
        <v>10.066852000000001</v>
      </c>
      <c r="E361" s="6">
        <f>1000*ChartDataA!$FL$28</f>
        <v>342.83992499999999</v>
      </c>
      <c r="F361" s="6">
        <f>1000*ChartDataA!$FL$29</f>
        <v>48.638643000000002</v>
      </c>
      <c r="G361" s="6">
        <f>1000*ChartDataA!$FL$30</f>
        <v>14.607471000000039</v>
      </c>
    </row>
    <row r="362" spans="1:7">
      <c r="B362" s="6">
        <f>1000*ChartDataA!$FM$25</f>
        <v>1.6352340000000001</v>
      </c>
      <c r="C362" s="6">
        <f>1000*ChartDataA!$FM$26</f>
        <v>10.039054999999998</v>
      </c>
      <c r="D362" s="6">
        <f>1000*ChartDataA!$FM$27</f>
        <v>10.920361</v>
      </c>
      <c r="E362" s="6">
        <f>1000*ChartDataA!$FM$28</f>
        <v>341.53244599999994</v>
      </c>
      <c r="F362" s="6">
        <f>1000*ChartDataA!$FM$29</f>
        <v>48.601241000000009</v>
      </c>
      <c r="G362" s="6">
        <f>1000*ChartDataA!$FM$30</f>
        <v>15.026436000000032</v>
      </c>
    </row>
    <row r="363" spans="1:7">
      <c r="A363" s="6" t="str">
        <f>ChartDataA!$FN$24</f>
        <v>yt 31 12 2024</v>
      </c>
      <c r="B363" s="6">
        <f>1000*ChartDataA!$FN$25</f>
        <v>1.9097630000000001</v>
      </c>
      <c r="C363" s="6">
        <f>1000*ChartDataA!$FN$26</f>
        <v>9.8731359999999988</v>
      </c>
      <c r="D363" s="6">
        <f>1000*ChartDataA!$FN$27</f>
        <v>10.756287</v>
      </c>
      <c r="E363" s="6">
        <f>1000*ChartDataA!$FN$28</f>
        <v>323.81554399999987</v>
      </c>
      <c r="F363" s="6">
        <f>1000*ChartDataA!$FN$29</f>
        <v>45.899900000000009</v>
      </c>
      <c r="G363" s="6">
        <f>1000*ChartDataA!$FN$30</f>
        <v>14.248679000000097</v>
      </c>
    </row>
    <row r="386" spans="1:7">
      <c r="B386" s="6" t="str">
        <f>ChartDataA!$A$45</f>
        <v>Non EU-27</v>
      </c>
      <c r="C386" s="6" t="str">
        <f>ChartDataA!$A$46</f>
        <v>Austria</v>
      </c>
      <c r="D386" s="6" t="str">
        <f>ChartDataA!$A$47</f>
        <v>Hungary</v>
      </c>
      <c r="E386" s="6" t="str">
        <f>ChartDataA!$A$48</f>
        <v>Italy</v>
      </c>
      <c r="F386" s="6" t="str">
        <f>ChartDataA!$A$49</f>
        <v>Slovenia</v>
      </c>
      <c r="G386" s="6" t="str">
        <f>ChartDataA!$A$50</f>
        <v>Other EU-27</v>
      </c>
    </row>
    <row r="387" spans="1:7">
      <c r="A387" s="2" t="str">
        <f>ChartDataA!$B$44</f>
        <v>yt 31 12 2010</v>
      </c>
      <c r="B387" s="6">
        <f>1000*ChartDataA!$B$45</f>
        <v>2.3599999999999999E-2</v>
      </c>
      <c r="C387" s="6">
        <f>1000*ChartDataA!$B$46</f>
        <v>50.967600000000004</v>
      </c>
      <c r="D387" s="6">
        <f>1000*ChartDataA!$B$47</f>
        <v>64.731200000000001</v>
      </c>
      <c r="E387" s="6">
        <f>1000*ChartDataA!$B$48</f>
        <v>1.1522999999999999</v>
      </c>
      <c r="F387" s="6">
        <f>1000*ChartDataA!$B$49</f>
        <v>75.278400000000005</v>
      </c>
      <c r="G387" s="6">
        <f>1000*ChartDataA!$B$50</f>
        <v>0.81189999999997653</v>
      </c>
    </row>
    <row r="388" spans="1:7">
      <c r="A388" s="2"/>
      <c r="B388" s="6">
        <f>1000*ChartDataA!$C$45</f>
        <v>2.3599999999999999E-2</v>
      </c>
      <c r="C388" s="6">
        <f>1000*ChartDataA!$C$46</f>
        <v>52.595199999999998</v>
      </c>
      <c r="D388" s="6">
        <f>1000*ChartDataA!$C$47</f>
        <v>67.883200000000002</v>
      </c>
      <c r="E388" s="6">
        <f>1000*ChartDataA!$C$48</f>
        <v>1.2117999999999998</v>
      </c>
      <c r="F388" s="6">
        <f>1000*ChartDataA!$C$49</f>
        <v>77.237100000000012</v>
      </c>
      <c r="G388" s="6">
        <f>1000*ChartDataA!$C$50</f>
        <v>0.70899999999995966</v>
      </c>
    </row>
    <row r="389" spans="1:7">
      <c r="A389" s="2"/>
      <c r="B389" s="6">
        <f>1000*ChartDataA!$D$45</f>
        <v>2.3599999999999999E-2</v>
      </c>
      <c r="C389" s="6">
        <f>1000*ChartDataA!$D$46</f>
        <v>55.69</v>
      </c>
      <c r="D389" s="6">
        <f>1000*ChartDataA!$D$47</f>
        <v>70.086300000000008</v>
      </c>
      <c r="E389" s="6">
        <f>1000*ChartDataA!$D$48</f>
        <v>1.3115999999999999</v>
      </c>
      <c r="F389" s="6">
        <f>1000*ChartDataA!$D$49</f>
        <v>77.93180000000001</v>
      </c>
      <c r="G389" s="6">
        <f>1000*ChartDataA!$D$50</f>
        <v>0.64599999999997992</v>
      </c>
    </row>
    <row r="390" spans="1:7">
      <c r="A390" s="2"/>
      <c r="B390" s="6">
        <f>1000*ChartDataA!$E$45</f>
        <v>2.3599999999999999E-2</v>
      </c>
      <c r="C390" s="6">
        <f>1000*ChartDataA!$E$46</f>
        <v>56.135999999999996</v>
      </c>
      <c r="D390" s="6">
        <f>1000*ChartDataA!$E$47</f>
        <v>73.455700000000007</v>
      </c>
      <c r="E390" s="6">
        <f>1000*ChartDataA!$E$48</f>
        <v>1.7183999999999997</v>
      </c>
      <c r="F390" s="6">
        <f>1000*ChartDataA!$E$49</f>
        <v>86.128100000000003</v>
      </c>
      <c r="G390" s="6">
        <f>1000*ChartDataA!$E$50</f>
        <v>0.49899999999997169</v>
      </c>
    </row>
    <row r="391" spans="1:7">
      <c r="A391" s="2"/>
      <c r="B391" s="6">
        <f>1000*ChartDataA!$F$45</f>
        <v>2.3599999999999999E-2</v>
      </c>
      <c r="C391" s="6">
        <f>1000*ChartDataA!$F$46</f>
        <v>56.684100000000001</v>
      </c>
      <c r="D391" s="6">
        <f>1000*ChartDataA!$F$47</f>
        <v>75.032199999999989</v>
      </c>
      <c r="E391" s="6">
        <f>1000*ChartDataA!$F$48</f>
        <v>2.0975000000000001</v>
      </c>
      <c r="F391" s="6">
        <f>1000*ChartDataA!$F$49</f>
        <v>88.408299999999997</v>
      </c>
      <c r="G391" s="6">
        <f>1000*ChartDataA!$F$50</f>
        <v>0.43599999999996419</v>
      </c>
    </row>
    <row r="392" spans="1:7">
      <c r="A392" s="2"/>
      <c r="B392" s="6">
        <f>1000*ChartDataA!$G$45</f>
        <v>2.3599999999999999E-2</v>
      </c>
      <c r="C392" s="6">
        <f>1000*ChartDataA!$G$46</f>
        <v>56.934399999999997</v>
      </c>
      <c r="D392" s="6">
        <f>1000*ChartDataA!$G$47</f>
        <v>75.942699999999988</v>
      </c>
      <c r="E392" s="6">
        <f>1000*ChartDataA!$G$48</f>
        <v>2.0991000000000004</v>
      </c>
      <c r="F392" s="6">
        <f>1000*ChartDataA!$G$49</f>
        <v>90.659300000000002</v>
      </c>
      <c r="G392" s="6">
        <f>1000*ChartDataA!$G$50</f>
        <v>0.17600000000003724</v>
      </c>
    </row>
    <row r="393" spans="1:7">
      <c r="A393" s="2" t="str">
        <f>ChartDataA!$H$44</f>
        <v>yt 30 06 2011</v>
      </c>
      <c r="B393" s="6">
        <f>1000*ChartDataA!$H$45</f>
        <v>2.3599999999999999E-2</v>
      </c>
      <c r="C393" s="6">
        <f>1000*ChartDataA!$H$46</f>
        <v>58.183799999999998</v>
      </c>
      <c r="D393" s="6">
        <f>1000*ChartDataA!$H$47</f>
        <v>75.753899999999987</v>
      </c>
      <c r="E393" s="6">
        <f>1000*ChartDataA!$H$48</f>
        <v>2.0747999999999998</v>
      </c>
      <c r="F393" s="6">
        <f>1000*ChartDataA!$H$49</f>
        <v>87.71080000000002</v>
      </c>
      <c r="G393" s="6">
        <f>1000*ChartDataA!$H$50</f>
        <v>0.10999999999997123</v>
      </c>
    </row>
    <row r="394" spans="1:7">
      <c r="A394" s="2"/>
      <c r="B394" s="6">
        <f>1000*ChartDataA!$I$45</f>
        <v>2.3599999999999999E-2</v>
      </c>
      <c r="C394" s="6">
        <f>1000*ChartDataA!$I$46</f>
        <v>55.730000000000004</v>
      </c>
      <c r="D394" s="6">
        <f>1000*ChartDataA!$I$47</f>
        <v>75.403999999999996</v>
      </c>
      <c r="E394" s="6">
        <f>1000*ChartDataA!$I$48</f>
        <v>2.0758000000000001</v>
      </c>
      <c r="F394" s="6">
        <f>1000*ChartDataA!$I$49</f>
        <v>88.802500000000023</v>
      </c>
      <c r="G394" s="6">
        <f>1000*ChartDataA!$I$50</f>
        <v>4.3999999999988493E-2</v>
      </c>
    </row>
    <row r="395" spans="1:7">
      <c r="A395" s="2"/>
      <c r="B395" s="6">
        <f>1000*ChartDataA!$J$45</f>
        <v>2.3599999999999999E-2</v>
      </c>
      <c r="C395" s="6">
        <f>1000*ChartDataA!$J$46</f>
        <v>56.491100000000003</v>
      </c>
      <c r="D395" s="6">
        <f>1000*ChartDataA!$J$47</f>
        <v>76.307700000000011</v>
      </c>
      <c r="E395" s="6">
        <f>1000*ChartDataA!$J$48</f>
        <v>2.0837999999999997</v>
      </c>
      <c r="F395" s="6">
        <f>1000*ChartDataA!$J$49</f>
        <v>89.150700000000029</v>
      </c>
      <c r="G395" s="6">
        <f>1000*ChartDataA!$J$50</f>
        <v>4.4000000000016248E-2</v>
      </c>
    </row>
    <row r="396" spans="1:7">
      <c r="A396" s="2"/>
      <c r="B396" s="6">
        <f>1000*ChartDataA!$K$45</f>
        <v>2.3599999999999999E-2</v>
      </c>
      <c r="C396" s="6">
        <f>1000*ChartDataA!$K$46</f>
        <v>58.777199999999993</v>
      </c>
      <c r="D396" s="6">
        <f>1000*ChartDataA!$K$47</f>
        <v>76.889900000000011</v>
      </c>
      <c r="E396" s="6">
        <f>1000*ChartDataA!$K$48</f>
        <v>2.1590999999999996</v>
      </c>
      <c r="F396" s="6">
        <f>1000*ChartDataA!$K$49</f>
        <v>89.931300000000036</v>
      </c>
      <c r="G396" s="6">
        <f>1000*ChartDataA!$K$50</f>
        <v>4.3999999999960737E-2</v>
      </c>
    </row>
    <row r="397" spans="1:7">
      <c r="A397" s="2"/>
      <c r="B397" s="6">
        <f>1000*ChartDataA!$L$45</f>
        <v>2.3599999999999999E-2</v>
      </c>
      <c r="C397" s="6">
        <f>1000*ChartDataA!$L$46</f>
        <v>61.531499999999994</v>
      </c>
      <c r="D397" s="6">
        <f>1000*ChartDataA!$L$47</f>
        <v>77.174499999999995</v>
      </c>
      <c r="E397" s="6">
        <f>1000*ChartDataA!$L$48</f>
        <v>2.0195999999999996</v>
      </c>
      <c r="F397" s="6">
        <f>1000*ChartDataA!$L$49</f>
        <v>92.619900000000015</v>
      </c>
      <c r="G397" s="6">
        <f>1000*ChartDataA!$L$50</f>
        <v>4.3999999999988493E-2</v>
      </c>
    </row>
    <row r="398" spans="1:7">
      <c r="A398" s="2"/>
      <c r="B398" s="6">
        <f>1000*ChartDataA!$M$45</f>
        <v>2.3599999999999999E-2</v>
      </c>
      <c r="C398" s="6">
        <f>1000*ChartDataA!$M$46</f>
        <v>63.246299999999991</v>
      </c>
      <c r="D398" s="6">
        <f>1000*ChartDataA!$M$47</f>
        <v>77.97999999999999</v>
      </c>
      <c r="E398" s="6">
        <f>1000*ChartDataA!$M$48</f>
        <v>1.9970999999999994</v>
      </c>
      <c r="F398" s="6">
        <f>1000*ChartDataA!$M$49</f>
        <v>94.465999999999994</v>
      </c>
      <c r="G398" s="6">
        <f>1000*ChartDataA!$M$50</f>
        <v>2.2000000000049758E-2</v>
      </c>
    </row>
    <row r="399" spans="1:7">
      <c r="A399" s="2" t="str">
        <f>ChartDataA!$N$44</f>
        <v>yt 31 12 2011</v>
      </c>
      <c r="B399" s="6">
        <f>1000*ChartDataA!$N$45</f>
        <v>0</v>
      </c>
      <c r="C399" s="6">
        <f>1000*ChartDataA!$N$46</f>
        <v>64.672999999999988</v>
      </c>
      <c r="D399" s="6">
        <f>1000*ChartDataA!$N$47</f>
        <v>78.884699999999995</v>
      </c>
      <c r="E399" s="6">
        <f>1000*ChartDataA!$N$48</f>
        <v>2.3493999999999993</v>
      </c>
      <c r="F399" s="6">
        <f>1000*ChartDataA!$N$49</f>
        <v>96.447700000000012</v>
      </c>
      <c r="G399" s="6">
        <f>1000*ChartDataA!$N$50</f>
        <v>0</v>
      </c>
    </row>
    <row r="400" spans="1:7">
      <c r="A400" s="2"/>
      <c r="B400" s="6">
        <f>1000*ChartDataA!$O$45</f>
        <v>0</v>
      </c>
      <c r="C400" s="6">
        <f>1000*ChartDataA!$O$46</f>
        <v>65.609099999999998</v>
      </c>
      <c r="D400" s="6">
        <f>1000*ChartDataA!$O$47</f>
        <v>79.064300000000003</v>
      </c>
      <c r="E400" s="6">
        <f>1000*ChartDataA!$O$48</f>
        <v>2.2157999999999993</v>
      </c>
      <c r="F400" s="6">
        <f>1000*ChartDataA!$O$49</f>
        <v>94.605999999999995</v>
      </c>
      <c r="G400" s="6">
        <f>1000*ChartDataA!$O$50</f>
        <v>0</v>
      </c>
    </row>
    <row r="401" spans="1:7">
      <c r="A401" s="2"/>
      <c r="B401" s="6">
        <f>1000*ChartDataA!$P$45</f>
        <v>0</v>
      </c>
      <c r="C401" s="6">
        <f>1000*ChartDataA!$P$46</f>
        <v>65.761499999999998</v>
      </c>
      <c r="D401" s="6">
        <f>1000*ChartDataA!$P$47</f>
        <v>76.119100000000017</v>
      </c>
      <c r="E401" s="6">
        <f>1000*ChartDataA!$P$48</f>
        <v>2.0436999999999999</v>
      </c>
      <c r="F401" s="6">
        <f>1000*ChartDataA!$P$49</f>
        <v>93.705699999999993</v>
      </c>
      <c r="G401" s="6">
        <f>1000*ChartDataA!$P$50</f>
        <v>0</v>
      </c>
    </row>
    <row r="402" spans="1:7">
      <c r="A402" s="2"/>
      <c r="B402" s="6">
        <f>1000*ChartDataA!$Q$45</f>
        <v>0</v>
      </c>
      <c r="C402" s="6">
        <f>1000*ChartDataA!$Q$46</f>
        <v>69.678399999999996</v>
      </c>
      <c r="D402" s="6">
        <f>1000*ChartDataA!$Q$47</f>
        <v>73.775500000000008</v>
      </c>
      <c r="E402" s="6">
        <f>1000*ChartDataA!$Q$48</f>
        <v>1.5473999999999999</v>
      </c>
      <c r="F402" s="6">
        <f>1000*ChartDataA!$Q$49</f>
        <v>88.712299999999999</v>
      </c>
      <c r="G402" s="6">
        <f>1000*ChartDataA!$Q$50</f>
        <v>0</v>
      </c>
    </row>
    <row r="403" spans="1:7">
      <c r="A403" s="2"/>
      <c r="B403" s="6">
        <f>1000*ChartDataA!$R$45</f>
        <v>7.2000000000000008E-2</v>
      </c>
      <c r="C403" s="6">
        <f>1000*ChartDataA!$R$46</f>
        <v>71.798299999999998</v>
      </c>
      <c r="D403" s="6">
        <f>1000*ChartDataA!$R$47</f>
        <v>74.203199999999995</v>
      </c>
      <c r="E403" s="6">
        <f>1000*ChartDataA!$R$48</f>
        <v>1.0963000000000001</v>
      </c>
      <c r="F403" s="6">
        <f>1000*ChartDataA!$R$49</f>
        <v>92.654899999999998</v>
      </c>
      <c r="G403" s="6">
        <f>1000*ChartDataA!$R$50</f>
        <v>0</v>
      </c>
    </row>
    <row r="404" spans="1:7">
      <c r="A404" s="2"/>
      <c r="B404" s="6">
        <f>1000*ChartDataA!$S$45</f>
        <v>9.6599999999999991E-2</v>
      </c>
      <c r="C404" s="6">
        <f>1000*ChartDataA!$S$46</f>
        <v>73.549700000000001</v>
      </c>
      <c r="D404" s="6">
        <f>1000*ChartDataA!$S$47</f>
        <v>72.049300000000002</v>
      </c>
      <c r="E404" s="6">
        <f>1000*ChartDataA!$S$48</f>
        <v>1.0285</v>
      </c>
      <c r="F404" s="6">
        <f>1000*ChartDataA!$S$49</f>
        <v>90.518100000000004</v>
      </c>
      <c r="G404" s="6">
        <f>1000*ChartDataA!$S$50</f>
        <v>0</v>
      </c>
    </row>
    <row r="405" spans="1:7">
      <c r="A405" s="2" t="str">
        <f>ChartDataA!$T$44</f>
        <v>yt 30 06 2012</v>
      </c>
      <c r="B405" s="6">
        <f>1000*ChartDataA!$T$45</f>
        <v>9.6599999999999991E-2</v>
      </c>
      <c r="C405" s="6">
        <f>1000*ChartDataA!$T$46</f>
        <v>73.88809999999998</v>
      </c>
      <c r="D405" s="6">
        <f>1000*ChartDataA!$T$47</f>
        <v>70.769400000000005</v>
      </c>
      <c r="E405" s="6">
        <f>1000*ChartDataA!$T$48</f>
        <v>0.98279999999999978</v>
      </c>
      <c r="F405" s="6">
        <f>1000*ChartDataA!$T$49</f>
        <v>92.156600000000012</v>
      </c>
      <c r="G405" s="6">
        <f>1000*ChartDataA!$T$50</f>
        <v>0</v>
      </c>
    </row>
    <row r="406" spans="1:7">
      <c r="A406" s="2"/>
      <c r="B406" s="6">
        <f>1000*ChartDataA!$U$45</f>
        <v>0.11369999999999998</v>
      </c>
      <c r="C406" s="6">
        <f>1000*ChartDataA!$U$46</f>
        <v>77.548699999999997</v>
      </c>
      <c r="D406" s="6">
        <f>1000*ChartDataA!$U$47</f>
        <v>71.441100000000006</v>
      </c>
      <c r="E406" s="6">
        <f>1000*ChartDataA!$U$48</f>
        <v>0.91120000000000001</v>
      </c>
      <c r="F406" s="6">
        <f>1000*ChartDataA!$U$49</f>
        <v>95.874000000000009</v>
      </c>
      <c r="G406" s="6">
        <f>1000*ChartDataA!$U$50</f>
        <v>0</v>
      </c>
    </row>
    <row r="407" spans="1:7">
      <c r="A407" s="2"/>
      <c r="B407" s="6">
        <f>1000*ChartDataA!$V$45</f>
        <v>0.11369999999999998</v>
      </c>
      <c r="C407" s="6">
        <f>1000*ChartDataA!$V$46</f>
        <v>78.881599999999992</v>
      </c>
      <c r="D407" s="6">
        <f>1000*ChartDataA!$V$47</f>
        <v>69.68910000000001</v>
      </c>
      <c r="E407" s="6">
        <f>1000*ChartDataA!$V$48</f>
        <v>0.85959999999999992</v>
      </c>
      <c r="F407" s="6">
        <f>1000*ChartDataA!$V$49</f>
        <v>97.400100000000023</v>
      </c>
      <c r="G407" s="6">
        <f>1000*ChartDataA!$V$50</f>
        <v>0</v>
      </c>
    </row>
    <row r="408" spans="1:7">
      <c r="A408" s="2"/>
      <c r="B408" s="6">
        <f>1000*ChartDataA!$W$45</f>
        <v>0.11369999999999998</v>
      </c>
      <c r="C408" s="6">
        <f>1000*ChartDataA!$W$46</f>
        <v>76.734400000000008</v>
      </c>
      <c r="D408" s="6">
        <f>1000*ChartDataA!$W$47</f>
        <v>67.581199999999995</v>
      </c>
      <c r="E408" s="6">
        <f>1000*ChartDataA!$W$48</f>
        <v>0.74579999999999991</v>
      </c>
      <c r="F408" s="6">
        <f>1000*ChartDataA!$W$49</f>
        <v>96.679400000000001</v>
      </c>
      <c r="G408" s="6">
        <f>1000*ChartDataA!$W$50</f>
        <v>0</v>
      </c>
    </row>
    <row r="409" spans="1:7">
      <c r="A409" s="2"/>
      <c r="B409" s="6">
        <f>1000*ChartDataA!$X$45</f>
        <v>0.11369999999999998</v>
      </c>
      <c r="C409" s="6">
        <f>1000*ChartDataA!$X$46</f>
        <v>73.970100000000002</v>
      </c>
      <c r="D409" s="6">
        <f>1000*ChartDataA!$X$47</f>
        <v>64.079899999999995</v>
      </c>
      <c r="E409" s="6">
        <f>1000*ChartDataA!$X$48</f>
        <v>0.67839999999999989</v>
      </c>
      <c r="F409" s="6">
        <f>1000*ChartDataA!$X$49</f>
        <v>100.54140000000001</v>
      </c>
      <c r="G409" s="6">
        <f>1000*ChartDataA!$X$50</f>
        <v>0</v>
      </c>
    </row>
    <row r="410" spans="1:7">
      <c r="A410" s="2"/>
      <c r="B410" s="6">
        <f>1000*ChartDataA!$Y$45</f>
        <v>0.13819999999999996</v>
      </c>
      <c r="C410" s="6">
        <f>1000*ChartDataA!$Y$46</f>
        <v>76.100399999999993</v>
      </c>
      <c r="D410" s="6">
        <f>1000*ChartDataA!$Y$47</f>
        <v>61.420500000000004</v>
      </c>
      <c r="E410" s="6">
        <f>1000*ChartDataA!$Y$48</f>
        <v>0.54779999999999995</v>
      </c>
      <c r="F410" s="6">
        <f>1000*ChartDataA!$Y$49</f>
        <v>108.7574</v>
      </c>
      <c r="G410" s="6">
        <f>1000*ChartDataA!$Y$50</f>
        <v>0</v>
      </c>
    </row>
    <row r="411" spans="1:7">
      <c r="A411" s="2" t="str">
        <f>ChartDataA!$Z$44</f>
        <v>yt 31 12 2012</v>
      </c>
      <c r="B411" s="6">
        <f>1000*ChartDataA!$Z$45</f>
        <v>0.13819999999999996</v>
      </c>
      <c r="C411" s="6">
        <f>1000*ChartDataA!$Z$46</f>
        <v>76.5852</v>
      </c>
      <c r="D411" s="6">
        <f>1000*ChartDataA!$Z$47</f>
        <v>62.357400000000005</v>
      </c>
      <c r="E411" s="6">
        <f>1000*ChartDataA!$Z$48</f>
        <v>9.9999999999999992E-2</v>
      </c>
      <c r="F411" s="6">
        <f>1000*ChartDataA!$Z$49</f>
        <v>112.5226</v>
      </c>
      <c r="G411" s="6">
        <f>1000*ChartDataA!$Z$50</f>
        <v>0</v>
      </c>
    </row>
    <row r="412" spans="1:7">
      <c r="A412" s="2"/>
      <c r="B412" s="6">
        <f>1000*ChartDataA!$AA$45</f>
        <v>0.13819999999999996</v>
      </c>
      <c r="C412" s="6">
        <f>1000*ChartDataA!$AA$46</f>
        <v>77.250100000000018</v>
      </c>
      <c r="D412" s="6">
        <f>1000*ChartDataA!$AA$47</f>
        <v>63.691600000000015</v>
      </c>
      <c r="E412" s="6">
        <f>1000*ChartDataA!$AA$48</f>
        <v>9.2999999999999999E-2</v>
      </c>
      <c r="F412" s="6">
        <f>1000*ChartDataA!$AA$49</f>
        <v>119.5521</v>
      </c>
      <c r="G412" s="6">
        <f>1000*ChartDataA!$AA$50</f>
        <v>0</v>
      </c>
    </row>
    <row r="413" spans="1:7">
      <c r="A413" s="2"/>
      <c r="B413" s="6">
        <f>1000*ChartDataA!$AB$45</f>
        <v>0.13819999999999996</v>
      </c>
      <c r="C413" s="6">
        <f>1000*ChartDataA!$AB$46</f>
        <v>77.153400000000005</v>
      </c>
      <c r="D413" s="6">
        <f>1000*ChartDataA!$AB$47</f>
        <v>69.950300000000027</v>
      </c>
      <c r="E413" s="6">
        <f>1000*ChartDataA!$AB$48</f>
        <v>9.2999999999999999E-2</v>
      </c>
      <c r="F413" s="6">
        <f>1000*ChartDataA!$AB$49</f>
        <v>129.24809999999999</v>
      </c>
      <c r="G413" s="6">
        <f>1000*ChartDataA!$AB$50</f>
        <v>0</v>
      </c>
    </row>
    <row r="414" spans="1:7">
      <c r="A414" s="2"/>
      <c r="B414" s="6">
        <f>1000*ChartDataA!$AC$45</f>
        <v>0.13819999999999996</v>
      </c>
      <c r="C414" s="6">
        <f>1000*ChartDataA!$AC$46</f>
        <v>77.084299999999999</v>
      </c>
      <c r="D414" s="6">
        <f>1000*ChartDataA!$AC$47</f>
        <v>74.035700000000006</v>
      </c>
      <c r="E414" s="6">
        <f>1000*ChartDataA!$AC$48</f>
        <v>0.27700000000000002</v>
      </c>
      <c r="F414" s="6">
        <f>1000*ChartDataA!$AC$49</f>
        <v>142.04040000000001</v>
      </c>
      <c r="G414" s="6">
        <f>1000*ChartDataA!$AC$50</f>
        <v>0</v>
      </c>
    </row>
    <row r="415" spans="1:7">
      <c r="A415" s="2"/>
      <c r="B415" s="6">
        <f>1000*ChartDataA!$AD$45</f>
        <v>6.6199999999999995E-2</v>
      </c>
      <c r="C415" s="6">
        <f>1000*ChartDataA!$AD$46</f>
        <v>77.53670000000001</v>
      </c>
      <c r="D415" s="6">
        <f>1000*ChartDataA!$AD$47</f>
        <v>79.077200000000019</v>
      </c>
      <c r="E415" s="6">
        <f>1000*ChartDataA!$AD$48</f>
        <v>0.36899999999999999</v>
      </c>
      <c r="F415" s="6">
        <f>1000*ChartDataA!$AD$49</f>
        <v>142.25269999999998</v>
      </c>
      <c r="G415" s="6">
        <f>1000*ChartDataA!$AD$50</f>
        <v>0</v>
      </c>
    </row>
    <row r="416" spans="1:7">
      <c r="A416" s="2"/>
      <c r="B416" s="6">
        <f>1000*ChartDataA!$AE$45</f>
        <v>4.1599999999999998E-2</v>
      </c>
      <c r="C416" s="6">
        <f>1000*ChartDataA!$AE$46</f>
        <v>79.24199999999999</v>
      </c>
      <c r="D416" s="6">
        <f>1000*ChartDataA!$AE$47</f>
        <v>80.874600000000015</v>
      </c>
      <c r="E416" s="6">
        <f>1000*ChartDataA!$AE$48</f>
        <v>0.64749999999999996</v>
      </c>
      <c r="F416" s="6">
        <f>1000*ChartDataA!$AE$49</f>
        <v>148.49449999999999</v>
      </c>
      <c r="G416" s="6">
        <f>1000*ChartDataA!$AE$50</f>
        <v>4.0000000001150227E-4</v>
      </c>
    </row>
    <row r="417" spans="1:7">
      <c r="A417" s="2" t="str">
        <f>ChartDataA!$AF$44</f>
        <v>yt 30 06 2013</v>
      </c>
      <c r="B417" s="6">
        <f>1000*ChartDataA!$AF$45</f>
        <v>6.5599999999999992E-2</v>
      </c>
      <c r="C417" s="6">
        <f>1000*ChartDataA!$AF$46</f>
        <v>82.105400000000003</v>
      </c>
      <c r="D417" s="6">
        <f>1000*ChartDataA!$AF$47</f>
        <v>81.709100000000021</v>
      </c>
      <c r="E417" s="6">
        <f>1000*ChartDataA!$AF$48</f>
        <v>0.92590000000000006</v>
      </c>
      <c r="F417" s="6">
        <f>1000*ChartDataA!$AF$49</f>
        <v>150.56419999999997</v>
      </c>
      <c r="G417" s="6">
        <f>1000*ChartDataA!$AF$50</f>
        <v>3.9999999995599111E-4</v>
      </c>
    </row>
    <row r="418" spans="1:7">
      <c r="A418" s="2"/>
      <c r="B418" s="6">
        <f>1000*ChartDataA!$AG$45</f>
        <v>6.6500000000000004E-2</v>
      </c>
      <c r="C418" s="6">
        <f>1000*ChartDataA!$AG$46</f>
        <v>86.296300000000016</v>
      </c>
      <c r="D418" s="6">
        <f>1000*ChartDataA!$AG$47</f>
        <v>81.887</v>
      </c>
      <c r="E418" s="6">
        <f>1000*ChartDataA!$AG$48</f>
        <v>1.2116000000000002</v>
      </c>
      <c r="F418" s="6">
        <f>1000*ChartDataA!$AG$49</f>
        <v>146.64629999999997</v>
      </c>
      <c r="G418" s="6">
        <f>1000*ChartDataA!$AG$50</f>
        <v>4.0000000001150227E-4</v>
      </c>
    </row>
    <row r="419" spans="1:7">
      <c r="A419" s="2"/>
      <c r="B419" s="6">
        <f>1000*ChartDataA!$AH$45</f>
        <v>8.829999999999999E-2</v>
      </c>
      <c r="C419" s="6">
        <f>1000*ChartDataA!$AH$46</f>
        <v>88.239400000000003</v>
      </c>
      <c r="D419" s="6">
        <f>1000*ChartDataA!$AH$47</f>
        <v>77.565200000000019</v>
      </c>
      <c r="E419" s="6">
        <f>1000*ChartDataA!$AH$48</f>
        <v>2.0351000000000004</v>
      </c>
      <c r="F419" s="6">
        <f>1000*ChartDataA!$AH$49</f>
        <v>146.43770000000001</v>
      </c>
      <c r="G419" s="6">
        <f>1000*ChartDataA!$AH$50</f>
        <v>3.9999999995599111E-4</v>
      </c>
    </row>
    <row r="420" spans="1:7">
      <c r="A420" s="2"/>
      <c r="B420" s="6">
        <f>1000*ChartDataA!$AI$45</f>
        <v>0.1128</v>
      </c>
      <c r="C420" s="6">
        <f>1000*ChartDataA!$AI$46</f>
        <v>92.218999999999994</v>
      </c>
      <c r="D420" s="6">
        <f>1000*ChartDataA!$AI$47</f>
        <v>77.955600000000004</v>
      </c>
      <c r="E420" s="6">
        <f>1000*ChartDataA!$AI$48</f>
        <v>4.1114999999999995</v>
      </c>
      <c r="F420" s="6">
        <f>1000*ChartDataA!$AI$49</f>
        <v>145.03890000000001</v>
      </c>
      <c r="G420" s="6">
        <f>1000*ChartDataA!$AI$50</f>
        <v>3.9999999990047996E-4</v>
      </c>
    </row>
    <row r="421" spans="1:7">
      <c r="A421" s="2"/>
      <c r="B421" s="6">
        <f>1000*ChartDataA!$AJ$45</f>
        <v>0.11309999999999998</v>
      </c>
      <c r="C421" s="6">
        <f>1000*ChartDataA!$AJ$46</f>
        <v>95.625100000000003</v>
      </c>
      <c r="D421" s="6">
        <f>1000*ChartDataA!$AJ$47</f>
        <v>78.575699999999998</v>
      </c>
      <c r="E421" s="6">
        <f>1000*ChartDataA!$AJ$48</f>
        <v>5.9414999999999996</v>
      </c>
      <c r="F421" s="6">
        <f>1000*ChartDataA!$AJ$49</f>
        <v>145.25229999999999</v>
      </c>
      <c r="G421" s="6">
        <f>1000*ChartDataA!$AJ$50</f>
        <v>3.9999999995599111E-4</v>
      </c>
    </row>
    <row r="422" spans="1:7">
      <c r="A422" s="2"/>
      <c r="B422" s="6">
        <f>1000*ChartDataA!$AK$45</f>
        <v>8.9199999999999988E-2</v>
      </c>
      <c r="C422" s="6">
        <f>1000*ChartDataA!$AK$46</f>
        <v>96.100600000000014</v>
      </c>
      <c r="D422" s="6">
        <f>1000*ChartDataA!$AK$47</f>
        <v>78.9011</v>
      </c>
      <c r="E422" s="6">
        <f>1000*ChartDataA!$AK$48</f>
        <v>6.2661999999999995</v>
      </c>
      <c r="F422" s="6">
        <f>1000*ChartDataA!$AK$49</f>
        <v>138.90610000000004</v>
      </c>
      <c r="G422" s="6">
        <f>1000*ChartDataA!$AK$50</f>
        <v>2.4799999999880473E-2</v>
      </c>
    </row>
    <row r="423" spans="1:7">
      <c r="A423" s="2" t="str">
        <f>ChartDataA!$AL$44</f>
        <v>yt 31 12 2013</v>
      </c>
      <c r="B423" s="6">
        <f>1000*ChartDataA!$AL$45</f>
        <v>0.18189999999999998</v>
      </c>
      <c r="C423" s="6">
        <f>1000*ChartDataA!$AL$46</f>
        <v>94.652200000000008</v>
      </c>
      <c r="D423" s="6">
        <f>1000*ChartDataA!$AL$47</f>
        <v>74.503400000000028</v>
      </c>
      <c r="E423" s="6">
        <f>1000*ChartDataA!$AL$48</f>
        <v>6.3088999999999995</v>
      </c>
      <c r="F423" s="6">
        <f>1000*ChartDataA!$AL$49</f>
        <v>137.27570000000003</v>
      </c>
      <c r="G423" s="6">
        <f>1000*ChartDataA!$AL$50</f>
        <v>4.9300000000029875E-2</v>
      </c>
    </row>
    <row r="424" spans="1:7">
      <c r="A424" s="2"/>
      <c r="B424" s="6">
        <f>1000*ChartDataA!$AM$45</f>
        <v>0.18249999999999997</v>
      </c>
      <c r="C424" s="6">
        <f>1000*ChartDataA!$AM$46</f>
        <v>99.042599999999993</v>
      </c>
      <c r="D424" s="6">
        <f>1000*ChartDataA!$AM$47</f>
        <v>72.754800000000003</v>
      </c>
      <c r="E424" s="6">
        <f>1000*ChartDataA!$AM$48</f>
        <v>7.1056999999999997</v>
      </c>
      <c r="F424" s="6">
        <f>1000*ChartDataA!$AM$49</f>
        <v>137.05500000000001</v>
      </c>
      <c r="G424" s="6">
        <f>1000*ChartDataA!$AM$50</f>
        <v>4.9299999999974364E-2</v>
      </c>
    </row>
    <row r="425" spans="1:7">
      <c r="A425" s="2"/>
      <c r="B425" s="6">
        <f>1000*ChartDataA!$AN$45</f>
        <v>0.18249999999999997</v>
      </c>
      <c r="C425" s="6">
        <f>1000*ChartDataA!$AN$46</f>
        <v>102.8824</v>
      </c>
      <c r="D425" s="6">
        <f>1000*ChartDataA!$AN$47</f>
        <v>71.867500000000007</v>
      </c>
      <c r="E425" s="6">
        <f>1000*ChartDataA!$AN$48</f>
        <v>8.5733999999999977</v>
      </c>
      <c r="F425" s="6">
        <f>1000*ChartDataA!$AN$49</f>
        <v>135.58289999999997</v>
      </c>
      <c r="G425" s="6">
        <f>1000*ChartDataA!$AN$50</f>
        <v>4.9300000000029875E-2</v>
      </c>
    </row>
    <row r="426" spans="1:7">
      <c r="A426" s="2"/>
      <c r="B426" s="6">
        <f>1000*ChartDataA!$AO$45</f>
        <v>0.18249999999999997</v>
      </c>
      <c r="C426" s="6">
        <f>1000*ChartDataA!$AO$46</f>
        <v>102.89030000000001</v>
      </c>
      <c r="D426" s="6">
        <f>1000*ChartDataA!$AO$47</f>
        <v>72.672699999999992</v>
      </c>
      <c r="E426" s="6">
        <f>1000*ChartDataA!$AO$48</f>
        <v>8.951299999999998</v>
      </c>
      <c r="F426" s="6">
        <f>1000*ChartDataA!$AO$49</f>
        <v>128.4599</v>
      </c>
      <c r="G426" s="6">
        <f>1000*ChartDataA!$AO$50</f>
        <v>4.9300000000029875E-2</v>
      </c>
    </row>
    <row r="427" spans="1:7">
      <c r="A427" s="2"/>
      <c r="B427" s="6">
        <f>1000*ChartDataA!$AP$45</f>
        <v>0.18249999999999997</v>
      </c>
      <c r="C427" s="6">
        <f>1000*ChartDataA!$AP$46</f>
        <v>106.6733</v>
      </c>
      <c r="D427" s="6">
        <f>1000*ChartDataA!$AP$47</f>
        <v>77.394499999999994</v>
      </c>
      <c r="E427" s="6">
        <f>1000*ChartDataA!$AP$48</f>
        <v>12.756799999999998</v>
      </c>
      <c r="F427" s="6">
        <f>1000*ChartDataA!$AP$49</f>
        <v>126.96109999999999</v>
      </c>
      <c r="G427" s="6">
        <f>1000*ChartDataA!$AP$50</f>
        <v>4.9299999999974364E-2</v>
      </c>
    </row>
    <row r="428" spans="1:7">
      <c r="A428" s="2"/>
      <c r="B428" s="6">
        <f>1000*ChartDataA!$AQ$45</f>
        <v>0.18249999999999997</v>
      </c>
      <c r="C428" s="6">
        <f>1000*ChartDataA!$AQ$46</f>
        <v>108.3383</v>
      </c>
      <c r="D428" s="6">
        <f>1000*ChartDataA!$AQ$47</f>
        <v>83.503399999999985</v>
      </c>
      <c r="E428" s="6">
        <f>1000*ChartDataA!$AQ$48</f>
        <v>16.279199999999996</v>
      </c>
      <c r="F428" s="6">
        <f>1000*ChartDataA!$AQ$49</f>
        <v>126.36330000000001</v>
      </c>
      <c r="G428" s="6">
        <f>1000*ChartDataA!$AQ$50</f>
        <v>4.8899999999962862E-2</v>
      </c>
    </row>
    <row r="429" spans="1:7">
      <c r="A429" s="2" t="str">
        <f>ChartDataA!$AR$44</f>
        <v>yt 30 06 2014</v>
      </c>
      <c r="B429" s="6">
        <f>1000*ChartDataA!$AR$45</f>
        <v>0.15849999999999997</v>
      </c>
      <c r="C429" s="6">
        <f>1000*ChartDataA!$AR$46</f>
        <v>104.86799999999999</v>
      </c>
      <c r="D429" s="6">
        <f>1000*ChartDataA!$AR$47</f>
        <v>89.728200000000001</v>
      </c>
      <c r="E429" s="6">
        <f>1000*ChartDataA!$AR$48</f>
        <v>18.5915</v>
      </c>
      <c r="F429" s="6">
        <f>1000*ChartDataA!$AR$49</f>
        <v>121.0926</v>
      </c>
      <c r="G429" s="6">
        <f>1000*ChartDataA!$AR$50</f>
        <v>4.8899999999962862E-2</v>
      </c>
    </row>
    <row r="430" spans="1:7">
      <c r="A430" s="2"/>
      <c r="B430" s="6">
        <f>1000*ChartDataA!$AS$45</f>
        <v>0.14050000000000001</v>
      </c>
      <c r="C430" s="6">
        <f>1000*ChartDataA!$AS$46</f>
        <v>96.502099999999999</v>
      </c>
      <c r="D430" s="6">
        <f>1000*ChartDataA!$AS$47</f>
        <v>96.991599999999977</v>
      </c>
      <c r="E430" s="6">
        <f>1000*ChartDataA!$AS$48</f>
        <v>23.122799999999998</v>
      </c>
      <c r="F430" s="6">
        <f>1000*ChartDataA!$AS$49</f>
        <v>121.34320000000001</v>
      </c>
      <c r="G430" s="6">
        <f>1000*ChartDataA!$AS$50</f>
        <v>4.8900000000018373E-2</v>
      </c>
    </row>
    <row r="431" spans="1:7">
      <c r="A431" s="2"/>
      <c r="B431" s="6">
        <f>1000*ChartDataA!$AT$45</f>
        <v>0.11879999999999999</v>
      </c>
      <c r="C431" s="6">
        <f>1000*ChartDataA!$AT$46</f>
        <v>92.472399999999993</v>
      </c>
      <c r="D431" s="6">
        <f>1000*ChartDataA!$AT$47</f>
        <v>101.25469999999999</v>
      </c>
      <c r="E431" s="6">
        <f>1000*ChartDataA!$AT$48</f>
        <v>25.200299999999999</v>
      </c>
      <c r="F431" s="6">
        <f>1000*ChartDataA!$AT$49</f>
        <v>120.75859999999999</v>
      </c>
      <c r="G431" s="6">
        <f>1000*ChartDataA!$AT$50</f>
        <v>4.8899999999962862E-2</v>
      </c>
    </row>
    <row r="432" spans="1:7">
      <c r="A432" s="2"/>
      <c r="B432" s="6">
        <f>1000*ChartDataA!$AU$45</f>
        <v>9.4299999999999995E-2</v>
      </c>
      <c r="C432" s="6">
        <f>1000*ChartDataA!$AU$46</f>
        <v>93.722199999999987</v>
      </c>
      <c r="D432" s="6">
        <f>1000*ChartDataA!$AU$47</f>
        <v>105.84189999999998</v>
      </c>
      <c r="E432" s="6">
        <f>1000*ChartDataA!$AU$48</f>
        <v>27.829800000000002</v>
      </c>
      <c r="F432" s="6">
        <f>1000*ChartDataA!$AU$49</f>
        <v>123.65950000000001</v>
      </c>
      <c r="G432" s="6">
        <f>1000*ChartDataA!$AU$50</f>
        <v>4.8900000000018373E-2</v>
      </c>
    </row>
    <row r="433" spans="1:7">
      <c r="A433" s="2"/>
      <c r="B433" s="6">
        <f>1000*ChartDataA!$AV$45</f>
        <v>9.7199999999999995E-2</v>
      </c>
      <c r="C433" s="6">
        <f>1000*ChartDataA!$AV$46</f>
        <v>97.490200000000002</v>
      </c>
      <c r="D433" s="6">
        <f>1000*ChartDataA!$AV$47</f>
        <v>109.74889999999996</v>
      </c>
      <c r="E433" s="6">
        <f>1000*ChartDataA!$AV$48</f>
        <v>29.701899999999998</v>
      </c>
      <c r="F433" s="6">
        <f>1000*ChartDataA!$AV$49</f>
        <v>127.96970000000002</v>
      </c>
      <c r="G433" s="6">
        <f>1000*ChartDataA!$AV$50</f>
        <v>4.8900000000018373E-2</v>
      </c>
    </row>
    <row r="434" spans="1:7">
      <c r="A434" s="2"/>
      <c r="B434" s="6">
        <f>1000*ChartDataA!$AW$45</f>
        <v>9.7199999999999995E-2</v>
      </c>
      <c r="C434" s="6">
        <f>1000*ChartDataA!$AW$46</f>
        <v>98.672499999999999</v>
      </c>
      <c r="D434" s="6">
        <f>1000*ChartDataA!$AW$47</f>
        <v>116.44409999999998</v>
      </c>
      <c r="E434" s="6">
        <f>1000*ChartDataA!$AW$48</f>
        <v>33.777900000000002</v>
      </c>
      <c r="F434" s="6">
        <f>1000*ChartDataA!$AW$49</f>
        <v>131.60210000000001</v>
      </c>
      <c r="G434" s="6">
        <f>1000*ChartDataA!$AW$50</f>
        <v>2.4500000000093891E-2</v>
      </c>
    </row>
    <row r="435" spans="1:7">
      <c r="A435" s="2" t="str">
        <f>ChartDataA!$AX$44</f>
        <v>yt 31 12 2014</v>
      </c>
      <c r="B435" s="6">
        <f>1000*ChartDataA!$AX$45</f>
        <v>5.2600000000000001E-2</v>
      </c>
      <c r="C435" s="6">
        <f>1000*ChartDataA!$AX$46</f>
        <v>102.9057</v>
      </c>
      <c r="D435" s="6">
        <f>1000*ChartDataA!$AX$47</f>
        <v>122.75909999999998</v>
      </c>
      <c r="E435" s="6">
        <f>1000*ChartDataA!$AX$48</f>
        <v>37.389299999999992</v>
      </c>
      <c r="F435" s="6">
        <f>1000*ChartDataA!$AX$49</f>
        <v>130.7535</v>
      </c>
      <c r="G435" s="6">
        <f>1000*ChartDataA!$AX$50</f>
        <v>0</v>
      </c>
    </row>
    <row r="436" spans="1:7">
      <c r="A436" s="2"/>
      <c r="B436" s="6">
        <f>1000*ChartDataA!$AY$45</f>
        <v>0.48180000000000001</v>
      </c>
      <c r="C436" s="6">
        <f>1000*ChartDataA!$AY$46</f>
        <v>98.209800000000016</v>
      </c>
      <c r="D436" s="6">
        <f>1000*ChartDataA!$AY$47</f>
        <v>122.432</v>
      </c>
      <c r="E436" s="6">
        <f>1000*ChartDataA!$AY$48</f>
        <v>40.1691</v>
      </c>
      <c r="F436" s="6">
        <f>1000*ChartDataA!$AY$49</f>
        <v>131.71119999999999</v>
      </c>
      <c r="G436" s="6">
        <f>1000*ChartDataA!$AY$50</f>
        <v>0</v>
      </c>
    </row>
    <row r="437" spans="1:7">
      <c r="A437" s="2"/>
      <c r="B437" s="6">
        <f>1000*ChartDataA!$AZ$45</f>
        <v>0.72240000000000015</v>
      </c>
      <c r="C437" s="6">
        <f>1000*ChartDataA!$AZ$46</f>
        <v>93.940900000000028</v>
      </c>
      <c r="D437" s="6">
        <f>1000*ChartDataA!$AZ$47</f>
        <v>120.3021</v>
      </c>
      <c r="E437" s="6">
        <f>1000*ChartDataA!$AZ$48</f>
        <v>41.529499999999999</v>
      </c>
      <c r="F437" s="6">
        <f>1000*ChartDataA!$AZ$49</f>
        <v>133.1309</v>
      </c>
      <c r="G437" s="6">
        <f>1000*ChartDataA!$AZ$50</f>
        <v>0.1000000000000445</v>
      </c>
    </row>
    <row r="438" spans="1:7">
      <c r="A438" s="2"/>
      <c r="B438" s="6">
        <f>1000*ChartDataA!$BA$45</f>
        <v>0.74620000000000009</v>
      </c>
      <c r="C438" s="6">
        <f>1000*ChartDataA!$BA$46</f>
        <v>93.05430000000004</v>
      </c>
      <c r="D438" s="6">
        <f>1000*ChartDataA!$BA$47</f>
        <v>120.26200000000001</v>
      </c>
      <c r="E438" s="6">
        <f>1000*ChartDataA!$BA$48</f>
        <v>46.714700000000001</v>
      </c>
      <c r="F438" s="6">
        <f>1000*ChartDataA!$BA$49</f>
        <v>137.7893</v>
      </c>
      <c r="G438" s="6">
        <f>1000*ChartDataA!$BA$50</f>
        <v>9.9999999999877964E-2</v>
      </c>
    </row>
    <row r="439" spans="1:7">
      <c r="A439" s="2"/>
      <c r="B439" s="6">
        <f>1000*ChartDataA!$BB$45</f>
        <v>0.75309999999999999</v>
      </c>
      <c r="C439" s="6">
        <f>1000*ChartDataA!$BB$46</f>
        <v>88.727100000000021</v>
      </c>
      <c r="D439" s="6">
        <f>1000*ChartDataA!$BB$47</f>
        <v>114.46960000000001</v>
      </c>
      <c r="E439" s="6">
        <f>1000*ChartDataA!$BB$48</f>
        <v>46.7012</v>
      </c>
      <c r="F439" s="6">
        <f>1000*ChartDataA!$BB$49</f>
        <v>140.7877</v>
      </c>
      <c r="G439" s="6">
        <f>1000*ChartDataA!$BB$50</f>
        <v>9.9999999999988987E-2</v>
      </c>
    </row>
    <row r="440" spans="1:7">
      <c r="A440" s="2"/>
      <c r="B440" s="6">
        <f>1000*ChartDataA!$BC$45</f>
        <v>0.76070000000000004</v>
      </c>
      <c r="C440" s="6">
        <f>1000*ChartDataA!$BC$46</f>
        <v>87.061599999999999</v>
      </c>
      <c r="D440" s="6">
        <f>1000*ChartDataA!$BC$47</f>
        <v>114.48439999999999</v>
      </c>
      <c r="E440" s="6">
        <f>1000*ChartDataA!$BC$48</f>
        <v>46.543300000000002</v>
      </c>
      <c r="F440" s="6">
        <f>1000*ChartDataA!$BC$49</f>
        <v>143.00899999999999</v>
      </c>
      <c r="G440" s="6">
        <f>1000*ChartDataA!$BC$50</f>
        <v>0.1000000000000445</v>
      </c>
    </row>
    <row r="441" spans="1:7">
      <c r="A441" s="2" t="str">
        <f>ChartDataA!$BD$44</f>
        <v>yt 30 06 2015</v>
      </c>
      <c r="B441" s="6">
        <f>1000*ChartDataA!$BD$45</f>
        <v>0.76070000000000004</v>
      </c>
      <c r="C441" s="6">
        <f>1000*ChartDataA!$BD$46</f>
        <v>89.321599999999989</v>
      </c>
      <c r="D441" s="6">
        <f>1000*ChartDataA!$BD$47</f>
        <v>114.96829999999999</v>
      </c>
      <c r="E441" s="6">
        <f>1000*ChartDataA!$BD$48</f>
        <v>48.078799999999994</v>
      </c>
      <c r="F441" s="6">
        <f>1000*ChartDataA!$BD$49</f>
        <v>145.77609999999999</v>
      </c>
      <c r="G441" s="6">
        <f>1000*ChartDataA!$BD$50</f>
        <v>0.1000000000000445</v>
      </c>
    </row>
    <row r="442" spans="1:7">
      <c r="A442" s="2"/>
      <c r="B442" s="6">
        <f>1000*ChartDataA!$BE$45</f>
        <v>0.76070000000000004</v>
      </c>
      <c r="C442" s="6">
        <f>1000*ChartDataA!$BE$46</f>
        <v>92.961500000000001</v>
      </c>
      <c r="D442" s="6">
        <f>1000*ChartDataA!$BE$47</f>
        <v>111.3656</v>
      </c>
      <c r="E442" s="6">
        <f>1000*ChartDataA!$BE$48</f>
        <v>47.450099999999992</v>
      </c>
      <c r="F442" s="6">
        <f>1000*ChartDataA!$BE$49</f>
        <v>147.696</v>
      </c>
      <c r="G442" s="6">
        <f>1000*ChartDataA!$BE$50</f>
        <v>0.1000000000000445</v>
      </c>
    </row>
    <row r="443" spans="1:7">
      <c r="A443" s="2"/>
      <c r="B443" s="6">
        <f>1000*ChartDataA!$BF$45</f>
        <v>0.77419999999999989</v>
      </c>
      <c r="C443" s="6">
        <f>1000*ChartDataA!$BF$46</f>
        <v>94.355999999999995</v>
      </c>
      <c r="D443" s="6">
        <f>1000*ChartDataA!$BF$47</f>
        <v>110.87009999999998</v>
      </c>
      <c r="E443" s="6">
        <f>1000*ChartDataA!$BF$48</f>
        <v>47.040899999999993</v>
      </c>
      <c r="F443" s="6">
        <f>1000*ChartDataA!$BF$49</f>
        <v>147.26530000000002</v>
      </c>
      <c r="G443" s="6">
        <f>1000*ChartDataA!$BF$50</f>
        <v>0.10000000000010001</v>
      </c>
    </row>
    <row r="444" spans="1:7">
      <c r="A444" s="2"/>
      <c r="B444" s="6">
        <f>1000*ChartDataA!$BG$45</f>
        <v>0.7779999999999998</v>
      </c>
      <c r="C444" s="6">
        <f>1000*ChartDataA!$BG$46</f>
        <v>91.037999999999997</v>
      </c>
      <c r="D444" s="6">
        <f>1000*ChartDataA!$BG$47</f>
        <v>113.5106</v>
      </c>
      <c r="E444" s="6">
        <f>1000*ChartDataA!$BG$48</f>
        <v>45.994500000000009</v>
      </c>
      <c r="F444" s="6">
        <f>1000*ChartDataA!$BG$49</f>
        <v>147.63600000000002</v>
      </c>
      <c r="G444" s="6">
        <f>1000*ChartDataA!$BG$50</f>
        <v>9.9999999999988987E-2</v>
      </c>
    </row>
    <row r="445" spans="1:7">
      <c r="A445" s="2"/>
      <c r="B445" s="6">
        <f>1000*ChartDataA!$BH$45</f>
        <v>0.80079999999999996</v>
      </c>
      <c r="C445" s="6">
        <f>1000*ChartDataA!$BH$46</f>
        <v>88.924700000000001</v>
      </c>
      <c r="D445" s="6">
        <f>1000*ChartDataA!$BH$47</f>
        <v>114.38219999999998</v>
      </c>
      <c r="E445" s="6">
        <f>1000*ChartDataA!$BH$48</f>
        <v>46.139900000000004</v>
      </c>
      <c r="F445" s="6">
        <f>1000*ChartDataA!$BH$49</f>
        <v>144.0829</v>
      </c>
      <c r="G445" s="6">
        <f>1000*ChartDataA!$BH$50</f>
        <v>9.9999999999988987E-2</v>
      </c>
    </row>
    <row r="446" spans="1:7">
      <c r="A446" s="2"/>
      <c r="B446" s="6">
        <f>1000*ChartDataA!$BI$45</f>
        <v>0.80149999999999977</v>
      </c>
      <c r="C446" s="6">
        <f>1000*ChartDataA!$BI$46</f>
        <v>91.932199999999995</v>
      </c>
      <c r="D446" s="6">
        <f>1000*ChartDataA!$BI$47</f>
        <v>113.68639999999999</v>
      </c>
      <c r="E446" s="6">
        <f>1000*ChartDataA!$BI$48</f>
        <v>44.281700000000001</v>
      </c>
      <c r="F446" s="6">
        <f>1000*ChartDataA!$BI$49</f>
        <v>142.68569999999997</v>
      </c>
      <c r="G446" s="6">
        <f>1000*ChartDataA!$BI$50</f>
        <v>0.66520000000008794</v>
      </c>
    </row>
    <row r="447" spans="1:7">
      <c r="A447" s="2" t="str">
        <f>ChartDataA!$BJ$44</f>
        <v>yt 31 12 2015</v>
      </c>
      <c r="B447" s="6">
        <f>1000*ChartDataA!$BJ$45</f>
        <v>0.75339999999999996</v>
      </c>
      <c r="C447" s="6">
        <f>1000*ChartDataA!$BJ$46</f>
        <v>90.301500000000004</v>
      </c>
      <c r="D447" s="6">
        <f>1000*ChartDataA!$BJ$47</f>
        <v>112.21779999999998</v>
      </c>
      <c r="E447" s="6">
        <f>1000*ChartDataA!$BJ$48</f>
        <v>43.686400000000006</v>
      </c>
      <c r="F447" s="6">
        <f>1000*ChartDataA!$BJ$49</f>
        <v>144.6326</v>
      </c>
      <c r="G447" s="6">
        <f>1000*ChartDataA!$BJ$50</f>
        <v>0.98220000000004415</v>
      </c>
    </row>
    <row r="448" spans="1:7">
      <c r="A448" s="2"/>
      <c r="B448" s="6">
        <f>1000*ChartDataA!$BK$45</f>
        <v>0.32360000000000005</v>
      </c>
      <c r="C448" s="6">
        <f>1000*ChartDataA!$BK$46</f>
        <v>89.948599999999999</v>
      </c>
      <c r="D448" s="6">
        <f>1000*ChartDataA!$BK$47</f>
        <v>115.3355</v>
      </c>
      <c r="E448" s="6">
        <f>1000*ChartDataA!$BK$48</f>
        <v>43.422999999999995</v>
      </c>
      <c r="F448" s="6">
        <f>1000*ChartDataA!$BK$49</f>
        <v>144.02010000000001</v>
      </c>
      <c r="G448" s="6">
        <f>1000*ChartDataA!$BK$50</f>
        <v>0.98219999999998864</v>
      </c>
    </row>
    <row r="449" spans="1:7">
      <c r="A449" s="2"/>
      <c r="B449" s="6">
        <f>1000*ChartDataA!$BL$45</f>
        <v>8.3000000000000004E-2</v>
      </c>
      <c r="C449" s="6">
        <f>1000*ChartDataA!$BL$46</f>
        <v>92.227500000000006</v>
      </c>
      <c r="D449" s="6">
        <f>1000*ChartDataA!$BL$47</f>
        <v>118.98350000000001</v>
      </c>
      <c r="E449" s="6">
        <f>1000*ChartDataA!$BL$48</f>
        <v>44.182999999999993</v>
      </c>
      <c r="F449" s="6">
        <f>1000*ChartDataA!$BL$49</f>
        <v>144.22</v>
      </c>
      <c r="G449" s="6">
        <f>1000*ChartDataA!$BL$50</f>
        <v>0.88219999999994414</v>
      </c>
    </row>
    <row r="450" spans="1:7">
      <c r="A450" s="2"/>
      <c r="B450" s="6">
        <f>1000*ChartDataA!$BM$45</f>
        <v>5.9800000000000006E-2</v>
      </c>
      <c r="C450" s="6">
        <f>1000*ChartDataA!$BM$46</f>
        <v>94.216200000000015</v>
      </c>
      <c r="D450" s="6">
        <f>1000*ChartDataA!$BM$47</f>
        <v>121.06490000000001</v>
      </c>
      <c r="E450" s="6">
        <f>1000*ChartDataA!$BM$48</f>
        <v>41.960099999999983</v>
      </c>
      <c r="F450" s="6">
        <f>1000*ChartDataA!$BM$49</f>
        <v>141.84869999999998</v>
      </c>
      <c r="G450" s="6">
        <f>1000*ChartDataA!$BM$50</f>
        <v>0.88219999999999965</v>
      </c>
    </row>
    <row r="451" spans="1:7">
      <c r="A451" s="2"/>
      <c r="B451" s="6">
        <f>1000*ChartDataA!$BN$45</f>
        <v>5.8599999999999999E-2</v>
      </c>
      <c r="C451" s="6">
        <f>1000*ChartDataA!$BN$46</f>
        <v>95.501300000000015</v>
      </c>
      <c r="D451" s="6">
        <f>1000*ChartDataA!$BN$47</f>
        <v>121.2775</v>
      </c>
      <c r="E451" s="6">
        <f>1000*ChartDataA!$BN$48</f>
        <v>41.360500000000002</v>
      </c>
      <c r="F451" s="6">
        <f>1000*ChartDataA!$BN$49</f>
        <v>140.55549999999999</v>
      </c>
      <c r="G451" s="6">
        <f>1000*ChartDataA!$BN$50</f>
        <v>0.88219999999994414</v>
      </c>
    </row>
    <row r="452" spans="1:7">
      <c r="A452" s="2"/>
      <c r="B452" s="6">
        <f>1000*ChartDataA!$BO$45</f>
        <v>5.1000000000000004E-2</v>
      </c>
      <c r="C452" s="6">
        <f>1000*ChartDataA!$BO$46</f>
        <v>92.576999999999998</v>
      </c>
      <c r="D452" s="6">
        <f>1000*ChartDataA!$BO$47</f>
        <v>121.20599999999999</v>
      </c>
      <c r="E452" s="6">
        <f>1000*ChartDataA!$BO$48</f>
        <v>42.134099999999997</v>
      </c>
      <c r="F452" s="6">
        <f>1000*ChartDataA!$BO$49</f>
        <v>139.32979999999998</v>
      </c>
      <c r="G452" s="6">
        <f>1000*ChartDataA!$BO$50</f>
        <v>0.8904000000000134</v>
      </c>
    </row>
    <row r="453" spans="1:7">
      <c r="A453" s="2" t="str">
        <f>ChartDataA!$BP$44</f>
        <v>yt 30 06 2016</v>
      </c>
      <c r="B453" s="6">
        <f>1000*ChartDataA!$BP$45</f>
        <v>5.2300000000000006E-2</v>
      </c>
      <c r="C453" s="6">
        <f>1000*ChartDataA!$BP$46</f>
        <v>90.399799999999999</v>
      </c>
      <c r="D453" s="6">
        <f>1000*ChartDataA!$BP$47</f>
        <v>114.43790000000003</v>
      </c>
      <c r="E453" s="6">
        <f>1000*ChartDataA!$BP$48</f>
        <v>41.780199999999994</v>
      </c>
      <c r="F453" s="6">
        <f>1000*ChartDataA!$BP$49</f>
        <v>138.39860000000002</v>
      </c>
      <c r="G453" s="6">
        <f>1000*ChartDataA!$BP$50</f>
        <v>0.89039999999995789</v>
      </c>
    </row>
    <row r="454" spans="1:7">
      <c r="A454" s="2"/>
      <c r="B454" s="6">
        <f>1000*ChartDataA!$BQ$45</f>
        <v>5.2300000000000006E-2</v>
      </c>
      <c r="C454" s="6">
        <f>1000*ChartDataA!$BQ$46</f>
        <v>86.864800000000002</v>
      </c>
      <c r="D454" s="6">
        <f>1000*ChartDataA!$BQ$47</f>
        <v>112.44910000000002</v>
      </c>
      <c r="E454" s="6">
        <f>1000*ChartDataA!$BQ$48</f>
        <v>42.136300000000006</v>
      </c>
      <c r="F454" s="6">
        <f>1000*ChartDataA!$BQ$49</f>
        <v>139.16159999999999</v>
      </c>
      <c r="G454" s="6">
        <f>1000*ChartDataA!$BQ$50</f>
        <v>0.89039999999990238</v>
      </c>
    </row>
    <row r="455" spans="1:7">
      <c r="A455" s="2"/>
      <c r="B455" s="6">
        <f>1000*ChartDataA!$BR$45</f>
        <v>3.8800000000000001E-2</v>
      </c>
      <c r="C455" s="6">
        <f>1000*ChartDataA!$BR$46</f>
        <v>84.505199999999988</v>
      </c>
      <c r="D455" s="6">
        <f>1000*ChartDataA!$BR$47</f>
        <v>115.76730000000003</v>
      </c>
      <c r="E455" s="6">
        <f>1000*ChartDataA!$BR$48</f>
        <v>42.016500000000008</v>
      </c>
      <c r="F455" s="6">
        <f>1000*ChartDataA!$BR$49</f>
        <v>137.80579999999998</v>
      </c>
      <c r="G455" s="6">
        <f>1000*ChartDataA!$BR$50</f>
        <v>0.89039999999990238</v>
      </c>
    </row>
    <row r="456" spans="1:7">
      <c r="A456" s="2"/>
      <c r="B456" s="6">
        <f>1000*ChartDataA!$BS$45</f>
        <v>4.1299999999999996E-2</v>
      </c>
      <c r="C456" s="6">
        <f>1000*ChartDataA!$BS$46</f>
        <v>81.714000000000013</v>
      </c>
      <c r="D456" s="6">
        <f>1000*ChartDataA!$BS$47</f>
        <v>112.85020000000002</v>
      </c>
      <c r="E456" s="6">
        <f>1000*ChartDataA!$BS$48</f>
        <v>42.262900000000002</v>
      </c>
      <c r="F456" s="6">
        <f>1000*ChartDataA!$BS$49</f>
        <v>135.36599999999999</v>
      </c>
      <c r="G456" s="6">
        <f>1000*ChartDataA!$BS$50</f>
        <v>0.89039999999990238</v>
      </c>
    </row>
    <row r="457" spans="1:7">
      <c r="A457" s="2"/>
      <c r="B457" s="6">
        <f>1000*ChartDataA!$BT$45</f>
        <v>1.5299999999999999E-2</v>
      </c>
      <c r="C457" s="6">
        <f>1000*ChartDataA!$BT$46</f>
        <v>78.081500000000005</v>
      </c>
      <c r="D457" s="6">
        <f>1000*ChartDataA!$BT$47</f>
        <v>113.55140000000003</v>
      </c>
      <c r="E457" s="6">
        <f>1000*ChartDataA!$BT$48</f>
        <v>41.905900000000003</v>
      </c>
      <c r="F457" s="6">
        <f>1000*ChartDataA!$BT$49</f>
        <v>134.4434</v>
      </c>
      <c r="G457" s="6">
        <f>1000*ChartDataA!$BT$50</f>
        <v>1.0227999999999349</v>
      </c>
    </row>
    <row r="458" spans="1:7">
      <c r="A458" s="2"/>
      <c r="B458" s="6">
        <f>1000*ChartDataA!$BU$45</f>
        <v>1.78E-2</v>
      </c>
      <c r="C458" s="6">
        <f>1000*ChartDataA!$BU$46</f>
        <v>73.552800000000005</v>
      </c>
      <c r="D458" s="6">
        <f>1000*ChartDataA!$BU$47</f>
        <v>114.15740000000001</v>
      </c>
      <c r="E458" s="6">
        <f>1000*ChartDataA!$BU$48</f>
        <v>43.488799999999998</v>
      </c>
      <c r="F458" s="6">
        <f>1000*ChartDataA!$BU$49</f>
        <v>132.58110000000002</v>
      </c>
      <c r="G458" s="6">
        <f>1000*ChartDataA!$BU$50</f>
        <v>0.74430000000003105</v>
      </c>
    </row>
    <row r="459" spans="1:7">
      <c r="A459" s="2" t="str">
        <f>ChartDataA!$BV$44</f>
        <v>yt 31 12 2016</v>
      </c>
      <c r="B459" s="6">
        <f>1000*ChartDataA!$BV$45</f>
        <v>1.78E-2</v>
      </c>
      <c r="C459" s="6">
        <f>1000*ChartDataA!$BV$46</f>
        <v>72.82180000000001</v>
      </c>
      <c r="D459" s="6">
        <f>1000*ChartDataA!$BV$47</f>
        <v>119.31380000000001</v>
      </c>
      <c r="E459" s="6">
        <f>1000*ChartDataA!$BV$48</f>
        <v>43.962300000000006</v>
      </c>
      <c r="F459" s="6">
        <f>1000*ChartDataA!$BV$49</f>
        <v>133.50320000000002</v>
      </c>
      <c r="G459" s="6">
        <f>1000*ChartDataA!$BV$50</f>
        <v>0.59609999999998831</v>
      </c>
    </row>
    <row r="460" spans="1:7">
      <c r="B460" s="6">
        <f>1000*ChartDataA!$BW$45</f>
        <v>0.56149999999999989</v>
      </c>
      <c r="C460" s="6">
        <f>1000*ChartDataA!$BW$46</f>
        <v>71.798299999999998</v>
      </c>
      <c r="D460" s="6">
        <f>1000*ChartDataA!$BW$47</f>
        <v>118.41120000000001</v>
      </c>
      <c r="E460" s="6">
        <f>1000*ChartDataA!$BW$48</f>
        <v>44.353300000000004</v>
      </c>
      <c r="F460" s="6">
        <f>1000*ChartDataA!$BW$49</f>
        <v>129.661</v>
      </c>
      <c r="G460" s="6">
        <f>1000*ChartDataA!$BW$50</f>
        <v>0.70969999999997979</v>
      </c>
    </row>
    <row r="461" spans="1:7">
      <c r="B461" s="6">
        <f>1000*ChartDataA!$BX$45</f>
        <v>1.3675999999999999</v>
      </c>
      <c r="C461" s="6">
        <f>1000*ChartDataA!$BX$46</f>
        <v>69.974699999999999</v>
      </c>
      <c r="D461" s="6">
        <f>1000*ChartDataA!$BX$47</f>
        <v>115.12549999999999</v>
      </c>
      <c r="E461" s="6">
        <f>1000*ChartDataA!$BX$48</f>
        <v>45.316500000000005</v>
      </c>
      <c r="F461" s="6">
        <f>1000*ChartDataA!$BX$49</f>
        <v>125.20119999999999</v>
      </c>
      <c r="G461" s="6">
        <f>1000*ChartDataA!$BX$50</f>
        <v>0.79129999999999479</v>
      </c>
    </row>
    <row r="462" spans="1:7">
      <c r="B462" s="6">
        <f>1000*ChartDataA!$BY$45</f>
        <v>1.367</v>
      </c>
      <c r="C462" s="6">
        <f>1000*ChartDataA!$BY$46</f>
        <v>67.382699999999986</v>
      </c>
      <c r="D462" s="6">
        <f>1000*ChartDataA!$BY$47</f>
        <v>114.1567</v>
      </c>
      <c r="E462" s="6">
        <f>1000*ChartDataA!$BY$48</f>
        <v>47.316700000000004</v>
      </c>
      <c r="F462" s="6">
        <f>1000*ChartDataA!$BY$49</f>
        <v>122.83479999999999</v>
      </c>
      <c r="G462" s="6">
        <f>1000*ChartDataA!$BY$50</f>
        <v>0.79129999999988376</v>
      </c>
    </row>
    <row r="463" spans="1:7">
      <c r="B463" s="6">
        <f>1000*ChartDataA!$BZ$45</f>
        <v>1.3613000000000002</v>
      </c>
      <c r="C463" s="6">
        <f>1000*ChartDataA!$BZ$46</f>
        <v>63.167699999999996</v>
      </c>
      <c r="D463" s="6">
        <f>1000*ChartDataA!$BZ$47</f>
        <v>111.80990000000001</v>
      </c>
      <c r="E463" s="6">
        <f>1000*ChartDataA!$BZ$48</f>
        <v>46.474899999999998</v>
      </c>
      <c r="F463" s="6">
        <f>1000*ChartDataA!$BZ$49</f>
        <v>124.34570000000001</v>
      </c>
      <c r="G463" s="6">
        <f>1000*ChartDataA!$BZ$50</f>
        <v>0.79129999999993927</v>
      </c>
    </row>
    <row r="464" spans="1:7">
      <c r="B464" s="6">
        <f>1000*ChartDataA!$CA$45</f>
        <v>1.3626</v>
      </c>
      <c r="C464" s="6">
        <f>1000*ChartDataA!$CA$46</f>
        <v>63.989499999999992</v>
      </c>
      <c r="D464" s="6">
        <f>1000*ChartDataA!$CA$47</f>
        <v>109.87560000000002</v>
      </c>
      <c r="E464" s="6">
        <f>1000*ChartDataA!$CA$48</f>
        <v>45.845300000000002</v>
      </c>
      <c r="F464" s="6">
        <f>1000*ChartDataA!$CA$49</f>
        <v>125.56970000000001</v>
      </c>
      <c r="G464" s="6">
        <f>1000*ChartDataA!$CA$50</f>
        <v>0.78309999999998103</v>
      </c>
    </row>
    <row r="465" spans="1:7">
      <c r="A465" s="6" t="str">
        <f>ChartDataA!$CB$44</f>
        <v>yt 30 06 2017</v>
      </c>
      <c r="B465" s="6">
        <f>1000*ChartDataA!$CB$45</f>
        <v>1.3613</v>
      </c>
      <c r="C465" s="6">
        <f>1000*ChartDataA!$CB$46</f>
        <v>63.291700000000006</v>
      </c>
      <c r="D465" s="6">
        <f>1000*ChartDataA!$CB$47</f>
        <v>112.92160000000001</v>
      </c>
      <c r="E465" s="6">
        <f>1000*ChartDataA!$CB$48</f>
        <v>46.090299999999999</v>
      </c>
      <c r="F465" s="6">
        <f>1000*ChartDataA!$CB$49</f>
        <v>128.11699999999999</v>
      </c>
      <c r="G465" s="6">
        <f>1000*ChartDataA!$CB$50</f>
        <v>0.78310000000003654</v>
      </c>
    </row>
    <row r="466" spans="1:7">
      <c r="B466" s="6">
        <f>1000*ChartDataA!$CC$45</f>
        <v>1.3613</v>
      </c>
      <c r="C466" s="6">
        <f>1000*ChartDataA!$CC$46</f>
        <v>62.694799999999994</v>
      </c>
      <c r="D466" s="6">
        <f>1000*ChartDataA!$CC$47</f>
        <v>112.16490000000002</v>
      </c>
      <c r="E466" s="6">
        <f>1000*ChartDataA!$CC$48</f>
        <v>45.831299999999999</v>
      </c>
      <c r="F466" s="6">
        <f>1000*ChartDataA!$CC$49</f>
        <v>129.02539999999999</v>
      </c>
      <c r="G466" s="6">
        <f>1000*ChartDataA!$CC$50</f>
        <v>0.78309999999998103</v>
      </c>
    </row>
    <row r="467" spans="1:7">
      <c r="B467" s="6">
        <f>1000*ChartDataA!$CD$45</f>
        <v>1.3613999999999999</v>
      </c>
      <c r="C467" s="6">
        <f>1000*ChartDataA!$CD$46</f>
        <v>62.92199999999999</v>
      </c>
      <c r="D467" s="6">
        <f>1000*ChartDataA!$CD$47</f>
        <v>113.29110000000001</v>
      </c>
      <c r="E467" s="6">
        <f>1000*ChartDataA!$CD$48</f>
        <v>47.712400000000002</v>
      </c>
      <c r="F467" s="6">
        <f>1000*ChartDataA!$CD$49</f>
        <v>132.40329999999997</v>
      </c>
      <c r="G467" s="6">
        <f>1000*ChartDataA!$CD$50</f>
        <v>0.78309999999992552</v>
      </c>
    </row>
    <row r="468" spans="1:7">
      <c r="B468" s="6">
        <f>1000*ChartDataA!$CE$45</f>
        <v>1.4182999999999999</v>
      </c>
      <c r="C468" s="6">
        <f>1000*ChartDataA!$CE$46</f>
        <v>63.287199999999984</v>
      </c>
      <c r="D468" s="6">
        <f>1000*ChartDataA!$CE$47</f>
        <v>110.58160000000001</v>
      </c>
      <c r="E468" s="6">
        <f>1000*ChartDataA!$CE$48</f>
        <v>49.635300000000001</v>
      </c>
      <c r="F468" s="6">
        <f>1000*ChartDataA!$CE$49</f>
        <v>134.19589999999994</v>
      </c>
      <c r="G468" s="6">
        <f>1000*ChartDataA!$CE$50</f>
        <v>0.80460000000004417</v>
      </c>
    </row>
    <row r="469" spans="1:7">
      <c r="B469" s="6">
        <f>1000*ChartDataA!$CF$45</f>
        <v>1.4413</v>
      </c>
      <c r="C469" s="6">
        <f>1000*ChartDataA!$CF$46</f>
        <v>65.061099999999982</v>
      </c>
      <c r="D469" s="6">
        <f>1000*ChartDataA!$CF$47</f>
        <v>108.34350000000001</v>
      </c>
      <c r="E469" s="6">
        <f>1000*ChartDataA!$CF$48</f>
        <v>51.849899999999998</v>
      </c>
      <c r="F469" s="6">
        <f>1000*ChartDataA!$CF$49</f>
        <v>134.79419999999999</v>
      </c>
      <c r="G469" s="6">
        <f>1000*ChartDataA!$CF$50</f>
        <v>0.75759999999996941</v>
      </c>
    </row>
    <row r="470" spans="1:7">
      <c r="B470" s="6">
        <f>1000*ChartDataA!$CG$45</f>
        <v>1.4735000000000003</v>
      </c>
      <c r="C470" s="6">
        <f>1000*ChartDataA!$CG$46</f>
        <v>65.832499999999982</v>
      </c>
      <c r="D470" s="6">
        <f>1000*ChartDataA!$CG$47</f>
        <v>111.02529999999997</v>
      </c>
      <c r="E470" s="6">
        <f>1000*ChartDataA!$CG$48</f>
        <v>53.919899999999998</v>
      </c>
      <c r="F470" s="6">
        <f>1000*ChartDataA!$CG$49</f>
        <v>135.18229999999997</v>
      </c>
      <c r="G470" s="6">
        <f>1000*ChartDataA!$CG$50</f>
        <v>0.85610000000002628</v>
      </c>
    </row>
    <row r="471" spans="1:7">
      <c r="A471" s="6" t="str">
        <f>ChartDataA!$CH$44</f>
        <v>yt 31 12 2017</v>
      </c>
      <c r="B471" s="6">
        <f>1000*ChartDataA!$CH$45</f>
        <v>1.5871000000000002</v>
      </c>
      <c r="C471" s="6">
        <f>1000*ChartDataA!$CH$46</f>
        <v>63.919899999999998</v>
      </c>
      <c r="D471" s="6">
        <f>1000*ChartDataA!$CH$47</f>
        <v>112.123</v>
      </c>
      <c r="E471" s="6">
        <f>1000*ChartDataA!$CH$48</f>
        <v>56.471199999999996</v>
      </c>
      <c r="F471" s="6">
        <f>1000*ChartDataA!$CH$49</f>
        <v>131.20920000000001</v>
      </c>
      <c r="G471" s="6">
        <f>1000*ChartDataA!$CH$50</f>
        <v>0.95440000000007741</v>
      </c>
    </row>
    <row r="472" spans="1:7">
      <c r="B472" s="6">
        <f>1000*ChartDataA!$CI$45</f>
        <v>2.2593999999999999</v>
      </c>
      <c r="C472" s="6">
        <f>1000*ChartDataA!$CI$46</f>
        <v>65.569400000000002</v>
      </c>
      <c r="D472" s="6">
        <f>1000*ChartDataA!$CI$47</f>
        <v>118.48169999999999</v>
      </c>
      <c r="E472" s="6">
        <f>1000*ChartDataA!$CI$48</f>
        <v>62.285800000000009</v>
      </c>
      <c r="F472" s="6">
        <f>1000*ChartDataA!$CI$49</f>
        <v>129.9923</v>
      </c>
      <c r="G472" s="6">
        <f>1000*ChartDataA!$CI$50</f>
        <v>0.84080000000008592</v>
      </c>
    </row>
    <row r="473" spans="1:7">
      <c r="B473" s="6">
        <f>1000*ChartDataA!$CJ$45</f>
        <v>6.0232999999999999</v>
      </c>
      <c r="C473" s="6">
        <f>1000*ChartDataA!$CJ$46</f>
        <v>65.158300000000011</v>
      </c>
      <c r="D473" s="6">
        <f>1000*ChartDataA!$CJ$47</f>
        <v>117.74930000000002</v>
      </c>
      <c r="E473" s="6">
        <f>1000*ChartDataA!$CJ$48</f>
        <v>65.880499999999998</v>
      </c>
      <c r="F473" s="6">
        <f>1000*ChartDataA!$CJ$49</f>
        <v>125.81700000000001</v>
      </c>
      <c r="G473" s="6">
        <f>1000*ChartDataA!$CJ$50</f>
        <v>0.78280000000008343</v>
      </c>
    </row>
    <row r="474" spans="1:7">
      <c r="B474" s="6">
        <f>1000*ChartDataA!$CK$45</f>
        <v>7.2987000000000002</v>
      </c>
      <c r="C474" s="6">
        <f>1000*ChartDataA!$CK$46</f>
        <v>64.493800000000022</v>
      </c>
      <c r="D474" s="6">
        <f>1000*ChartDataA!$CK$47</f>
        <v>114.57770000000001</v>
      </c>
      <c r="E474" s="6">
        <f>1000*ChartDataA!$CK$48</f>
        <v>68.661000000000001</v>
      </c>
      <c r="F474" s="6">
        <f>1000*ChartDataA!$CK$49</f>
        <v>116.61640000000003</v>
      </c>
      <c r="G474" s="6">
        <f>1000*ChartDataA!$CK$50</f>
        <v>0.80300000000005367</v>
      </c>
    </row>
    <row r="475" spans="1:7">
      <c r="B475" s="6">
        <f>1000*ChartDataA!$CL$45</f>
        <v>7.7747000000000011</v>
      </c>
      <c r="C475" s="6">
        <f>1000*ChartDataA!$CL$46</f>
        <v>68.275100000000023</v>
      </c>
      <c r="D475" s="6">
        <f>1000*ChartDataA!$CL$47</f>
        <v>115.74920000000002</v>
      </c>
      <c r="E475" s="6">
        <f>1000*ChartDataA!$CL$48</f>
        <v>73.361000000000004</v>
      </c>
      <c r="F475" s="6">
        <f>1000*ChartDataA!$CL$49</f>
        <v>108.45939999999999</v>
      </c>
      <c r="G475" s="6">
        <f>1000*ChartDataA!$CL$50</f>
        <v>0.80300000000005367</v>
      </c>
    </row>
    <row r="476" spans="1:7">
      <c r="B476" s="6">
        <f>1000*ChartDataA!$CM$45</f>
        <v>7.8948999999999998</v>
      </c>
      <c r="C476" s="6">
        <f>1000*ChartDataA!$CM$46</f>
        <v>70.48820000000002</v>
      </c>
      <c r="D476" s="6">
        <f>1000*ChartDataA!$CM$47</f>
        <v>116.2055</v>
      </c>
      <c r="E476" s="6">
        <f>1000*ChartDataA!$CM$48</f>
        <v>78.728100000000026</v>
      </c>
      <c r="F476" s="6">
        <f>1000*ChartDataA!$CM$49</f>
        <v>101.96209999999999</v>
      </c>
      <c r="G476" s="6">
        <f>1000*ChartDataA!$CM$50</f>
        <v>0.85259999999998115</v>
      </c>
    </row>
    <row r="477" spans="1:7">
      <c r="A477" s="6" t="str">
        <f>ChartDataA!$CN$44</f>
        <v>yt 30 06 2018</v>
      </c>
      <c r="B477" s="6">
        <f>1000*ChartDataA!$CN$45</f>
        <v>7.9188999999999998</v>
      </c>
      <c r="C477" s="6">
        <f>1000*ChartDataA!$CN$46</f>
        <v>74.487400000000022</v>
      </c>
      <c r="D477" s="6">
        <f>1000*ChartDataA!$CN$47</f>
        <v>115.7259</v>
      </c>
      <c r="E477" s="6">
        <f>1000*ChartDataA!$CN$48</f>
        <v>84.148100000000014</v>
      </c>
      <c r="F477" s="6">
        <f>1000*ChartDataA!$CN$49</f>
        <v>100.03399999999998</v>
      </c>
      <c r="G477" s="6">
        <f>1000*ChartDataA!$CN$50</f>
        <v>0.91399999999997039</v>
      </c>
    </row>
    <row r="478" spans="1:7">
      <c r="B478" s="6">
        <f>1000*ChartDataA!$CO$45</f>
        <v>8.0388999999999999</v>
      </c>
      <c r="C478" s="6">
        <f>1000*ChartDataA!$CO$46</f>
        <v>79.123500000000007</v>
      </c>
      <c r="D478" s="6">
        <f>1000*ChartDataA!$CO$47</f>
        <v>112.187</v>
      </c>
      <c r="E478" s="6">
        <f>1000*ChartDataA!$CO$48</f>
        <v>91.813000000000002</v>
      </c>
      <c r="F478" s="6">
        <f>1000*ChartDataA!$CO$49</f>
        <v>97.930599999999998</v>
      </c>
      <c r="G478" s="6">
        <f>1000*ChartDataA!$CO$50</f>
        <v>0.9140000000000259</v>
      </c>
    </row>
    <row r="479" spans="1:7">
      <c r="B479" s="6">
        <f>1000*ChartDataA!$CP$45</f>
        <v>8.0882000000000005</v>
      </c>
      <c r="C479" s="6">
        <f>1000*ChartDataA!$CP$46</f>
        <v>81.690900000000028</v>
      </c>
      <c r="D479" s="6">
        <f>1000*ChartDataA!$CP$47</f>
        <v>109.6927</v>
      </c>
      <c r="E479" s="6">
        <f>1000*ChartDataA!$CP$48</f>
        <v>95.9589</v>
      </c>
      <c r="F479" s="6">
        <f>1000*ChartDataA!$CP$49</f>
        <v>95.048999999999992</v>
      </c>
      <c r="G479" s="6">
        <f>1000*ChartDataA!$CP$50</f>
        <v>0.91399999999991488</v>
      </c>
    </row>
    <row r="480" spans="1:7">
      <c r="B480" s="6">
        <f>1000*ChartDataA!$CQ$45</f>
        <v>8.0967000000000002</v>
      </c>
      <c r="C480" s="6">
        <f>1000*ChartDataA!$CQ$46</f>
        <v>83.971400000000003</v>
      </c>
      <c r="D480" s="6">
        <f>1000*ChartDataA!$CQ$47</f>
        <v>112.1174</v>
      </c>
      <c r="E480" s="6">
        <f>1000*ChartDataA!$CQ$48</f>
        <v>97.191100000000006</v>
      </c>
      <c r="F480" s="6">
        <f>1000*ChartDataA!$CQ$49</f>
        <v>93.657700000000006</v>
      </c>
      <c r="G480" s="6">
        <f>1000*ChartDataA!$CQ$50</f>
        <v>0.89249999999996277</v>
      </c>
    </row>
    <row r="481" spans="1:7">
      <c r="B481" s="6">
        <f>1000*ChartDataA!$CR$45</f>
        <v>8.6278999999999986</v>
      </c>
      <c r="C481" s="6">
        <f>1000*ChartDataA!$CR$46</f>
        <v>83.797199999999989</v>
      </c>
      <c r="D481" s="6">
        <f>1000*ChartDataA!$CR$47</f>
        <v>109.1872</v>
      </c>
      <c r="E481" s="6">
        <f>1000*ChartDataA!$CR$48</f>
        <v>97.639299999999992</v>
      </c>
      <c r="F481" s="6">
        <f>1000*ChartDataA!$CR$49</f>
        <v>87.2624</v>
      </c>
      <c r="G481" s="6">
        <f>1000*ChartDataA!$CR$50</f>
        <v>0.80710000000000504</v>
      </c>
    </row>
    <row r="482" spans="1:7">
      <c r="B482" s="6">
        <f>1000*ChartDataA!$CS$45</f>
        <v>8.8457999999999988</v>
      </c>
      <c r="C482" s="6">
        <f>1000*ChartDataA!$CS$46</f>
        <v>82.087299999999999</v>
      </c>
      <c r="D482" s="6">
        <f>1000*ChartDataA!$CS$47</f>
        <v>102.76419999999999</v>
      </c>
      <c r="E482" s="6">
        <f>1000*ChartDataA!$CS$48</f>
        <v>96.987899999999996</v>
      </c>
      <c r="F482" s="6">
        <f>1000*ChartDataA!$CS$49</f>
        <v>81.167999999999992</v>
      </c>
      <c r="G482" s="6">
        <f>1000*ChartDataA!$CS$50</f>
        <v>0.42190000000003058</v>
      </c>
    </row>
    <row r="483" spans="1:7">
      <c r="A483" s="6" t="str">
        <f>ChartDataA!$CT$44</f>
        <v>yt 31 12 2018</v>
      </c>
      <c r="B483" s="6">
        <f>1000*ChartDataA!$CT$45</f>
        <v>8.9935999999999972</v>
      </c>
      <c r="C483" s="6">
        <f>1000*ChartDataA!$CT$46</f>
        <v>82.522999999999996</v>
      </c>
      <c r="D483" s="6">
        <f>1000*ChartDataA!$CT$47</f>
        <v>95.100399999999993</v>
      </c>
      <c r="E483" s="6">
        <f>1000*ChartDataA!$CT$48</f>
        <v>96.276499999999999</v>
      </c>
      <c r="F483" s="6">
        <f>1000*ChartDataA!$CT$49</f>
        <v>75.626299999999986</v>
      </c>
      <c r="G483" s="6">
        <f>1000*ChartDataA!$CT$50</f>
        <v>0.15480000000001048</v>
      </c>
    </row>
    <row r="484" spans="1:7">
      <c r="B484" s="6">
        <f>1000*ChartDataA!$CU$45</f>
        <v>8.8443999999999967</v>
      </c>
      <c r="C484" s="6">
        <f>1000*ChartDataA!$CU$46</f>
        <v>83.105100000000007</v>
      </c>
      <c r="D484" s="6">
        <f>1000*ChartDataA!$CU$47</f>
        <v>86.569800000000001</v>
      </c>
      <c r="E484" s="6">
        <f>1000*ChartDataA!$CU$48</f>
        <v>92.693300000000022</v>
      </c>
      <c r="F484" s="6">
        <f>1000*ChartDataA!$CU$49</f>
        <v>71.620099999999994</v>
      </c>
      <c r="G484" s="6">
        <f>1000*ChartDataA!$CU$50</f>
        <v>0.15480000000001048</v>
      </c>
    </row>
    <row r="485" spans="1:7">
      <c r="B485" s="6">
        <f>1000*ChartDataA!$CV$45</f>
        <v>5.9984000000000002</v>
      </c>
      <c r="C485" s="6">
        <f>1000*ChartDataA!$CV$46</f>
        <v>81.53540000000001</v>
      </c>
      <c r="D485" s="6">
        <f>1000*ChartDataA!$CV$47</f>
        <v>85.284899999999993</v>
      </c>
      <c r="E485" s="6">
        <f>1000*ChartDataA!$CV$48</f>
        <v>87.682999999999993</v>
      </c>
      <c r="F485" s="6">
        <f>1000*ChartDataA!$CV$49</f>
        <v>71.174699999999987</v>
      </c>
      <c r="G485" s="6">
        <f>1000*ChartDataA!$CV$50</f>
        <v>0.1312000000000535</v>
      </c>
    </row>
    <row r="486" spans="1:7">
      <c r="B486" s="6">
        <f>1000*ChartDataA!$CW$45</f>
        <v>5.2496</v>
      </c>
      <c r="C486" s="6">
        <f>1000*ChartDataA!$CW$46</f>
        <v>79.112200000000001</v>
      </c>
      <c r="D486" s="6">
        <f>1000*ChartDataA!$CW$47</f>
        <v>83.715299999999999</v>
      </c>
      <c r="E486" s="6">
        <f>1000*ChartDataA!$CW$48</f>
        <v>80.511600000000001</v>
      </c>
      <c r="F486" s="6">
        <f>1000*ChartDataA!$CW$49</f>
        <v>72.3142</v>
      </c>
      <c r="G486" s="6">
        <f>1000*ChartDataA!$CW$50</f>
        <v>0.11099999999997223</v>
      </c>
    </row>
    <row r="487" spans="1:7">
      <c r="B487" s="6">
        <f>1000*ChartDataA!$CX$45</f>
        <v>4.9390000000000001</v>
      </c>
      <c r="C487" s="6">
        <f>1000*ChartDataA!$CX$46</f>
        <v>75.540199999999999</v>
      </c>
      <c r="D487" s="6">
        <f>1000*ChartDataA!$CX$47</f>
        <v>79.842300000000009</v>
      </c>
      <c r="E487" s="6">
        <f>1000*ChartDataA!$CX$48</f>
        <v>75.594000000000008</v>
      </c>
      <c r="F487" s="6">
        <f>1000*ChartDataA!$CX$49</f>
        <v>71.621899999999997</v>
      </c>
      <c r="G487" s="6">
        <f>1000*ChartDataA!$CX$50</f>
        <v>0.11099999999991672</v>
      </c>
    </row>
    <row r="488" spans="1:7">
      <c r="B488" s="6">
        <f>1000*ChartDataA!$CY$45</f>
        <v>4.886499999999999</v>
      </c>
      <c r="C488" s="6">
        <f>1000*ChartDataA!$CY$46</f>
        <v>71.391599999999997</v>
      </c>
      <c r="D488" s="6">
        <f>1000*ChartDataA!$CY$47</f>
        <v>73.890500000000003</v>
      </c>
      <c r="E488" s="6">
        <f>1000*ChartDataA!$CY$48</f>
        <v>69.557799999999986</v>
      </c>
      <c r="F488" s="6">
        <f>1000*ChartDataA!$CY$49</f>
        <v>68.167199999999994</v>
      </c>
      <c r="G488" s="6">
        <f>1000*ChartDataA!$CY$50</f>
        <v>6.1400000000100263E-2</v>
      </c>
    </row>
    <row r="489" spans="1:7">
      <c r="A489" s="6" t="str">
        <f>ChartDataA!$CZ$44</f>
        <v>yt 30 06 2019</v>
      </c>
      <c r="B489" s="6">
        <f>1000*ChartDataA!$CZ$45</f>
        <v>4.8748999999999993</v>
      </c>
      <c r="C489" s="6">
        <f>1000*ChartDataA!$CZ$46</f>
        <v>64.985699999999994</v>
      </c>
      <c r="D489" s="6">
        <f>1000*ChartDataA!$CZ$47</f>
        <v>71.102699999999999</v>
      </c>
      <c r="E489" s="6">
        <f>1000*ChartDataA!$CZ$48</f>
        <v>62.028599999999997</v>
      </c>
      <c r="F489" s="6">
        <f>1000*ChartDataA!$CZ$49</f>
        <v>67.79310000000001</v>
      </c>
      <c r="G489" s="6">
        <f>1000*ChartDataA!$CZ$50</f>
        <v>0</v>
      </c>
    </row>
    <row r="490" spans="1:7">
      <c r="B490" s="6">
        <f>1000*ChartDataA!$DA$45</f>
        <v>4.8034999999999997</v>
      </c>
      <c r="C490" s="6">
        <f>1000*ChartDataA!$DA$46</f>
        <v>59.651499999999992</v>
      </c>
      <c r="D490" s="6">
        <f>1000*ChartDataA!$DA$47</f>
        <v>76.290800000000004</v>
      </c>
      <c r="E490" s="6">
        <f>1000*ChartDataA!$DA$48</f>
        <v>51.598699999999994</v>
      </c>
      <c r="F490" s="6">
        <f>1000*ChartDataA!$DA$49</f>
        <v>69.291300000000007</v>
      </c>
      <c r="G490" s="6">
        <f>1000*ChartDataA!$DA$50</f>
        <v>0</v>
      </c>
    </row>
    <row r="491" spans="1:7">
      <c r="B491" s="6">
        <f>1000*ChartDataA!$DB$45</f>
        <v>4.8000999999999996</v>
      </c>
      <c r="C491" s="6">
        <f>1000*ChartDataA!$DB$46</f>
        <v>55.096399999999988</v>
      </c>
      <c r="D491" s="6">
        <f>1000*ChartDataA!$DB$47</f>
        <v>74.31</v>
      </c>
      <c r="E491" s="6">
        <f>1000*ChartDataA!$DB$48</f>
        <v>44.327299999999994</v>
      </c>
      <c r="F491" s="6">
        <f>1000*ChartDataA!$DB$49</f>
        <v>68.453299999999999</v>
      </c>
      <c r="G491" s="6">
        <f>1000*ChartDataA!$DB$50</f>
        <v>0</v>
      </c>
    </row>
    <row r="492" spans="1:7">
      <c r="B492" s="6">
        <f>1000*ChartDataA!$DC$45</f>
        <v>4.7514000000000003</v>
      </c>
      <c r="C492" s="6">
        <f>1000*ChartDataA!$DC$46</f>
        <v>50.329599999999985</v>
      </c>
      <c r="D492" s="6">
        <f>1000*ChartDataA!$DC$47</f>
        <v>70.641599999999983</v>
      </c>
      <c r="E492" s="6">
        <f>1000*ChartDataA!$DC$48</f>
        <v>38.267100000000006</v>
      </c>
      <c r="F492" s="6">
        <f>1000*ChartDataA!$DC$49</f>
        <v>69.770400000000009</v>
      </c>
      <c r="G492" s="6">
        <f>1000*ChartDataA!$DC$50</f>
        <v>0</v>
      </c>
    </row>
    <row r="493" spans="1:7">
      <c r="B493" s="6">
        <f>1000*ChartDataA!$DD$45</f>
        <v>4.1975000000000007</v>
      </c>
      <c r="C493" s="6">
        <f>1000*ChartDataA!$DD$46</f>
        <v>46.040299999999988</v>
      </c>
      <c r="D493" s="6">
        <f>1000*ChartDataA!$DD$47</f>
        <v>74.167000000000002</v>
      </c>
      <c r="E493" s="6">
        <f>1000*ChartDataA!$DD$48</f>
        <v>33.195900000000002</v>
      </c>
      <c r="F493" s="6">
        <f>1000*ChartDataA!$DD$49</f>
        <v>67.769500000000008</v>
      </c>
      <c r="G493" s="6">
        <f>1000*ChartDataA!$DD$50</f>
        <v>0</v>
      </c>
    </row>
    <row r="494" spans="1:7">
      <c r="B494" s="6">
        <f>1000*ChartDataA!$DE$45</f>
        <v>3.9435999999999996</v>
      </c>
      <c r="C494" s="6">
        <f>1000*ChartDataA!$DE$46</f>
        <v>41.877399999999994</v>
      </c>
      <c r="D494" s="6">
        <f>1000*ChartDataA!$DE$47</f>
        <v>74.072400000000002</v>
      </c>
      <c r="E494" s="6">
        <f>1000*ChartDataA!$DE$48</f>
        <v>28.566799999999997</v>
      </c>
      <c r="F494" s="6">
        <f>1000*ChartDataA!$DE$49</f>
        <v>66.384300000000025</v>
      </c>
      <c r="G494" s="6">
        <f>1000*ChartDataA!$DE$50</f>
        <v>2.3999999999996247E-2</v>
      </c>
    </row>
    <row r="495" spans="1:7">
      <c r="A495" s="6" t="str">
        <f>ChartDataA!$DF$44</f>
        <v>yt 31 12 2019</v>
      </c>
      <c r="B495" s="6">
        <f>1000*ChartDataA!$DF$45</f>
        <v>3.6821999999999999</v>
      </c>
      <c r="C495" s="6">
        <f>1000*ChartDataA!$DF$46</f>
        <v>37.486800000000002</v>
      </c>
      <c r="D495" s="6">
        <f>1000*ChartDataA!$DF$47</f>
        <v>72.921399999999991</v>
      </c>
      <c r="E495" s="6">
        <f>1000*ChartDataA!$DF$48</f>
        <v>23.310399999999998</v>
      </c>
      <c r="F495" s="6">
        <f>1000*ChartDataA!$DF$49</f>
        <v>64.647800000000004</v>
      </c>
      <c r="G495" s="6">
        <f>1000*ChartDataA!$DF$50</f>
        <v>2.3999999999996247E-2</v>
      </c>
    </row>
    <row r="496" spans="1:7">
      <c r="B496" s="6">
        <f>1000*ChartDataA!$DG$45</f>
        <v>2.6401399999999993</v>
      </c>
      <c r="C496" s="6">
        <f>1000*ChartDataA!$DG$46</f>
        <v>33.077449999999992</v>
      </c>
      <c r="D496" s="6">
        <f>1000*ChartDataA!$DG$47</f>
        <v>68.93325999999999</v>
      </c>
      <c r="E496" s="6">
        <f>1000*ChartDataA!$DG$48</f>
        <v>17.934888999999998</v>
      </c>
      <c r="F496" s="6">
        <f>1000*ChartDataA!$DG$49</f>
        <v>62.456268000000001</v>
      </c>
      <c r="G496" s="6">
        <f>1000*ChartDataA!$DG$50</f>
        <v>2.3999999999996247E-2</v>
      </c>
    </row>
    <row r="497" spans="1:7">
      <c r="B497" s="6">
        <f>1000*ChartDataA!$DH$45</f>
        <v>0.9161399999999994</v>
      </c>
      <c r="C497" s="6">
        <f>1000*ChartDataA!$DH$46</f>
        <v>30.409032000000003</v>
      </c>
      <c r="D497" s="6">
        <f>1000*ChartDataA!$DH$47</f>
        <v>65.363226000000012</v>
      </c>
      <c r="E497" s="6">
        <f>1000*ChartDataA!$DH$48</f>
        <v>15.402581999999999</v>
      </c>
      <c r="F497" s="6">
        <f>1000*ChartDataA!$DH$49</f>
        <v>59.047416000000005</v>
      </c>
      <c r="G497" s="6">
        <f>1000*ChartDataA!$DH$50</f>
        <v>2.3999999999996247E-2</v>
      </c>
    </row>
    <row r="498" spans="1:7">
      <c r="B498" s="6">
        <f>1000*ChartDataA!$DI$45</f>
        <v>0.39013499999999957</v>
      </c>
      <c r="C498" s="6">
        <f>1000*ChartDataA!$DI$46</f>
        <v>28.085539000000001</v>
      </c>
      <c r="D498" s="6">
        <f>1000*ChartDataA!$DI$47</f>
        <v>62.329224000000011</v>
      </c>
      <c r="E498" s="6">
        <f>1000*ChartDataA!$DI$48</f>
        <v>14.430081999999999</v>
      </c>
      <c r="F498" s="6">
        <f>1000*ChartDataA!$DI$49</f>
        <v>56.576533999999995</v>
      </c>
      <c r="G498" s="6">
        <f>1000*ChartDataA!$DI$50</f>
        <v>2.401199999998993E-2</v>
      </c>
    </row>
    <row r="499" spans="1:7">
      <c r="B499" s="6">
        <f>1000*ChartDataA!$DJ$45</f>
        <v>0.22497999999999954</v>
      </c>
      <c r="C499" s="6">
        <f>1000*ChartDataA!$DJ$46</f>
        <v>24.898258999999999</v>
      </c>
      <c r="D499" s="6">
        <f>1000*ChartDataA!$DJ$47</f>
        <v>61.948714000000002</v>
      </c>
      <c r="E499" s="6">
        <f>1000*ChartDataA!$DJ$48</f>
        <v>12.205081999999997</v>
      </c>
      <c r="F499" s="6">
        <f>1000*ChartDataA!$DJ$49</f>
        <v>51.819991000000009</v>
      </c>
      <c r="G499" s="6">
        <f>1000*ChartDataA!$DJ$50</f>
        <v>2.401199999998993E-2</v>
      </c>
    </row>
    <row r="500" spans="1:7">
      <c r="B500" s="6">
        <f>1000*ChartDataA!$DK$45</f>
        <v>0.15598199999999995</v>
      </c>
      <c r="C500" s="6">
        <f>1000*ChartDataA!$DK$46</f>
        <v>22.367079</v>
      </c>
      <c r="D500" s="6">
        <f>1000*ChartDataA!$DK$47</f>
        <v>61.821614000000004</v>
      </c>
      <c r="E500" s="6">
        <f>1000*ChartDataA!$DK$48</f>
        <v>9.9059620000000006</v>
      </c>
      <c r="F500" s="6">
        <f>1000*ChartDataA!$DK$49</f>
        <v>48.392716000000014</v>
      </c>
      <c r="G500" s="6">
        <f>1000*ChartDataA!$DK$50</f>
        <v>2.4011999999934419E-2</v>
      </c>
    </row>
    <row r="501" spans="1:7">
      <c r="A501" s="6" t="str">
        <f>ChartDataA!$DL$44</f>
        <v>yt 30 06 2020</v>
      </c>
      <c r="B501" s="6">
        <f>1000*ChartDataA!$DL$45</f>
        <v>0.14414699999999972</v>
      </c>
      <c r="C501" s="6">
        <f>1000*ChartDataA!$DL$46</f>
        <v>20.451475000000002</v>
      </c>
      <c r="D501" s="6">
        <f>1000*ChartDataA!$DL$47</f>
        <v>59.12719400000001</v>
      </c>
      <c r="E501" s="6">
        <f>1000*ChartDataA!$DL$48</f>
        <v>10.125917000000001</v>
      </c>
      <c r="F501" s="6">
        <f>1000*ChartDataA!$DL$49</f>
        <v>49.195861999999991</v>
      </c>
      <c r="G501" s="6">
        <f>1000*ChartDataA!$DL$50</f>
        <v>2.4011999999962175E-2</v>
      </c>
    </row>
    <row r="502" spans="1:7">
      <c r="B502" s="6">
        <f>1000*ChartDataA!$DM$45</f>
        <v>9.6056999999999421E-2</v>
      </c>
      <c r="C502" s="6">
        <f>1000*ChartDataA!$DM$46</f>
        <v>18.128839000000003</v>
      </c>
      <c r="D502" s="6">
        <f>1000*ChartDataA!$DM$47</f>
        <v>51.833138999999996</v>
      </c>
      <c r="E502" s="6">
        <f>1000*ChartDataA!$DM$48</f>
        <v>11.409890999999998</v>
      </c>
      <c r="F502" s="6">
        <f>1000*ChartDataA!$DM$49</f>
        <v>45.978389</v>
      </c>
      <c r="G502" s="6">
        <f>1000*ChartDataA!$DM$50</f>
        <v>2.401199999998993E-2</v>
      </c>
    </row>
    <row r="503" spans="1:7">
      <c r="B503" s="6">
        <f>1000*ChartDataA!$DN$45</f>
        <v>0.10442900000000029</v>
      </c>
      <c r="C503" s="6">
        <f>1000*ChartDataA!$DN$46</f>
        <v>16.683285000000001</v>
      </c>
      <c r="D503" s="6">
        <f>1000*ChartDataA!$DN$47</f>
        <v>46.901128999999997</v>
      </c>
      <c r="E503" s="6">
        <f>1000*ChartDataA!$DN$48</f>
        <v>12.054952999999998</v>
      </c>
      <c r="F503" s="6">
        <f>1000*ChartDataA!$DN$49</f>
        <v>46.080620999999987</v>
      </c>
      <c r="G503" s="6">
        <f>1000*ChartDataA!$DN$50</f>
        <v>2.4011999999976053E-2</v>
      </c>
    </row>
    <row r="504" spans="1:7">
      <c r="B504" s="6">
        <f>1000*ChartDataA!$DO$45</f>
        <v>0.13095400000000029</v>
      </c>
      <c r="C504" s="6">
        <f>1000*ChartDataA!$DO$46</f>
        <v>14.200561</v>
      </c>
      <c r="D504" s="6">
        <f>1000*ChartDataA!$DO$47</f>
        <v>42.376628999999994</v>
      </c>
      <c r="E504" s="6">
        <f>1000*ChartDataA!$DO$48</f>
        <v>12.810030999999999</v>
      </c>
      <c r="F504" s="6">
        <f>1000*ChartDataA!$DO$49</f>
        <v>46.402690000000007</v>
      </c>
      <c r="G504" s="6">
        <f>1000*ChartDataA!$DO$50</f>
        <v>2.401199999998993E-2</v>
      </c>
    </row>
    <row r="505" spans="1:7">
      <c r="B505" s="6">
        <f>1000*ChartDataA!$DP$45</f>
        <v>0.26519000000000176</v>
      </c>
      <c r="C505" s="6">
        <f>1000*ChartDataA!$DP$46</f>
        <v>12.332865000000002</v>
      </c>
      <c r="D505" s="6">
        <f>1000*ChartDataA!$DP$47</f>
        <v>36.060235999999996</v>
      </c>
      <c r="E505" s="6">
        <f>1000*ChartDataA!$DP$48</f>
        <v>13.543353000000002</v>
      </c>
      <c r="F505" s="6">
        <f>1000*ChartDataA!$DP$49</f>
        <v>48.185366000000002</v>
      </c>
      <c r="G505" s="6">
        <f>1000*ChartDataA!$DP$50</f>
        <v>2.4012000000003808E-2</v>
      </c>
    </row>
    <row r="506" spans="1:7">
      <c r="B506" s="6">
        <f>1000*ChartDataA!$DQ$45</f>
        <v>1.1700480000000022</v>
      </c>
      <c r="C506" s="6">
        <f>1000*ChartDataA!$DQ$46</f>
        <v>12.391146000000001</v>
      </c>
      <c r="D506" s="6">
        <f>1000*ChartDataA!$DQ$47</f>
        <v>31.071149999999989</v>
      </c>
      <c r="E506" s="6">
        <f>1000*ChartDataA!$DQ$48</f>
        <v>13.913613</v>
      </c>
      <c r="F506" s="6">
        <f>1000*ChartDataA!$DQ$49</f>
        <v>55.296838999999999</v>
      </c>
      <c r="G506" s="6">
        <f>1000*ChartDataA!$DQ$50</f>
        <v>1.2000000021439305E-5</v>
      </c>
    </row>
    <row r="507" spans="1:7">
      <c r="A507" s="6" t="str">
        <f>ChartDataA!$DR$44</f>
        <v>yt 31 12 2020</v>
      </c>
      <c r="B507" s="6">
        <f>1000*ChartDataA!$DR$45</f>
        <v>2.4210080000000009</v>
      </c>
      <c r="C507" s="6">
        <f>1000*ChartDataA!$DR$46</f>
        <v>12.011773</v>
      </c>
      <c r="D507" s="6">
        <f>1000*ChartDataA!$DR$47</f>
        <v>30.459706999999991</v>
      </c>
      <c r="E507" s="6">
        <f>1000*ChartDataA!$DR$48</f>
        <v>15.039333000000003</v>
      </c>
      <c r="F507" s="6">
        <f>1000*ChartDataA!$DR$49</f>
        <v>61.176839999999999</v>
      </c>
      <c r="G507" s="6">
        <f>1000*ChartDataA!$DR$50</f>
        <v>1.2000000007561518E-5</v>
      </c>
    </row>
    <row r="508" spans="1:7">
      <c r="B508" s="6">
        <f>1000*ChartDataA!$DS$45</f>
        <v>3.7649810000000024</v>
      </c>
      <c r="C508" s="6">
        <f>1000*ChartDataA!$DS$46</f>
        <v>10.453302999999998</v>
      </c>
      <c r="D508" s="6">
        <f>1000*ChartDataA!$DS$47</f>
        <v>30.286186999999991</v>
      </c>
      <c r="E508" s="6">
        <f>1000*ChartDataA!$DS$48</f>
        <v>16.231914</v>
      </c>
      <c r="F508" s="6">
        <f>1000*ChartDataA!$DS$49</f>
        <v>65.263328000000001</v>
      </c>
      <c r="G508" s="6">
        <f>1000*ChartDataA!$DS$50</f>
        <v>1.2000000021439305E-5</v>
      </c>
    </row>
    <row r="509" spans="1:7">
      <c r="B509" s="6">
        <f>1000*ChartDataA!$DT$45</f>
        <v>5.534904</v>
      </c>
      <c r="C509" s="6">
        <f>1000*ChartDataA!$DT$46</f>
        <v>9.9189509999999999</v>
      </c>
      <c r="D509" s="6">
        <f>1000*ChartDataA!$DT$47</f>
        <v>31.097689999999993</v>
      </c>
      <c r="E509" s="6">
        <f>1000*ChartDataA!$DT$48</f>
        <v>18.240670999999999</v>
      </c>
      <c r="F509" s="6">
        <f>1000*ChartDataA!$DT$49</f>
        <v>72.853540999999993</v>
      </c>
      <c r="G509" s="6">
        <f>1000*ChartDataA!$DT$50</f>
        <v>1.2000000049194881E-5</v>
      </c>
    </row>
    <row r="510" spans="1:7">
      <c r="B510" s="6">
        <f>1000*ChartDataA!$DU$45</f>
        <v>6.3263089999999993</v>
      </c>
      <c r="C510" s="6">
        <f>1000*ChartDataA!$DU$46</f>
        <v>9.5482839999999989</v>
      </c>
      <c r="D510" s="6">
        <f>1000*ChartDataA!$DU$47</f>
        <v>31.145906999999998</v>
      </c>
      <c r="E510" s="6">
        <f>1000*ChartDataA!$DU$48</f>
        <v>22.494590999999996</v>
      </c>
      <c r="F510" s="6">
        <f>1000*ChartDataA!$DU$49</f>
        <v>80.496752999999984</v>
      </c>
      <c r="G510" s="6">
        <f>1000*ChartDataA!$DU$50</f>
        <v>0</v>
      </c>
    </row>
    <row r="511" spans="1:7">
      <c r="B511" s="6">
        <f>1000*ChartDataA!$DV$45</f>
        <v>7.6154269999999995</v>
      </c>
      <c r="C511" s="6">
        <f>1000*ChartDataA!$DV$46</f>
        <v>9.3547240000000009</v>
      </c>
      <c r="D511" s="6">
        <f>1000*ChartDataA!$DV$47</f>
        <v>29.270157000000001</v>
      </c>
      <c r="E511" s="6">
        <f>1000*ChartDataA!$DV$48</f>
        <v>25.772260000000003</v>
      </c>
      <c r="F511" s="6">
        <f>1000*ChartDataA!$DV$49</f>
        <v>86.919166999999987</v>
      </c>
      <c r="G511" s="6">
        <f>1000*ChartDataA!$DV$50</f>
        <v>0</v>
      </c>
    </row>
    <row r="512" spans="1:7">
      <c r="B512" s="6">
        <f>1000*ChartDataA!$DW$45</f>
        <v>7.7109369999999995</v>
      </c>
      <c r="C512" s="6">
        <f>1000*ChartDataA!$DW$46</f>
        <v>9.836924999999999</v>
      </c>
      <c r="D512" s="6">
        <f>1000*ChartDataA!$DW$47</f>
        <v>24.900496999999998</v>
      </c>
      <c r="E512" s="6">
        <f>1000*ChartDataA!$DW$48</f>
        <v>28.49689</v>
      </c>
      <c r="F512" s="6">
        <f>1000*ChartDataA!$DW$49</f>
        <v>85.860439999999997</v>
      </c>
      <c r="G512" s="6">
        <f>1000*ChartDataA!$DW$50</f>
        <v>0</v>
      </c>
    </row>
    <row r="513" spans="1:7">
      <c r="A513" s="6" t="str">
        <f>ChartDataA!$DX$44</f>
        <v>yt 30 06 2021</v>
      </c>
      <c r="B513" s="6">
        <f>1000*ChartDataA!$DX$45</f>
        <v>7.8981220000000008</v>
      </c>
      <c r="C513" s="6">
        <f>1000*ChartDataA!$DX$46</f>
        <v>10.362869999999997</v>
      </c>
      <c r="D513" s="6">
        <f>1000*ChartDataA!$DX$47</f>
        <v>24.469777000000001</v>
      </c>
      <c r="E513" s="6">
        <f>1000*ChartDataA!$DX$48</f>
        <v>30.035632000000003</v>
      </c>
      <c r="F513" s="6">
        <f>1000*ChartDataA!$DX$49</f>
        <v>83.900244000000001</v>
      </c>
      <c r="G513" s="6">
        <f>1000*ChartDataA!$DX$50</f>
        <v>0</v>
      </c>
    </row>
    <row r="514" spans="1:7">
      <c r="B514" s="6">
        <f>1000*ChartDataA!$DY$45</f>
        <v>7.9693630000000004</v>
      </c>
      <c r="C514" s="6">
        <f>1000*ChartDataA!$DY$46</f>
        <v>10.849415</v>
      </c>
      <c r="D514" s="6">
        <f>1000*ChartDataA!$DY$47</f>
        <v>26.47045</v>
      </c>
      <c r="E514" s="6">
        <f>1000*ChartDataA!$DY$48</f>
        <v>29.986248000000003</v>
      </c>
      <c r="F514" s="6">
        <f>1000*ChartDataA!$DY$49</f>
        <v>84.668606999999994</v>
      </c>
      <c r="G514" s="6">
        <f>1000*ChartDataA!$DY$50</f>
        <v>0</v>
      </c>
    </row>
    <row r="515" spans="1:7">
      <c r="B515" s="6">
        <f>1000*ChartDataA!$DZ$45</f>
        <v>8.0102029999999989</v>
      </c>
      <c r="C515" s="6">
        <f>1000*ChartDataA!$DZ$46</f>
        <v>10.942175000000001</v>
      </c>
      <c r="D515" s="6">
        <f>1000*ChartDataA!$DZ$47</f>
        <v>26.775739999999995</v>
      </c>
      <c r="E515" s="6">
        <f>1000*ChartDataA!$DZ$48</f>
        <v>30.018346000000005</v>
      </c>
      <c r="F515" s="6">
        <f>1000*ChartDataA!$DZ$49</f>
        <v>85.734650000000016</v>
      </c>
      <c r="G515" s="6">
        <f>1000*ChartDataA!$DZ$50</f>
        <v>0</v>
      </c>
    </row>
    <row r="516" spans="1:7">
      <c r="B516" s="6">
        <f>1000*ChartDataA!$EA$45</f>
        <v>8.2285509999999995</v>
      </c>
      <c r="C516" s="6">
        <f>1000*ChartDataA!$EA$46</f>
        <v>11.519453</v>
      </c>
      <c r="D516" s="6">
        <f>1000*ChartDataA!$EA$47</f>
        <v>26.676288</v>
      </c>
      <c r="E516" s="6">
        <f>1000*ChartDataA!$EA$48</f>
        <v>29.836531999999998</v>
      </c>
      <c r="F516" s="6">
        <f>1000*ChartDataA!$EA$49</f>
        <v>85.141420000000011</v>
      </c>
      <c r="G516" s="6">
        <f>1000*ChartDataA!$EA$50</f>
        <v>0</v>
      </c>
    </row>
    <row r="517" spans="1:7">
      <c r="B517" s="6">
        <f>1000*ChartDataA!$EB$45</f>
        <v>8.6543949999999974</v>
      </c>
      <c r="C517" s="6">
        <f>1000*ChartDataA!$EB$46</f>
        <v>11.484489999999999</v>
      </c>
      <c r="D517" s="6">
        <f>1000*ChartDataA!$EB$47</f>
        <v>28.856583000000001</v>
      </c>
      <c r="E517" s="6">
        <f>1000*ChartDataA!$EB$48</f>
        <v>29.768988</v>
      </c>
      <c r="F517" s="6">
        <f>1000*ChartDataA!$EB$49</f>
        <v>82.371877000000012</v>
      </c>
      <c r="G517" s="6">
        <f>1000*ChartDataA!$EB$50</f>
        <v>4.7999999999964738E-2</v>
      </c>
    </row>
    <row r="518" spans="1:7">
      <c r="B518" s="6">
        <f>1000*ChartDataA!$EC$45</f>
        <v>10.464938999999994</v>
      </c>
      <c r="C518" s="6">
        <f>1000*ChartDataA!$EC$46</f>
        <v>11.182261</v>
      </c>
      <c r="D518" s="6">
        <f>1000*ChartDataA!$EC$47</f>
        <v>30.149659</v>
      </c>
      <c r="E518" s="6">
        <f>1000*ChartDataA!$EC$48</f>
        <v>30.743037999999999</v>
      </c>
      <c r="F518" s="6">
        <f>1000*ChartDataA!$EC$49</f>
        <v>73.796220000000005</v>
      </c>
      <c r="G518" s="6">
        <f>1000*ChartDataA!$EC$50</f>
        <v>4.7999999999992493E-2</v>
      </c>
    </row>
    <row r="519" spans="1:7">
      <c r="A519" s="6" t="str">
        <f>ChartDataA!$ED$44</f>
        <v>yt 31 12 2021</v>
      </c>
      <c r="B519" s="6">
        <f>1000*ChartDataA!$ED$45</f>
        <v>11.957178999999995</v>
      </c>
      <c r="C519" s="6">
        <f>1000*ChartDataA!$ED$46</f>
        <v>10.427189</v>
      </c>
      <c r="D519" s="6">
        <f>1000*ChartDataA!$ED$47</f>
        <v>29.184457999999996</v>
      </c>
      <c r="E519" s="6">
        <f>1000*ChartDataA!$ED$48</f>
        <v>31.991700999999999</v>
      </c>
      <c r="F519" s="6">
        <f>1000*ChartDataA!$ED$49</f>
        <v>67.989985000000019</v>
      </c>
      <c r="G519" s="6">
        <f>1000*ChartDataA!$ED$50</f>
        <v>4.7999999999964738E-2</v>
      </c>
    </row>
    <row r="520" spans="1:7">
      <c r="B520" s="6">
        <f>1000*ChartDataA!$EE$45</f>
        <v>13.232359999999993</v>
      </c>
      <c r="C520" s="6">
        <f>1000*ChartDataA!$EE$46</f>
        <v>10.078849</v>
      </c>
      <c r="D520" s="6">
        <f>1000*ChartDataA!$EE$47</f>
        <v>30.755468</v>
      </c>
      <c r="E520" s="6">
        <f>1000*ChartDataA!$EE$48</f>
        <v>33.921290999999997</v>
      </c>
      <c r="F520" s="6">
        <f>1000*ChartDataA!$EE$49</f>
        <v>63.649880999999993</v>
      </c>
      <c r="G520" s="6">
        <f>1000*ChartDataA!$EE$50</f>
        <v>4.7999999999992493E-2</v>
      </c>
    </row>
    <row r="521" spans="1:7">
      <c r="B521" s="6">
        <f>1000*ChartDataA!$EF$45</f>
        <v>13.812850999999997</v>
      </c>
      <c r="C521" s="6">
        <f>1000*ChartDataA!$EF$46</f>
        <v>10.613721000000002</v>
      </c>
      <c r="D521" s="6">
        <f>1000*ChartDataA!$EF$47</f>
        <v>29.893597</v>
      </c>
      <c r="E521" s="6">
        <f>1000*ChartDataA!$EF$48</f>
        <v>34.342000999999996</v>
      </c>
      <c r="F521" s="6">
        <f>1000*ChartDataA!$EF$49</f>
        <v>56.824995000000001</v>
      </c>
      <c r="G521" s="6">
        <f>1000*ChartDataA!$EF$50</f>
        <v>0.11459999999999249</v>
      </c>
    </row>
    <row r="522" spans="1:7">
      <c r="B522" s="6">
        <f>1000*ChartDataA!$EG$45</f>
        <v>16.011423999999998</v>
      </c>
      <c r="C522" s="6">
        <f>1000*ChartDataA!$EG$46</f>
        <v>11.493691999999999</v>
      </c>
      <c r="D522" s="6">
        <f>1000*ChartDataA!$EG$47</f>
        <v>29.998757999999999</v>
      </c>
      <c r="E522" s="6">
        <f>1000*ChartDataA!$EG$48</f>
        <v>33.323987000000002</v>
      </c>
      <c r="F522" s="6">
        <f>1000*ChartDataA!$EG$49</f>
        <v>51.30406399999999</v>
      </c>
      <c r="G522" s="6">
        <f>1000*ChartDataA!$EG$50</f>
        <v>0.29870000000001284</v>
      </c>
    </row>
    <row r="523" spans="1:7">
      <c r="B523" s="6">
        <f>1000*ChartDataA!$EH$45</f>
        <v>16.821124999999999</v>
      </c>
      <c r="C523" s="6">
        <f>1000*ChartDataA!$EH$46</f>
        <v>12.381255999999999</v>
      </c>
      <c r="D523" s="6">
        <f>1000*ChartDataA!$EH$47</f>
        <v>30.884446999999998</v>
      </c>
      <c r="E523" s="6">
        <f>1000*ChartDataA!$EH$48</f>
        <v>30.493248000000001</v>
      </c>
      <c r="F523" s="6">
        <f>1000*ChartDataA!$EH$49</f>
        <v>46.260501999999995</v>
      </c>
      <c r="G523" s="6">
        <f>1000*ChartDataA!$EH$50</f>
        <v>0.29870000000001284</v>
      </c>
    </row>
    <row r="524" spans="1:7">
      <c r="B524" s="6">
        <f>1000*ChartDataA!$EI$45</f>
        <v>17.213712999999995</v>
      </c>
      <c r="C524" s="6">
        <f>1000*ChartDataA!$EI$46</f>
        <v>13.273447000000001</v>
      </c>
      <c r="D524" s="6">
        <f>1000*ChartDataA!$EI$47</f>
        <v>33.860469000000002</v>
      </c>
      <c r="E524" s="6">
        <f>1000*ChartDataA!$EI$48</f>
        <v>28.293678</v>
      </c>
      <c r="F524" s="6">
        <f>1000*ChartDataA!$EI$49</f>
        <v>48.732894999999992</v>
      </c>
      <c r="G524" s="6">
        <f>1000*ChartDataA!$EI$50</f>
        <v>0.2987000000000406</v>
      </c>
    </row>
    <row r="525" spans="1:7">
      <c r="A525" s="6" t="str">
        <f>ChartDataA!$EJ$44</f>
        <v>yt 30 06 2022</v>
      </c>
      <c r="B525" s="6">
        <f>1000*ChartDataA!$EJ$45</f>
        <v>17.511587999999996</v>
      </c>
      <c r="C525" s="6">
        <f>1000*ChartDataA!$EJ$46</f>
        <v>14.491689000000003</v>
      </c>
      <c r="D525" s="6">
        <f>1000*ChartDataA!$EJ$47</f>
        <v>34.022597000000005</v>
      </c>
      <c r="E525" s="6">
        <f>1000*ChartDataA!$EJ$48</f>
        <v>25.917901999999998</v>
      </c>
      <c r="F525" s="6">
        <f>1000*ChartDataA!$EJ$49</f>
        <v>49.038626999999991</v>
      </c>
      <c r="G525" s="6">
        <f>1000*ChartDataA!$EJ$50</f>
        <v>0.32443999999999529</v>
      </c>
    </row>
    <row r="526" spans="1:7">
      <c r="B526" s="6">
        <f>1000*ChartDataA!$EK$45</f>
        <v>18.437788999999995</v>
      </c>
      <c r="C526" s="6">
        <f>1000*ChartDataA!$EK$46</f>
        <v>14.970390999999999</v>
      </c>
      <c r="D526" s="6">
        <f>1000*ChartDataA!$EK$47</f>
        <v>33.415858999999998</v>
      </c>
      <c r="E526" s="6">
        <f>1000*ChartDataA!$EK$48</f>
        <v>24.450161999999999</v>
      </c>
      <c r="F526" s="6">
        <f>1000*ChartDataA!$EK$49</f>
        <v>48.612848</v>
      </c>
      <c r="G526" s="6">
        <f>1000*ChartDataA!$EK$50</f>
        <v>0.3244400000000508</v>
      </c>
    </row>
    <row r="527" spans="1:7">
      <c r="B527" s="6">
        <f>1000*ChartDataA!$EL$45</f>
        <v>19.092569000000001</v>
      </c>
      <c r="C527" s="6">
        <f>1000*ChartDataA!$EL$46</f>
        <v>15.296829000000001</v>
      </c>
      <c r="D527" s="6">
        <f>1000*ChartDataA!$EL$47</f>
        <v>33.282450000000011</v>
      </c>
      <c r="E527" s="6">
        <f>1000*ChartDataA!$EL$48</f>
        <v>23.002356000000002</v>
      </c>
      <c r="F527" s="6">
        <f>1000*ChartDataA!$EL$49</f>
        <v>50.222875999999992</v>
      </c>
      <c r="G527" s="6">
        <f>1000*ChartDataA!$EL$50</f>
        <v>0.32444000000002304</v>
      </c>
    </row>
    <row r="528" spans="1:7">
      <c r="B528" s="6">
        <f>1000*ChartDataA!$EM$45</f>
        <v>19.401170999999998</v>
      </c>
      <c r="C528" s="6">
        <f>1000*ChartDataA!$EM$46</f>
        <v>17.058849000000002</v>
      </c>
      <c r="D528" s="6">
        <f>1000*ChartDataA!$EM$47</f>
        <v>35.196744000000002</v>
      </c>
      <c r="E528" s="6">
        <f>1000*ChartDataA!$EM$48</f>
        <v>21.683774000000003</v>
      </c>
      <c r="F528" s="6">
        <f>1000*ChartDataA!$EM$49</f>
        <v>50.258529000000003</v>
      </c>
      <c r="G528" s="6">
        <f>1000*ChartDataA!$EM$50</f>
        <v>0.32444000000003692</v>
      </c>
    </row>
    <row r="529" spans="1:7">
      <c r="B529" s="6">
        <f>1000*ChartDataA!$EN$45</f>
        <v>19.641931</v>
      </c>
      <c r="C529" s="6">
        <f>1000*ChartDataA!$EN$46</f>
        <v>17.836358000000004</v>
      </c>
      <c r="D529" s="6">
        <f>1000*ChartDataA!$EN$47</f>
        <v>34.930661000000008</v>
      </c>
      <c r="E529" s="6">
        <f>1000*ChartDataA!$EN$48</f>
        <v>20.768376</v>
      </c>
      <c r="F529" s="6">
        <f>1000*ChartDataA!$EN$49</f>
        <v>52.141180999999996</v>
      </c>
      <c r="G529" s="6">
        <f>1000*ChartDataA!$EN$50</f>
        <v>0.27644000000001667</v>
      </c>
    </row>
    <row r="530" spans="1:7">
      <c r="B530" s="6">
        <f>1000*ChartDataA!$EO$45</f>
        <v>18.939757</v>
      </c>
      <c r="C530" s="6">
        <f>1000*ChartDataA!$EO$46</f>
        <v>18.206835999999999</v>
      </c>
      <c r="D530" s="6">
        <f>1000*ChartDataA!$EO$47</f>
        <v>34.950959000000012</v>
      </c>
      <c r="E530" s="6">
        <f>1000*ChartDataA!$EO$48</f>
        <v>18.859516000000003</v>
      </c>
      <c r="F530" s="6">
        <f>1000*ChartDataA!$EO$49</f>
        <v>55.158455999999994</v>
      </c>
      <c r="G530" s="6">
        <f>1000*ChartDataA!$EO$50</f>
        <v>0.27644000000004443</v>
      </c>
    </row>
    <row r="531" spans="1:7">
      <c r="A531" s="6" t="str">
        <f>ChartDataA!$EP$44</f>
        <v>yt 31 12 2022</v>
      </c>
      <c r="B531" s="6">
        <f>1000*ChartDataA!$EP$45</f>
        <v>17.506377000000001</v>
      </c>
      <c r="C531" s="6">
        <f>1000*ChartDataA!$EP$46</f>
        <v>19.379118000000002</v>
      </c>
      <c r="D531" s="6">
        <f>1000*ChartDataA!$EP$47</f>
        <v>35.145148000000006</v>
      </c>
      <c r="E531" s="6">
        <f>1000*ChartDataA!$EP$48</f>
        <v>16.804303000000004</v>
      </c>
      <c r="F531" s="6">
        <f>1000*ChartDataA!$EP$49</f>
        <v>56.842687000000005</v>
      </c>
      <c r="G531" s="6">
        <f>1000*ChartDataA!$EP$50</f>
        <v>0.27644000000001667</v>
      </c>
    </row>
    <row r="532" spans="1:7">
      <c r="B532" s="6">
        <f>1000*ChartDataA!$EQ$45</f>
        <v>15.967982999999998</v>
      </c>
      <c r="C532" s="6">
        <f>1000*ChartDataA!$EQ$46</f>
        <v>20.168572000000001</v>
      </c>
      <c r="D532" s="6">
        <f>1000*ChartDataA!$EQ$47</f>
        <v>35.777901999999997</v>
      </c>
      <c r="E532" s="6">
        <f>1000*ChartDataA!$EQ$48</f>
        <v>13.122043</v>
      </c>
      <c r="F532" s="6">
        <f>1000*ChartDataA!$EQ$49</f>
        <v>59.549139999999994</v>
      </c>
      <c r="G532" s="6">
        <f>1000*ChartDataA!$EQ$50</f>
        <v>1.0727420000000154</v>
      </c>
    </row>
    <row r="533" spans="1:7">
      <c r="B533" s="6">
        <f>1000*ChartDataA!$ER$45</f>
        <v>13.787698999999998</v>
      </c>
      <c r="C533" s="6">
        <f>1000*ChartDataA!$ER$46</f>
        <v>19.972088000000007</v>
      </c>
      <c r="D533" s="6">
        <f>1000*ChartDataA!$ER$47</f>
        <v>42.801033999999994</v>
      </c>
      <c r="E533" s="6">
        <f>1000*ChartDataA!$ER$48</f>
        <v>10.089182999999998</v>
      </c>
      <c r="F533" s="6">
        <f>1000*ChartDataA!$ER$49</f>
        <v>61.220614999999995</v>
      </c>
      <c r="G533" s="6">
        <f>1000*ChartDataA!$ER$50</f>
        <v>1.8570820000000376</v>
      </c>
    </row>
    <row r="534" spans="1:7">
      <c r="B534" s="6">
        <f>1000*ChartDataA!$ES$45</f>
        <v>11.064321000000001</v>
      </c>
      <c r="C534" s="6">
        <f>1000*ChartDataA!$ES$46</f>
        <v>19.441007000000003</v>
      </c>
      <c r="D534" s="6">
        <f>1000*ChartDataA!$ES$47</f>
        <v>46.635408000000005</v>
      </c>
      <c r="E534" s="6">
        <f>1000*ChartDataA!$ES$48</f>
        <v>7.2027939999999999</v>
      </c>
      <c r="F534" s="6">
        <f>1000*ChartDataA!$ES$49</f>
        <v>59.136853999999992</v>
      </c>
      <c r="G534" s="6">
        <f>1000*ChartDataA!$ES$50</f>
        <v>3.3386670000000174</v>
      </c>
    </row>
    <row r="535" spans="1:7">
      <c r="B535" s="6">
        <f>1000*ChartDataA!$ET$45</f>
        <v>9.2278520000000004</v>
      </c>
      <c r="C535" s="6">
        <f>1000*ChartDataA!$ET$46</f>
        <v>18.998262999999998</v>
      </c>
      <c r="D535" s="6">
        <f>1000*ChartDataA!$ET$47</f>
        <v>43.253270000000008</v>
      </c>
      <c r="E535" s="6">
        <f>1000*ChartDataA!$ET$48</f>
        <v>7.2567639999999995</v>
      </c>
      <c r="F535" s="6">
        <f>1000*ChartDataA!$ET$49</f>
        <v>58.477205999999995</v>
      </c>
      <c r="G535" s="6">
        <f>1000*ChartDataA!$ET$50</f>
        <v>3.3386670000000174</v>
      </c>
    </row>
    <row r="536" spans="1:7">
      <c r="B536" s="6">
        <f>1000*ChartDataA!$EU$45</f>
        <v>8.9068329999999971</v>
      </c>
      <c r="C536" s="6">
        <f>1000*ChartDataA!$EU$46</f>
        <v>17.389379999999999</v>
      </c>
      <c r="D536" s="6">
        <f>1000*ChartDataA!$EU$47</f>
        <v>40.097808000000008</v>
      </c>
      <c r="E536" s="6">
        <f>1000*ChartDataA!$EU$48</f>
        <v>7.2033139999999998</v>
      </c>
      <c r="F536" s="6">
        <f>1000*ChartDataA!$EU$49</f>
        <v>57.513821999999998</v>
      </c>
      <c r="G536" s="6">
        <f>1000*ChartDataA!$EU$50</f>
        <v>3.382175999999987</v>
      </c>
    </row>
    <row r="537" spans="1:7">
      <c r="A537" s="6" t="str">
        <f>ChartDataA!$EV$44</f>
        <v>yt 30 06 2023</v>
      </c>
      <c r="B537" s="6">
        <f>1000*ChartDataA!$EV$45</f>
        <v>8.6158129999999975</v>
      </c>
      <c r="C537" s="6">
        <f>1000*ChartDataA!$EV$46</f>
        <v>16.630279999999999</v>
      </c>
      <c r="D537" s="6">
        <f>1000*ChartDataA!$EV$47</f>
        <v>38.025380000000006</v>
      </c>
      <c r="E537" s="6">
        <f>1000*ChartDataA!$EV$48</f>
        <v>6.559043</v>
      </c>
      <c r="F537" s="6">
        <f>1000*ChartDataA!$EV$49</f>
        <v>57.370361999999993</v>
      </c>
      <c r="G537" s="6">
        <f>1000*ChartDataA!$EV$50</f>
        <v>3.3564359999999764</v>
      </c>
    </row>
    <row r="538" spans="1:7">
      <c r="B538" s="6">
        <f>1000*ChartDataA!$EW$45</f>
        <v>7.9490529999999993</v>
      </c>
      <c r="C538" s="6">
        <f>1000*ChartDataA!$EW$46</f>
        <v>16.153589000000004</v>
      </c>
      <c r="D538" s="6">
        <f>1000*ChartDataA!$EW$47</f>
        <v>34.877558000000001</v>
      </c>
      <c r="E538" s="6">
        <f>1000*ChartDataA!$EW$48</f>
        <v>6.1969769999999995</v>
      </c>
      <c r="F538" s="6">
        <f>1000*ChartDataA!$EW$49</f>
        <v>56.576307999999983</v>
      </c>
      <c r="G538" s="6">
        <f>1000*ChartDataA!$EW$50</f>
        <v>3.3564359999999906</v>
      </c>
    </row>
    <row r="539" spans="1:7">
      <c r="B539" s="6">
        <f>1000*ChartDataA!$EX$45</f>
        <v>7.8851109999999984</v>
      </c>
      <c r="C539" s="6">
        <f>1000*ChartDataA!$EX$46</f>
        <v>16.515568999999999</v>
      </c>
      <c r="D539" s="6">
        <f>1000*ChartDataA!$EX$47</f>
        <v>33.954447000000002</v>
      </c>
      <c r="E539" s="6">
        <f>1000*ChartDataA!$EX$48</f>
        <v>6.1927639999999995</v>
      </c>
      <c r="F539" s="6">
        <f>1000*ChartDataA!$EX$49</f>
        <v>54.450423999999991</v>
      </c>
      <c r="G539" s="6">
        <f>1000*ChartDataA!$EX$50</f>
        <v>3.3564359999999764</v>
      </c>
    </row>
    <row r="540" spans="1:7">
      <c r="B540" s="6">
        <f>1000*ChartDataA!$EY$45</f>
        <v>7.4604859999999995</v>
      </c>
      <c r="C540" s="6">
        <f>1000*ChartDataA!$EY$46</f>
        <v>15.653048</v>
      </c>
      <c r="D540" s="6">
        <f>1000*ChartDataA!$EY$47</f>
        <v>32.067838999999992</v>
      </c>
      <c r="E540" s="6">
        <f>1000*ChartDataA!$EY$48</f>
        <v>6.632917</v>
      </c>
      <c r="F540" s="6">
        <f>1000*ChartDataA!$EY$49</f>
        <v>53.230016999999989</v>
      </c>
      <c r="G540" s="6">
        <f>1000*ChartDataA!$EY$50</f>
        <v>3.3564360000000044</v>
      </c>
    </row>
    <row r="541" spans="1:7">
      <c r="B541" s="6">
        <f>1000*ChartDataA!$EZ$45</f>
        <v>7.045755999999999</v>
      </c>
      <c r="C541" s="6">
        <f>1000*ChartDataA!$EZ$46</f>
        <v>15.906240000000002</v>
      </c>
      <c r="D541" s="6">
        <f>1000*ChartDataA!$EZ$47</f>
        <v>29.810849999999991</v>
      </c>
      <c r="E541" s="6">
        <f>1000*ChartDataA!$EZ$48</f>
        <v>6.0092640000000008</v>
      </c>
      <c r="F541" s="6">
        <f>1000*ChartDataA!$EZ$49</f>
        <v>52.791161999999993</v>
      </c>
      <c r="G541" s="6">
        <f>1000*ChartDataA!$EZ$50</f>
        <v>3.3564359999999764</v>
      </c>
    </row>
    <row r="542" spans="1:7">
      <c r="B542" s="6">
        <f>1000*ChartDataA!$FA$45</f>
        <v>5.481190999999999</v>
      </c>
      <c r="C542" s="6">
        <f>1000*ChartDataA!$FA$46</f>
        <v>17.231353999999996</v>
      </c>
      <c r="D542" s="6">
        <f>1000*ChartDataA!$FA$47</f>
        <v>30.199108999999996</v>
      </c>
      <c r="E542" s="6">
        <f>1000*ChartDataA!$FA$48</f>
        <v>5.9611489999999998</v>
      </c>
      <c r="F542" s="6">
        <f>1000*ChartDataA!$FA$49</f>
        <v>51.037235999999993</v>
      </c>
      <c r="G542" s="6">
        <f>1000*ChartDataA!$FA$50</f>
        <v>3.356449999999997</v>
      </c>
    </row>
    <row r="543" spans="1:7">
      <c r="A543" s="6" t="str">
        <f>ChartDataA!$FB$44</f>
        <v>yt 31 12 2023</v>
      </c>
      <c r="B543" s="6">
        <f>1000*ChartDataA!$FB$45</f>
        <v>4.2187459999999977</v>
      </c>
      <c r="C543" s="6">
        <f>1000*ChartDataA!$FB$46</f>
        <v>16.461920999999997</v>
      </c>
      <c r="D543" s="6">
        <f>1000*ChartDataA!$FB$47</f>
        <v>30.528194999999993</v>
      </c>
      <c r="E543" s="6">
        <f>1000*ChartDataA!$FB$48</f>
        <v>5.698243999999999</v>
      </c>
      <c r="F543" s="6">
        <f>1000*ChartDataA!$FB$49</f>
        <v>50.909910000000004</v>
      </c>
      <c r="G543" s="6">
        <f>1000*ChartDataA!$FB$50</f>
        <v>3.3564500000000108</v>
      </c>
    </row>
    <row r="544" spans="1:7">
      <c r="B544" s="6">
        <f>1000*ChartDataA!$FC$45</f>
        <v>3.1132759999999995</v>
      </c>
      <c r="C544" s="6">
        <f>1000*ChartDataA!$FC$46</f>
        <v>17.070426000000001</v>
      </c>
      <c r="D544" s="6">
        <f>1000*ChartDataA!$FC$47</f>
        <v>28.835505999999995</v>
      </c>
      <c r="E544" s="6">
        <f>1000*ChartDataA!$FC$48</f>
        <v>5.8613639999999991</v>
      </c>
      <c r="F544" s="6">
        <f>1000*ChartDataA!$FC$49</f>
        <v>50.742978000000001</v>
      </c>
      <c r="G544" s="6">
        <f>1000*ChartDataA!$FC$50</f>
        <v>2.5601479999999981</v>
      </c>
    </row>
    <row r="545" spans="1:7">
      <c r="B545" s="6">
        <f>1000*ChartDataA!$FD$45</f>
        <v>2.943565</v>
      </c>
      <c r="C545" s="6">
        <f>1000*ChartDataA!$FD$46</f>
        <v>17.348445000000002</v>
      </c>
      <c r="D545" s="6">
        <f>1000*ChartDataA!$FD$47</f>
        <v>25.119761</v>
      </c>
      <c r="E545" s="6">
        <f>1000*ChartDataA!$FD$48</f>
        <v>6.0914039999999989</v>
      </c>
      <c r="F545" s="6">
        <f>1000*ChartDataA!$FD$49</f>
        <v>48.867975999999992</v>
      </c>
      <c r="G545" s="6">
        <f>1000*ChartDataA!$FD$50</f>
        <v>1.7092080000000038</v>
      </c>
    </row>
    <row r="546" spans="1:7">
      <c r="B546" s="6">
        <f>1000*ChartDataA!$FE$45</f>
        <v>2.6764199999999998</v>
      </c>
      <c r="C546" s="6">
        <f>1000*ChartDataA!$FE$46</f>
        <v>17.599694000000003</v>
      </c>
      <c r="D546" s="6">
        <f>1000*ChartDataA!$FE$47</f>
        <v>21.216752</v>
      </c>
      <c r="E546" s="6">
        <f>1000*ChartDataA!$FE$48</f>
        <v>5.8452569999999993</v>
      </c>
      <c r="F546" s="6">
        <f>1000*ChartDataA!$FE$49</f>
        <v>49.380716999999997</v>
      </c>
      <c r="G546" s="6">
        <f>1000*ChartDataA!$FE$50</f>
        <v>4.3522999999989764E-2</v>
      </c>
    </row>
    <row r="547" spans="1:7">
      <c r="B547" s="6">
        <f>1000*ChartDataA!$FF$45</f>
        <v>2.4143249999999994</v>
      </c>
      <c r="C547" s="6">
        <f>1000*ChartDataA!$FF$46</f>
        <v>19.338018000000002</v>
      </c>
      <c r="D547" s="6">
        <f>1000*ChartDataA!$FF$47</f>
        <v>24.086813000000003</v>
      </c>
      <c r="E547" s="6">
        <f>1000*ChartDataA!$FF$48</f>
        <v>5.7039869999999988</v>
      </c>
      <c r="F547" s="6">
        <f>1000*ChartDataA!$FF$49</f>
        <v>48.406690000000005</v>
      </c>
      <c r="G547" s="6">
        <f>1000*ChartDataA!$FF$50</f>
        <v>4.3522999999989764E-2</v>
      </c>
    </row>
    <row r="548" spans="1:7">
      <c r="B548" s="6">
        <f>1000*ChartDataA!$FG$45</f>
        <v>2.2478059999999989</v>
      </c>
      <c r="C548" s="6">
        <f>1000*ChartDataA!$FG$46</f>
        <v>20.701324</v>
      </c>
      <c r="D548" s="6">
        <f>1000*ChartDataA!$FG$47</f>
        <v>26.528708000000002</v>
      </c>
      <c r="E548" s="6">
        <f>1000*ChartDataA!$FG$48</f>
        <v>5.1679370000000011</v>
      </c>
      <c r="F548" s="6">
        <f>1000*ChartDataA!$FG$49</f>
        <v>46.400362000000001</v>
      </c>
      <c r="G548" s="6">
        <f>1000*ChartDataA!$FG$50</f>
        <v>1.4000000006508806E-5</v>
      </c>
    </row>
    <row r="549" spans="1:7">
      <c r="A549" s="6" t="str">
        <f>ChartDataA!$FH$44</f>
        <v>yt 30 06 2024</v>
      </c>
      <c r="B549" s="6">
        <f>1000*ChartDataA!$FH$45</f>
        <v>2.1028099999999994</v>
      </c>
      <c r="C549" s="6">
        <f>1000*ChartDataA!$FH$46</f>
        <v>21.079562999999997</v>
      </c>
      <c r="D549" s="6">
        <f>1000*ChartDataA!$FH$47</f>
        <v>28.797499000000002</v>
      </c>
      <c r="E549" s="6">
        <f>1000*ChartDataA!$FH$48</f>
        <v>5.5127969999999991</v>
      </c>
      <c r="F549" s="6">
        <f>1000*ChartDataA!$FH$49</f>
        <v>45.824724999999994</v>
      </c>
      <c r="G549" s="6">
        <f>1000*ChartDataA!$FH$50</f>
        <v>1.3999999992631018E-5</v>
      </c>
    </row>
    <row r="550" spans="1:7">
      <c r="B550" s="6">
        <f>1000*ChartDataA!$FI$45</f>
        <v>1.7717429999999987</v>
      </c>
      <c r="C550" s="6">
        <f>1000*ChartDataA!$FI$46</f>
        <v>22.667863999999998</v>
      </c>
      <c r="D550" s="6">
        <f>1000*ChartDataA!$FI$47</f>
        <v>31.793363999999997</v>
      </c>
      <c r="E550" s="6">
        <f>1000*ChartDataA!$FI$48</f>
        <v>5.6257530000000004</v>
      </c>
      <c r="F550" s="6">
        <f>1000*ChartDataA!$FI$49</f>
        <v>44.852006999999993</v>
      </c>
      <c r="G550" s="6">
        <f>1000*ChartDataA!$FI$50</f>
        <v>1.4000000020386594E-5</v>
      </c>
    </row>
    <row r="551" spans="1:7">
      <c r="B551" s="6">
        <f>1000*ChartDataA!$FJ$45</f>
        <v>1.1106849999999997</v>
      </c>
      <c r="C551" s="6">
        <f>1000*ChartDataA!$FJ$46</f>
        <v>23.126725999999998</v>
      </c>
      <c r="D551" s="6">
        <f>1000*ChartDataA!$FJ$47</f>
        <v>35.188428999999999</v>
      </c>
      <c r="E551" s="6">
        <f>1000*ChartDataA!$FJ$48</f>
        <v>5.3724870000000005</v>
      </c>
      <c r="F551" s="6">
        <f>1000*ChartDataA!$FJ$49</f>
        <v>43.371616000000003</v>
      </c>
      <c r="G551" s="6">
        <f>1000*ChartDataA!$FJ$50</f>
        <v>1.4000000020386594E-5</v>
      </c>
    </row>
    <row r="552" spans="1:7">
      <c r="B552" s="6">
        <f>1000*ChartDataA!$FK$45</f>
        <v>0.95892499999999958</v>
      </c>
      <c r="C552" s="6">
        <f>1000*ChartDataA!$FK$46</f>
        <v>23.219465</v>
      </c>
      <c r="D552" s="6">
        <f>1000*ChartDataA!$FK$47</f>
        <v>39.545080000000006</v>
      </c>
      <c r="E552" s="6">
        <f>1000*ChartDataA!$FK$48</f>
        <v>4.8958720000000007</v>
      </c>
      <c r="F552" s="6">
        <f>1000*ChartDataA!$FK$49</f>
        <v>42.038891000000007</v>
      </c>
      <c r="G552" s="6">
        <f>1000*ChartDataA!$FK$50</f>
        <v>1.3999999992631018E-5</v>
      </c>
    </row>
    <row r="553" spans="1:7">
      <c r="B553" s="6">
        <f>1000*ChartDataA!$FL$45</f>
        <v>0.57261800000000029</v>
      </c>
      <c r="C553" s="6">
        <f>1000*ChartDataA!$FL$46</f>
        <v>23.067136000000001</v>
      </c>
      <c r="D553" s="6">
        <f>1000*ChartDataA!$FL$47</f>
        <v>44.128697000000003</v>
      </c>
      <c r="E553" s="6">
        <f>1000*ChartDataA!$FL$48</f>
        <v>4.9744809999999999</v>
      </c>
      <c r="F553" s="6">
        <f>1000*ChartDataA!$FL$49</f>
        <v>41.715226000000015</v>
      </c>
      <c r="G553" s="6">
        <f>1000*ChartDataA!$FL$50</f>
        <v>1.3999999964875443E-5</v>
      </c>
    </row>
    <row r="554" spans="1:7">
      <c r="B554" s="6">
        <f>1000*ChartDataA!$FM$45</f>
        <v>0.24512500000000001</v>
      </c>
      <c r="C554" s="6">
        <f>1000*ChartDataA!$FM$46</f>
        <v>22.278428999999999</v>
      </c>
      <c r="D554" s="6">
        <f>1000*ChartDataA!$FM$47</f>
        <v>44.324847999999996</v>
      </c>
      <c r="E554" s="6">
        <f>1000*ChartDataA!$FM$48</f>
        <v>4.9146760000000018</v>
      </c>
      <c r="F554" s="6">
        <f>1000*ChartDataA!$FM$49</f>
        <v>41.291288999999999</v>
      </c>
      <c r="G554" s="6">
        <f>1000*ChartDataA!$FM$50</f>
        <v>0</v>
      </c>
    </row>
    <row r="555" spans="1:7">
      <c r="A555" s="6" t="str">
        <f>ChartDataA!$FN$44</f>
        <v>yt 31 12 2024</v>
      </c>
      <c r="B555" s="6">
        <f>1000*ChartDataA!$FN$45</f>
        <v>0.90866999999999987</v>
      </c>
      <c r="C555" s="6">
        <f>1000*ChartDataA!$FN$46</f>
        <v>20.972424999999998</v>
      </c>
      <c r="D555" s="6">
        <f>1000*ChartDataA!$FN$47</f>
        <v>40.701416999999999</v>
      </c>
      <c r="E555" s="6">
        <f>1000*ChartDataA!$FN$48</f>
        <v>4.7426110000000001</v>
      </c>
      <c r="F555" s="6">
        <f>1000*ChartDataA!$FN$49</f>
        <v>35.778218000000003</v>
      </c>
      <c r="G555" s="6">
        <f>1000*ChartDataA!$FN$50</f>
        <v>0</v>
      </c>
    </row>
    <row r="578" spans="1:7">
      <c r="B578" s="6" t="str">
        <f>ChartDataA!$A$65</f>
        <v>Non EU-27</v>
      </c>
      <c r="C578" s="6" t="str">
        <f>ChartDataA!$A$66</f>
        <v>Austria</v>
      </c>
      <c r="D578" s="6" t="str">
        <f>ChartDataA!$A$67</f>
        <v>Hungary</v>
      </c>
      <c r="E578" s="6" t="str">
        <f>ChartDataA!$A$68</f>
        <v>Italy</v>
      </c>
      <c r="F578" s="6" t="str">
        <f>ChartDataA!$A$69</f>
        <v>Slovenia</v>
      </c>
      <c r="G578" s="6" t="str">
        <f>ChartDataA!$A$70</f>
        <v>Other EU-27</v>
      </c>
    </row>
    <row r="579" spans="1:7">
      <c r="A579" s="2" t="str">
        <f>ChartDataA!$B$64</f>
        <v>yt 31 12 2010</v>
      </c>
      <c r="B579" s="6">
        <f>1000*ChartDataA!$B$65</f>
        <v>2.8273999999999999</v>
      </c>
      <c r="C579" s="6">
        <f>1000*ChartDataA!$B$66</f>
        <v>12.1074</v>
      </c>
      <c r="D579" s="6">
        <f>1000*ChartDataA!$B$67</f>
        <v>3.9753000000000003</v>
      </c>
      <c r="E579" s="6">
        <f>1000*ChartDataA!$B$68</f>
        <v>12.817400000000001</v>
      </c>
      <c r="F579" s="6">
        <f>1000*ChartDataA!$B$69</f>
        <v>78.662899999999993</v>
      </c>
      <c r="G579" s="6">
        <f>1000*ChartDataA!$B$70</f>
        <v>4.8027000000000344</v>
      </c>
    </row>
    <row r="580" spans="1:7">
      <c r="A580" s="2"/>
      <c r="B580" s="6">
        <f>1000*ChartDataA!$C$65</f>
        <v>2.9914000000000001</v>
      </c>
      <c r="C580" s="6">
        <f>1000*ChartDataA!$C$66</f>
        <v>12.273199999999999</v>
      </c>
      <c r="D580" s="6">
        <f>1000*ChartDataA!$C$67</f>
        <v>3.9934999999999996</v>
      </c>
      <c r="E580" s="6">
        <f>1000*ChartDataA!$C$68</f>
        <v>12.570099999999998</v>
      </c>
      <c r="F580" s="6">
        <f>1000*ChartDataA!$C$69</f>
        <v>79.916199999999975</v>
      </c>
      <c r="G580" s="6">
        <f>1000*ChartDataA!$C$70</f>
        <v>5.2068000000000394</v>
      </c>
    </row>
    <row r="581" spans="1:7">
      <c r="A581" s="2"/>
      <c r="B581" s="6">
        <f>1000*ChartDataA!$D$65</f>
        <v>3.0939000000000001</v>
      </c>
      <c r="C581" s="6">
        <f>1000*ChartDataA!$D$66</f>
        <v>12.206099999999999</v>
      </c>
      <c r="D581" s="6">
        <f>1000*ChartDataA!$D$67</f>
        <v>4.2324000000000002</v>
      </c>
      <c r="E581" s="6">
        <f>1000*ChartDataA!$D$68</f>
        <v>12.4162</v>
      </c>
      <c r="F581" s="6">
        <f>1000*ChartDataA!$D$69</f>
        <v>83.470399999999984</v>
      </c>
      <c r="G581" s="6">
        <f>1000*ChartDataA!$D$70</f>
        <v>5.6914000000000273</v>
      </c>
    </row>
    <row r="582" spans="1:7">
      <c r="A582" s="2"/>
      <c r="B582" s="6">
        <f>1000*ChartDataA!$E$65</f>
        <v>3.2791999999999994</v>
      </c>
      <c r="C582" s="6">
        <f>1000*ChartDataA!$E$66</f>
        <v>12.348099999999999</v>
      </c>
      <c r="D582" s="6">
        <f>1000*ChartDataA!$E$67</f>
        <v>4.4573</v>
      </c>
      <c r="E582" s="6">
        <f>1000*ChartDataA!$E$68</f>
        <v>12.118899999999998</v>
      </c>
      <c r="F582" s="6">
        <f>1000*ChartDataA!$E$69</f>
        <v>86.944299999999998</v>
      </c>
      <c r="G582" s="6">
        <f>1000*ChartDataA!$E$70</f>
        <v>5.9309999999999921</v>
      </c>
    </row>
    <row r="583" spans="1:7">
      <c r="A583" s="2"/>
      <c r="B583" s="6">
        <f>1000*ChartDataA!$F$65</f>
        <v>3.3042999999999996</v>
      </c>
      <c r="C583" s="6">
        <f>1000*ChartDataA!$F$66</f>
        <v>12.433699999999998</v>
      </c>
      <c r="D583" s="6">
        <f>1000*ChartDataA!$F$67</f>
        <v>4.8003000000000009</v>
      </c>
      <c r="E583" s="6">
        <f>1000*ChartDataA!$F$68</f>
        <v>11.671000000000001</v>
      </c>
      <c r="F583" s="6">
        <f>1000*ChartDataA!$F$69</f>
        <v>89.633200000000016</v>
      </c>
      <c r="G583" s="6">
        <f>1000*ChartDataA!$F$70</f>
        <v>6.3838999999999837</v>
      </c>
    </row>
    <row r="584" spans="1:7">
      <c r="A584" s="2"/>
      <c r="B584" s="6">
        <f>1000*ChartDataA!$G$65</f>
        <v>3.2911000000000001</v>
      </c>
      <c r="C584" s="6">
        <f>1000*ChartDataA!$G$66</f>
        <v>12.689300000000001</v>
      </c>
      <c r="D584" s="6">
        <f>1000*ChartDataA!$G$67</f>
        <v>4.7403999999999993</v>
      </c>
      <c r="E584" s="6">
        <f>1000*ChartDataA!$G$68</f>
        <v>11.276299999999999</v>
      </c>
      <c r="F584" s="6">
        <f>1000*ChartDataA!$G$69</f>
        <v>93.413500000000013</v>
      </c>
      <c r="G584" s="6">
        <f>1000*ChartDataA!$G$70</f>
        <v>7.008699999999993</v>
      </c>
    </row>
    <row r="585" spans="1:7">
      <c r="A585" s="2" t="str">
        <f>ChartDataA!$H$64</f>
        <v>yt 30 06 2011</v>
      </c>
      <c r="B585" s="6">
        <f>1000*ChartDataA!$H$65</f>
        <v>3.5681000000000003</v>
      </c>
      <c r="C585" s="6">
        <f>1000*ChartDataA!$H$66</f>
        <v>12.890400000000001</v>
      </c>
      <c r="D585" s="6">
        <f>1000*ChartDataA!$H$67</f>
        <v>4.7358999999999991</v>
      </c>
      <c r="E585" s="6">
        <f>1000*ChartDataA!$H$68</f>
        <v>10.543799999999999</v>
      </c>
      <c r="F585" s="6">
        <f>1000*ChartDataA!$H$69</f>
        <v>96.080400000000012</v>
      </c>
      <c r="G585" s="6">
        <f>1000*ChartDataA!$H$70</f>
        <v>7.1167000000000034</v>
      </c>
    </row>
    <row r="586" spans="1:7">
      <c r="A586" s="2"/>
      <c r="B586" s="6">
        <f>1000*ChartDataA!$I$65</f>
        <v>3.6737000000000002</v>
      </c>
      <c r="C586" s="6">
        <f>1000*ChartDataA!$I$66</f>
        <v>13.0198</v>
      </c>
      <c r="D586" s="6">
        <f>1000*ChartDataA!$I$67</f>
        <v>4.8117999999999999</v>
      </c>
      <c r="E586" s="6">
        <f>1000*ChartDataA!$I$68</f>
        <v>9.4603000000000002</v>
      </c>
      <c r="F586" s="6">
        <f>1000*ChartDataA!$I$69</f>
        <v>98.695599999999999</v>
      </c>
      <c r="G586" s="6">
        <f>1000*ChartDataA!$I$70</f>
        <v>7.4774999999999983</v>
      </c>
    </row>
    <row r="587" spans="1:7">
      <c r="A587" s="2"/>
      <c r="B587" s="6">
        <f>1000*ChartDataA!$J$65</f>
        <v>3.7601</v>
      </c>
      <c r="C587" s="6">
        <f>1000*ChartDataA!$J$66</f>
        <v>12.750800000000002</v>
      </c>
      <c r="D587" s="6">
        <f>1000*ChartDataA!$J$67</f>
        <v>4.6032999999999999</v>
      </c>
      <c r="E587" s="6">
        <f>1000*ChartDataA!$J$68</f>
        <v>8.8024000000000022</v>
      </c>
      <c r="F587" s="6">
        <f>1000*ChartDataA!$J$69</f>
        <v>101.28130000000002</v>
      </c>
      <c r="G587" s="6">
        <f>1000*ChartDataA!$J$70</f>
        <v>7.9503999999999682</v>
      </c>
    </row>
    <row r="588" spans="1:7">
      <c r="A588" s="2"/>
      <c r="B588" s="6">
        <f>1000*ChartDataA!$K$65</f>
        <v>3.5265</v>
      </c>
      <c r="C588" s="6">
        <f>1000*ChartDataA!$K$66</f>
        <v>12.801900000000002</v>
      </c>
      <c r="D588" s="6">
        <f>1000*ChartDataA!$K$67</f>
        <v>4.6287000000000003</v>
      </c>
      <c r="E588" s="6">
        <f>1000*ChartDataA!$K$68</f>
        <v>7.7655000000000003</v>
      </c>
      <c r="F588" s="6">
        <f>1000*ChartDataA!$K$69</f>
        <v>105.53740000000002</v>
      </c>
      <c r="G588" s="6">
        <f>1000*ChartDataA!$K$70</f>
        <v>8.4937999999999398</v>
      </c>
    </row>
    <row r="589" spans="1:7">
      <c r="A589" s="2"/>
      <c r="B589" s="6">
        <f>1000*ChartDataA!$L$65</f>
        <v>3.4736999999999996</v>
      </c>
      <c r="C589" s="6">
        <f>1000*ChartDataA!$L$66</f>
        <v>13.126299999999999</v>
      </c>
      <c r="D589" s="6">
        <f>1000*ChartDataA!$L$67</f>
        <v>4.5459000000000005</v>
      </c>
      <c r="E589" s="6">
        <f>1000*ChartDataA!$L$68</f>
        <v>6.9646000000000017</v>
      </c>
      <c r="F589" s="6">
        <f>1000*ChartDataA!$L$69</f>
        <v>110.0514</v>
      </c>
      <c r="G589" s="6">
        <f>1000*ChartDataA!$L$70</f>
        <v>8.8688999999999858</v>
      </c>
    </row>
    <row r="590" spans="1:7">
      <c r="A590" s="2"/>
      <c r="B590" s="6">
        <f>1000*ChartDataA!$M$65</f>
        <v>3.4056999999999999</v>
      </c>
      <c r="C590" s="6">
        <f>1000*ChartDataA!$M$66</f>
        <v>12.173500000000001</v>
      </c>
      <c r="D590" s="6">
        <f>1000*ChartDataA!$M$67</f>
        <v>4.3491999999999997</v>
      </c>
      <c r="E590" s="6">
        <f>1000*ChartDataA!$M$68</f>
        <v>6.5755999999999997</v>
      </c>
      <c r="F590" s="6">
        <f>1000*ChartDataA!$M$69</f>
        <v>116.51309999999999</v>
      </c>
      <c r="G590" s="6">
        <f>1000*ChartDataA!$M$70</f>
        <v>9.2061999999999973</v>
      </c>
    </row>
    <row r="591" spans="1:7">
      <c r="A591" s="2" t="str">
        <f>ChartDataA!$N$64</f>
        <v>yt 31 12 2011</v>
      </c>
      <c r="B591" s="6">
        <f>1000*ChartDataA!$N$65</f>
        <v>3.3071999999999999</v>
      </c>
      <c r="C591" s="6">
        <f>1000*ChartDataA!$N$66</f>
        <v>11.533799999999999</v>
      </c>
      <c r="D591" s="6">
        <f>1000*ChartDataA!$N$67</f>
        <v>4.3958000000000004</v>
      </c>
      <c r="E591" s="6">
        <f>1000*ChartDataA!$N$68</f>
        <v>6.2107000000000001</v>
      </c>
      <c r="F591" s="6">
        <f>1000*ChartDataA!$N$69</f>
        <v>118.7119</v>
      </c>
      <c r="G591" s="6">
        <f>1000*ChartDataA!$N$70</f>
        <v>9.7421000000000308</v>
      </c>
    </row>
    <row r="592" spans="1:7">
      <c r="A592" s="2"/>
      <c r="B592" s="6">
        <f>1000*ChartDataA!$O$65</f>
        <v>3.2193999999999994</v>
      </c>
      <c r="C592" s="6">
        <f>1000*ChartDataA!$O$66</f>
        <v>10.975699999999998</v>
      </c>
      <c r="D592" s="6">
        <f>1000*ChartDataA!$O$67</f>
        <v>4.5161000000000007</v>
      </c>
      <c r="E592" s="6">
        <f>1000*ChartDataA!$O$68</f>
        <v>6.3560000000000008</v>
      </c>
      <c r="F592" s="6">
        <f>1000*ChartDataA!$O$69</f>
        <v>120.6058</v>
      </c>
      <c r="G592" s="6">
        <f>1000*ChartDataA!$O$70</f>
        <v>9.7409999999999712</v>
      </c>
    </row>
    <row r="593" spans="1:7">
      <c r="A593" s="2"/>
      <c r="B593" s="6">
        <f>1000*ChartDataA!$P$65</f>
        <v>3.3255999999999992</v>
      </c>
      <c r="C593" s="6">
        <f>1000*ChartDataA!$P$66</f>
        <v>11.458500000000001</v>
      </c>
      <c r="D593" s="6">
        <f>1000*ChartDataA!$P$67</f>
        <v>4.5644999999999998</v>
      </c>
      <c r="E593" s="6">
        <f>1000*ChartDataA!$P$68</f>
        <v>6.2627000000000006</v>
      </c>
      <c r="F593" s="6">
        <f>1000*ChartDataA!$P$69</f>
        <v>120.79729999999999</v>
      </c>
      <c r="G593" s="6">
        <f>1000*ChartDataA!$P$70</f>
        <v>9.5678000000000161</v>
      </c>
    </row>
    <row r="594" spans="1:7">
      <c r="A594" s="2"/>
      <c r="B594" s="6">
        <f>1000*ChartDataA!$Q$65</f>
        <v>3.2437000000000005</v>
      </c>
      <c r="C594" s="6">
        <f>1000*ChartDataA!$Q$66</f>
        <v>11.3344</v>
      </c>
      <c r="D594" s="6">
        <f>1000*ChartDataA!$Q$67</f>
        <v>4.2947000000000006</v>
      </c>
      <c r="E594" s="6">
        <f>1000*ChartDataA!$Q$68</f>
        <v>6.0878000000000005</v>
      </c>
      <c r="F594" s="6">
        <f>1000*ChartDataA!$Q$69</f>
        <v>123.4483</v>
      </c>
      <c r="G594" s="6">
        <f>1000*ChartDataA!$Q$70</f>
        <v>9.2374999999999812</v>
      </c>
    </row>
    <row r="595" spans="1:7">
      <c r="A595" s="2"/>
      <c r="B595" s="6">
        <f>1000*ChartDataA!$R$65</f>
        <v>3.1745999999999999</v>
      </c>
      <c r="C595" s="6">
        <f>1000*ChartDataA!$R$66</f>
        <v>11.2201</v>
      </c>
      <c r="D595" s="6">
        <f>1000*ChartDataA!$R$67</f>
        <v>3.7952000000000008</v>
      </c>
      <c r="E595" s="6">
        <f>1000*ChartDataA!$R$68</f>
        <v>5.7660999999999998</v>
      </c>
      <c r="F595" s="6">
        <f>1000*ChartDataA!$R$69</f>
        <v>126.8032</v>
      </c>
      <c r="G595" s="6">
        <f>1000*ChartDataA!$R$70</f>
        <v>8.7571999999999921</v>
      </c>
    </row>
    <row r="596" spans="1:7">
      <c r="A596" s="2"/>
      <c r="B596" s="6">
        <f>1000*ChartDataA!$S$65</f>
        <v>3.2238000000000002</v>
      </c>
      <c r="C596" s="6">
        <f>1000*ChartDataA!$S$66</f>
        <v>11.56</v>
      </c>
      <c r="D596" s="6">
        <f>1000*ChartDataA!$S$67</f>
        <v>3.7383000000000002</v>
      </c>
      <c r="E596" s="6">
        <f>1000*ChartDataA!$S$68</f>
        <v>5.4853000000000005</v>
      </c>
      <c r="F596" s="6">
        <f>1000*ChartDataA!$S$69</f>
        <v>128.22839999999999</v>
      </c>
      <c r="G596" s="6">
        <f>1000*ChartDataA!$S$70</f>
        <v>8.0158000000000449</v>
      </c>
    </row>
    <row r="597" spans="1:7">
      <c r="A597" s="2" t="str">
        <f>ChartDataA!$T$64</f>
        <v>yt 30 06 2012</v>
      </c>
      <c r="B597" s="6">
        <f>1000*ChartDataA!$T$65</f>
        <v>3.1458000000000004</v>
      </c>
      <c r="C597" s="6">
        <f>1000*ChartDataA!$T$66</f>
        <v>11.877100000000002</v>
      </c>
      <c r="D597" s="6">
        <f>1000*ChartDataA!$T$67</f>
        <v>3.6092000000000009</v>
      </c>
      <c r="E597" s="6">
        <f>1000*ChartDataA!$T$68</f>
        <v>5.8175000000000026</v>
      </c>
      <c r="F597" s="6">
        <f>1000*ChartDataA!$T$69</f>
        <v>127.73480000000001</v>
      </c>
      <c r="G597" s="6">
        <f>1000*ChartDataA!$T$70</f>
        <v>7.6939999999999786</v>
      </c>
    </row>
    <row r="598" spans="1:7">
      <c r="A598" s="2"/>
      <c r="B598" s="6">
        <f>1000*ChartDataA!$U$65</f>
        <v>2.9813999999999994</v>
      </c>
      <c r="C598" s="6">
        <f>1000*ChartDataA!$U$66</f>
        <v>12.696300000000003</v>
      </c>
      <c r="D598" s="6">
        <f>1000*ChartDataA!$U$67</f>
        <v>3.7143000000000006</v>
      </c>
      <c r="E598" s="6">
        <f>1000*ChartDataA!$U$68</f>
        <v>6.5072000000000028</v>
      </c>
      <c r="F598" s="6">
        <f>1000*ChartDataA!$U$69</f>
        <v>129.29050000000001</v>
      </c>
      <c r="G598" s="6">
        <f>1000*ChartDataA!$U$70</f>
        <v>7.7173999999999854</v>
      </c>
    </row>
    <row r="599" spans="1:7">
      <c r="A599" s="2"/>
      <c r="B599" s="6">
        <f>1000*ChartDataA!$V$65</f>
        <v>2.8963999999999999</v>
      </c>
      <c r="C599" s="6">
        <f>1000*ChartDataA!$V$66</f>
        <v>13.976500000000001</v>
      </c>
      <c r="D599" s="6">
        <f>1000*ChartDataA!$V$67</f>
        <v>4.1275000000000013</v>
      </c>
      <c r="E599" s="6">
        <f>1000*ChartDataA!$V$68</f>
        <v>7.0498000000000038</v>
      </c>
      <c r="F599" s="6">
        <f>1000*ChartDataA!$V$69</f>
        <v>129.88649999999998</v>
      </c>
      <c r="G599" s="6">
        <f>1000*ChartDataA!$V$70</f>
        <v>7.7221999999999849</v>
      </c>
    </row>
    <row r="600" spans="1:7">
      <c r="A600" s="2"/>
      <c r="B600" s="6">
        <f>1000*ChartDataA!$W$65</f>
        <v>2.9199000000000002</v>
      </c>
      <c r="C600" s="6">
        <f>1000*ChartDataA!$W$66</f>
        <v>13.7254</v>
      </c>
      <c r="D600" s="6">
        <f>1000*ChartDataA!$W$67</f>
        <v>4.3763999999999994</v>
      </c>
      <c r="E600" s="6">
        <f>1000*ChartDataA!$W$68</f>
        <v>7.7451000000000034</v>
      </c>
      <c r="F600" s="6">
        <f>1000*ChartDataA!$W$69</f>
        <v>129.49049999999997</v>
      </c>
      <c r="G600" s="6">
        <f>1000*ChartDataA!$W$70</f>
        <v>7.8359999999999816</v>
      </c>
    </row>
    <row r="601" spans="1:7">
      <c r="A601" s="2"/>
      <c r="B601" s="6">
        <f>1000*ChartDataA!$X$65</f>
        <v>2.7881</v>
      </c>
      <c r="C601" s="6">
        <f>1000*ChartDataA!$X$66</f>
        <v>13.6922</v>
      </c>
      <c r="D601" s="6">
        <f>1000*ChartDataA!$X$67</f>
        <v>4.6001000000000003</v>
      </c>
      <c r="E601" s="6">
        <f>1000*ChartDataA!$X$68</f>
        <v>8.237300000000003</v>
      </c>
      <c r="F601" s="6">
        <f>1000*ChartDataA!$X$69</f>
        <v>127.27979999999999</v>
      </c>
      <c r="G601" s="6">
        <f>1000*ChartDataA!$X$70</f>
        <v>8.1325000000000145</v>
      </c>
    </row>
    <row r="602" spans="1:7">
      <c r="A602" s="2"/>
      <c r="B602" s="6">
        <f>1000*ChartDataA!$Y$65</f>
        <v>2.6906999999999996</v>
      </c>
      <c r="C602" s="6">
        <f>1000*ChartDataA!$Y$66</f>
        <v>14.665900000000002</v>
      </c>
      <c r="D602" s="6">
        <f>1000*ChartDataA!$Y$67</f>
        <v>4.8746</v>
      </c>
      <c r="E602" s="6">
        <f>1000*ChartDataA!$Y$68</f>
        <v>8.6212</v>
      </c>
      <c r="F602" s="6">
        <f>1000*ChartDataA!$Y$69</f>
        <v>122.2636</v>
      </c>
      <c r="G602" s="6">
        <f>1000*ChartDataA!$Y$70</f>
        <v>8.2634000000000043</v>
      </c>
    </row>
    <row r="603" spans="1:7">
      <c r="A603" s="2" t="str">
        <f>ChartDataA!$Z$64</f>
        <v>yt 31 12 2012</v>
      </c>
      <c r="B603" s="6">
        <f>1000*ChartDataA!$Z$65</f>
        <v>2.6086</v>
      </c>
      <c r="C603" s="6">
        <f>1000*ChartDataA!$Z$66</f>
        <v>14.878899999999998</v>
      </c>
      <c r="D603" s="6">
        <f>1000*ChartDataA!$Z$67</f>
        <v>5.1137000000000006</v>
      </c>
      <c r="E603" s="6">
        <f>1000*ChartDataA!$Z$68</f>
        <v>9.0296000000000021</v>
      </c>
      <c r="F603" s="6">
        <f>1000*ChartDataA!$Z$69</f>
        <v>119.5889</v>
      </c>
      <c r="G603" s="6">
        <f>1000*ChartDataA!$Z$70</f>
        <v>7.8006000000000189</v>
      </c>
    </row>
    <row r="604" spans="1:7">
      <c r="A604" s="2"/>
      <c r="B604" s="6">
        <f>1000*ChartDataA!$AA$65</f>
        <v>2.5495999999999999</v>
      </c>
      <c r="C604" s="6">
        <f>1000*ChartDataA!$AA$66</f>
        <v>16.440000000000001</v>
      </c>
      <c r="D604" s="6">
        <f>1000*ChartDataA!$AA$67</f>
        <v>4.8256000000000006</v>
      </c>
      <c r="E604" s="6">
        <f>1000*ChartDataA!$AA$68</f>
        <v>9.3692000000000029</v>
      </c>
      <c r="F604" s="6">
        <f>1000*ChartDataA!$AA$69</f>
        <v>119.4251</v>
      </c>
      <c r="G604" s="6">
        <f>1000*ChartDataA!$AA$70</f>
        <v>7.6706999999999752</v>
      </c>
    </row>
    <row r="605" spans="1:7">
      <c r="A605" s="2"/>
      <c r="B605" s="6">
        <f>1000*ChartDataA!$AB$65</f>
        <v>2.3199999999999998</v>
      </c>
      <c r="C605" s="6">
        <f>1000*ChartDataA!$AB$66</f>
        <v>17.0778</v>
      </c>
      <c r="D605" s="6">
        <f>1000*ChartDataA!$AB$67</f>
        <v>4.6330999999999998</v>
      </c>
      <c r="E605" s="6">
        <f>1000*ChartDataA!$AB$68</f>
        <v>9.8287000000000031</v>
      </c>
      <c r="F605" s="6">
        <f>1000*ChartDataA!$AB$69</f>
        <v>118.4021</v>
      </c>
      <c r="G605" s="6">
        <f>1000*ChartDataA!$AB$70</f>
        <v>7.492899999999997</v>
      </c>
    </row>
    <row r="606" spans="1:7">
      <c r="A606" s="2"/>
      <c r="B606" s="6">
        <f>1000*ChartDataA!$AC$65</f>
        <v>2.1720999999999999</v>
      </c>
      <c r="C606" s="6">
        <f>1000*ChartDataA!$AC$66</f>
        <v>17.971899999999994</v>
      </c>
      <c r="D606" s="6">
        <f>1000*ChartDataA!$AC$67</f>
        <v>4.7545000000000002</v>
      </c>
      <c r="E606" s="6">
        <f>1000*ChartDataA!$AC$68</f>
        <v>10.604200000000002</v>
      </c>
      <c r="F606" s="6">
        <f>1000*ChartDataA!$AC$69</f>
        <v>114.72850000000001</v>
      </c>
      <c r="G606" s="6">
        <f>1000*ChartDataA!$AC$70</f>
        <v>7.6421000000000125</v>
      </c>
    </row>
    <row r="607" spans="1:7">
      <c r="A607" s="2"/>
      <c r="B607" s="6">
        <f>1000*ChartDataA!$AD$65</f>
        <v>1.9993999999999996</v>
      </c>
      <c r="C607" s="6">
        <f>1000*ChartDataA!$AD$66</f>
        <v>19.530899999999995</v>
      </c>
      <c r="D607" s="6">
        <f>1000*ChartDataA!$AD$67</f>
        <v>5.1262999999999996</v>
      </c>
      <c r="E607" s="6">
        <f>1000*ChartDataA!$AD$68</f>
        <v>11.772400000000001</v>
      </c>
      <c r="F607" s="6">
        <f>1000*ChartDataA!$AD$69</f>
        <v>109.93310000000001</v>
      </c>
      <c r="G607" s="6">
        <f>1000*ChartDataA!$AD$70</f>
        <v>7.8625999999999419</v>
      </c>
    </row>
    <row r="608" spans="1:7">
      <c r="A608" s="2"/>
      <c r="B608" s="6">
        <f>1000*ChartDataA!$AE$65</f>
        <v>1.6743999999999994</v>
      </c>
      <c r="C608" s="6">
        <f>1000*ChartDataA!$AE$66</f>
        <v>19.612099999999998</v>
      </c>
      <c r="D608" s="6">
        <f>1000*ChartDataA!$AE$67</f>
        <v>4.9106999999999994</v>
      </c>
      <c r="E608" s="6">
        <f>1000*ChartDataA!$AE$68</f>
        <v>13.342600000000001</v>
      </c>
      <c r="F608" s="6">
        <f>1000*ChartDataA!$AE$69</f>
        <v>108.1703</v>
      </c>
      <c r="G608" s="6">
        <f>1000*ChartDataA!$AE$70</f>
        <v>7.941699999999968</v>
      </c>
    </row>
    <row r="609" spans="1:7">
      <c r="A609" s="2" t="str">
        <f>ChartDataA!$AF$64</f>
        <v>yt 30 06 2013</v>
      </c>
      <c r="B609" s="6">
        <f>1000*ChartDataA!$AF$65</f>
        <v>1.4071999999999996</v>
      </c>
      <c r="C609" s="6">
        <f>1000*ChartDataA!$AF$66</f>
        <v>19.981299999999997</v>
      </c>
      <c r="D609" s="6">
        <f>1000*ChartDataA!$AF$67</f>
        <v>4.8021999999999991</v>
      </c>
      <c r="E609" s="6">
        <f>1000*ChartDataA!$AF$68</f>
        <v>14.725399999999999</v>
      </c>
      <c r="F609" s="6">
        <f>1000*ChartDataA!$AF$69</f>
        <v>107.48800000000001</v>
      </c>
      <c r="G609" s="6">
        <f>1000*ChartDataA!$AF$70</f>
        <v>8.0356999999999505</v>
      </c>
    </row>
    <row r="610" spans="1:7">
      <c r="A610" s="2"/>
      <c r="B610" s="6">
        <f>1000*ChartDataA!$AG$65</f>
        <v>1.4758000000000002</v>
      </c>
      <c r="C610" s="6">
        <f>1000*ChartDataA!$AG$66</f>
        <v>19.938700000000001</v>
      </c>
      <c r="D610" s="6">
        <f>1000*ChartDataA!$AG$67</f>
        <v>4.4390999999999998</v>
      </c>
      <c r="E610" s="6">
        <f>1000*ChartDataA!$AG$68</f>
        <v>16.989199999999997</v>
      </c>
      <c r="F610" s="6">
        <f>1000*ChartDataA!$AG$69</f>
        <v>103.95830000000001</v>
      </c>
      <c r="G610" s="6">
        <f>1000*ChartDataA!$AG$70</f>
        <v>8.231299999999969</v>
      </c>
    </row>
    <row r="611" spans="1:7">
      <c r="A611" s="2"/>
      <c r="B611" s="6">
        <f>1000*ChartDataA!$AH$65</f>
        <v>1.3972</v>
      </c>
      <c r="C611" s="6">
        <f>1000*ChartDataA!$AH$66</f>
        <v>19.201199999999996</v>
      </c>
      <c r="D611" s="6">
        <f>1000*ChartDataA!$AH$67</f>
        <v>4.0340999999999996</v>
      </c>
      <c r="E611" s="6">
        <f>1000*ChartDataA!$AH$68</f>
        <v>18.088299999999993</v>
      </c>
      <c r="F611" s="6">
        <f>1000*ChartDataA!$AH$69</f>
        <v>98.172500000000014</v>
      </c>
      <c r="G611" s="6">
        <f>1000*ChartDataA!$AH$70</f>
        <v>8.1178999999999562</v>
      </c>
    </row>
    <row r="612" spans="1:7">
      <c r="A612" s="2"/>
      <c r="B612" s="6">
        <f>1000*ChartDataA!$AI$65</f>
        <v>1.3784000000000003</v>
      </c>
      <c r="C612" s="6">
        <f>1000*ChartDataA!$AI$66</f>
        <v>19.716699999999999</v>
      </c>
      <c r="D612" s="6">
        <f>1000*ChartDataA!$AI$67</f>
        <v>3.4365000000000001</v>
      </c>
      <c r="E612" s="6">
        <f>1000*ChartDataA!$AI$68</f>
        <v>19.973599999999994</v>
      </c>
      <c r="F612" s="6">
        <f>1000*ChartDataA!$AI$69</f>
        <v>92.895500000000013</v>
      </c>
      <c r="G612" s="6">
        <f>1000*ChartDataA!$AI$70</f>
        <v>7.7421999999999773</v>
      </c>
    </row>
    <row r="613" spans="1:7">
      <c r="A613" s="2"/>
      <c r="B613" s="6">
        <f>1000*ChartDataA!$AJ$65</f>
        <v>1.3773000000000002</v>
      </c>
      <c r="C613" s="6">
        <f>1000*ChartDataA!$AJ$66</f>
        <v>19.319300000000002</v>
      </c>
      <c r="D613" s="6">
        <f>1000*ChartDataA!$AJ$67</f>
        <v>3.0488999999999997</v>
      </c>
      <c r="E613" s="6">
        <f>1000*ChartDataA!$AJ$68</f>
        <v>21.764200000000006</v>
      </c>
      <c r="F613" s="6">
        <f>1000*ChartDataA!$AJ$69</f>
        <v>88.972500000000011</v>
      </c>
      <c r="G613" s="6">
        <f>1000*ChartDataA!$AJ$70</f>
        <v>7.3568999999999445</v>
      </c>
    </row>
    <row r="614" spans="1:7">
      <c r="A614" s="2"/>
      <c r="B614" s="6">
        <f>1000*ChartDataA!$AK$65</f>
        <v>1.3024</v>
      </c>
      <c r="C614" s="6">
        <f>1000*ChartDataA!$AK$66</f>
        <v>19.116899999999998</v>
      </c>
      <c r="D614" s="6">
        <f>1000*ChartDataA!$AK$67</f>
        <v>2.5881000000000003</v>
      </c>
      <c r="E614" s="6">
        <f>1000*ChartDataA!$AK$68</f>
        <v>22.439499999999999</v>
      </c>
      <c r="F614" s="6">
        <f>1000*ChartDataA!$AK$69</f>
        <v>83.734000000000009</v>
      </c>
      <c r="G614" s="6">
        <f>1000*ChartDataA!$AK$70</f>
        <v>6.9413999999999865</v>
      </c>
    </row>
    <row r="615" spans="1:7">
      <c r="A615" s="2" t="str">
        <f>ChartDataA!$AL$64</f>
        <v>yt 31 12 2013</v>
      </c>
      <c r="B615" s="6">
        <f>1000*ChartDataA!$AL$65</f>
        <v>1.56</v>
      </c>
      <c r="C615" s="6">
        <f>1000*ChartDataA!$AL$66</f>
        <v>19.481300000000005</v>
      </c>
      <c r="D615" s="6">
        <f>1000*ChartDataA!$AL$67</f>
        <v>2.2405000000000004</v>
      </c>
      <c r="E615" s="6">
        <f>1000*ChartDataA!$AL$68</f>
        <v>23.026899999999998</v>
      </c>
      <c r="F615" s="6">
        <f>1000*ChartDataA!$AL$69</f>
        <v>79.807900000000004</v>
      </c>
      <c r="G615" s="6">
        <f>1000*ChartDataA!$AL$70</f>
        <v>6.7065999999999928</v>
      </c>
    </row>
    <row r="616" spans="1:7">
      <c r="A616" s="2"/>
      <c r="B616" s="6">
        <f>1000*ChartDataA!$AM$65</f>
        <v>1.9862</v>
      </c>
      <c r="C616" s="6">
        <f>1000*ChartDataA!$AM$66</f>
        <v>18.933399999999999</v>
      </c>
      <c r="D616" s="6">
        <f>1000*ChartDataA!$AM$67</f>
        <v>2.2909999999999999</v>
      </c>
      <c r="E616" s="6">
        <f>1000*ChartDataA!$AM$68</f>
        <v>25.426699999999997</v>
      </c>
      <c r="F616" s="6">
        <f>1000*ChartDataA!$AM$69</f>
        <v>79.160899999999998</v>
      </c>
      <c r="G616" s="6">
        <f>1000*ChartDataA!$AM$70</f>
        <v>6.903400000000004</v>
      </c>
    </row>
    <row r="617" spans="1:7">
      <c r="A617" s="2"/>
      <c r="B617" s="6">
        <f>1000*ChartDataA!$AN$65</f>
        <v>2.3524000000000003</v>
      </c>
      <c r="C617" s="6">
        <f>1000*ChartDataA!$AN$66</f>
        <v>20.066600000000001</v>
      </c>
      <c r="D617" s="6">
        <f>1000*ChartDataA!$AN$67</f>
        <v>2.3061000000000003</v>
      </c>
      <c r="E617" s="6">
        <f>1000*ChartDataA!$AN$68</f>
        <v>28.373699999999996</v>
      </c>
      <c r="F617" s="6">
        <f>1000*ChartDataA!$AN$69</f>
        <v>80.267400000000009</v>
      </c>
      <c r="G617" s="6">
        <f>1000*ChartDataA!$AN$70</f>
        <v>7.2171999999999512</v>
      </c>
    </row>
    <row r="618" spans="1:7">
      <c r="A618" s="2"/>
      <c r="B618" s="6">
        <f>1000*ChartDataA!$AO$65</f>
        <v>2.4670000000000001</v>
      </c>
      <c r="C618" s="6">
        <f>1000*ChartDataA!$AO$66</f>
        <v>21.151</v>
      </c>
      <c r="D618" s="6">
        <f>1000*ChartDataA!$AO$67</f>
        <v>2.1417999999999999</v>
      </c>
      <c r="E618" s="6">
        <f>1000*ChartDataA!$AO$68</f>
        <v>29.811699999999995</v>
      </c>
      <c r="F618" s="6">
        <f>1000*ChartDataA!$AO$69</f>
        <v>82.965900000000005</v>
      </c>
      <c r="G618" s="6">
        <f>1000*ChartDataA!$AO$70</f>
        <v>8.0422999999999742</v>
      </c>
    </row>
    <row r="619" spans="1:7">
      <c r="A619" s="2"/>
      <c r="B619" s="6">
        <f>1000*ChartDataA!$AP$65</f>
        <v>2.5069999999999997</v>
      </c>
      <c r="C619" s="6">
        <f>1000*ChartDataA!$AP$66</f>
        <v>22.433</v>
      </c>
      <c r="D619" s="6">
        <f>1000*ChartDataA!$AP$67</f>
        <v>1.7558</v>
      </c>
      <c r="E619" s="6">
        <f>1000*ChartDataA!$AP$68</f>
        <v>32.479699999999994</v>
      </c>
      <c r="F619" s="6">
        <f>1000*ChartDataA!$AP$69</f>
        <v>88.963399999999993</v>
      </c>
      <c r="G619" s="6">
        <f>1000*ChartDataA!$AP$70</f>
        <v>8.4812000000000225</v>
      </c>
    </row>
    <row r="620" spans="1:7">
      <c r="A620" s="2"/>
      <c r="B620" s="6">
        <f>1000*ChartDataA!$AQ$65</f>
        <v>2.5669</v>
      </c>
      <c r="C620" s="6">
        <f>1000*ChartDataA!$AQ$66</f>
        <v>23.5261</v>
      </c>
      <c r="D620" s="6">
        <f>1000*ChartDataA!$AQ$67</f>
        <v>2.5526000000000004</v>
      </c>
      <c r="E620" s="6">
        <f>1000*ChartDataA!$AQ$68</f>
        <v>33.171300000000002</v>
      </c>
      <c r="F620" s="6">
        <f>1000*ChartDataA!$AQ$69</f>
        <v>94.001900000000006</v>
      </c>
      <c r="G620" s="6">
        <f>1000*ChartDataA!$AQ$70</f>
        <v>8.7815000000000261</v>
      </c>
    </row>
    <row r="621" spans="1:7">
      <c r="A621" s="2" t="str">
        <f>ChartDataA!$AR$64</f>
        <v>yt 30 06 2014</v>
      </c>
      <c r="B621" s="6">
        <f>1000*ChartDataA!$AR$65</f>
        <v>2.5766</v>
      </c>
      <c r="C621" s="6">
        <f>1000*ChartDataA!$AR$66</f>
        <v>24.909800000000004</v>
      </c>
      <c r="D621" s="6">
        <f>1000*ChartDataA!$AR$67</f>
        <v>2.8250999999999999</v>
      </c>
      <c r="E621" s="6">
        <f>1000*ChartDataA!$AR$68</f>
        <v>35.400999999999996</v>
      </c>
      <c r="F621" s="6">
        <f>1000*ChartDataA!$AR$69</f>
        <v>99.80980000000001</v>
      </c>
      <c r="G621" s="6">
        <f>1000*ChartDataA!$AR$70</f>
        <v>9.1100999999999814</v>
      </c>
    </row>
    <row r="622" spans="1:7">
      <c r="A622" s="2"/>
      <c r="B622" s="6">
        <f>1000*ChartDataA!$AS$65</f>
        <v>2.4950999999999999</v>
      </c>
      <c r="C622" s="6">
        <f>1000*ChartDataA!$AS$66</f>
        <v>26.254500000000004</v>
      </c>
      <c r="D622" s="6">
        <f>1000*ChartDataA!$AS$67</f>
        <v>3.0714000000000006</v>
      </c>
      <c r="E622" s="6">
        <f>1000*ChartDataA!$AS$68</f>
        <v>37.698699999999995</v>
      </c>
      <c r="F622" s="6">
        <f>1000*ChartDataA!$AS$69</f>
        <v>109.91849999999999</v>
      </c>
      <c r="G622" s="6">
        <f>1000*ChartDataA!$AS$70</f>
        <v>8.9858999999999902</v>
      </c>
    </row>
    <row r="623" spans="1:7">
      <c r="A623" s="2"/>
      <c r="B623" s="6">
        <f>1000*ChartDataA!$AT$65</f>
        <v>2.5242999999999998</v>
      </c>
      <c r="C623" s="6">
        <f>1000*ChartDataA!$AT$66</f>
        <v>26.873700000000003</v>
      </c>
      <c r="D623" s="6">
        <f>1000*ChartDataA!$AT$67</f>
        <v>3.1621999999999999</v>
      </c>
      <c r="E623" s="6">
        <f>1000*ChartDataA!$AT$68</f>
        <v>39.182000000000002</v>
      </c>
      <c r="F623" s="6">
        <f>1000*ChartDataA!$AT$69</f>
        <v>116.8766</v>
      </c>
      <c r="G623" s="6">
        <f>1000*ChartDataA!$AT$70</f>
        <v>8.7653000000000034</v>
      </c>
    </row>
    <row r="624" spans="1:7">
      <c r="A624" s="2"/>
      <c r="B624" s="6">
        <f>1000*ChartDataA!$AU$65</f>
        <v>2.5019999999999998</v>
      </c>
      <c r="C624" s="6">
        <f>1000*ChartDataA!$AU$66</f>
        <v>26.643400000000003</v>
      </c>
      <c r="D624" s="6">
        <f>1000*ChartDataA!$AU$67</f>
        <v>3.5181</v>
      </c>
      <c r="E624" s="6">
        <f>1000*ChartDataA!$AU$68</f>
        <v>41.7746</v>
      </c>
      <c r="F624" s="6">
        <f>1000*ChartDataA!$AU$69</f>
        <v>126.51579999999998</v>
      </c>
      <c r="G624" s="6">
        <f>1000*ChartDataA!$AU$70</f>
        <v>8.9756000000000551</v>
      </c>
    </row>
    <row r="625" spans="1:7">
      <c r="A625" s="2"/>
      <c r="B625" s="6">
        <f>1000*ChartDataA!$AV$65</f>
        <v>2.5354999999999999</v>
      </c>
      <c r="C625" s="6">
        <f>1000*ChartDataA!$AV$66</f>
        <v>27.605800000000002</v>
      </c>
      <c r="D625" s="6">
        <f>1000*ChartDataA!$AV$67</f>
        <v>4.0510999999999999</v>
      </c>
      <c r="E625" s="6">
        <f>1000*ChartDataA!$AV$68</f>
        <v>44.881799999999998</v>
      </c>
      <c r="F625" s="6">
        <f>1000*ChartDataA!$AV$69</f>
        <v>135.14230000000001</v>
      </c>
      <c r="G625" s="6">
        <f>1000*ChartDataA!$AV$70</f>
        <v>8.9115999999999911</v>
      </c>
    </row>
    <row r="626" spans="1:7">
      <c r="A626" s="2"/>
      <c r="B626" s="6">
        <f>1000*ChartDataA!$AW$65</f>
        <v>2.4819999999999993</v>
      </c>
      <c r="C626" s="6">
        <f>1000*ChartDataA!$AW$66</f>
        <v>28.487300000000001</v>
      </c>
      <c r="D626" s="6">
        <f>1000*ChartDataA!$AW$67</f>
        <v>4.6459999999999999</v>
      </c>
      <c r="E626" s="6">
        <f>1000*ChartDataA!$AW$68</f>
        <v>48.599600000000009</v>
      </c>
      <c r="F626" s="6">
        <f>1000*ChartDataA!$AW$69</f>
        <v>144.79069999999999</v>
      </c>
      <c r="G626" s="6">
        <f>1000*ChartDataA!$AW$70</f>
        <v>8.6062000000000367</v>
      </c>
    </row>
    <row r="627" spans="1:7">
      <c r="A627" s="2" t="str">
        <f>ChartDataA!$AX$64</f>
        <v>yt 31 12 2014</v>
      </c>
      <c r="B627" s="6">
        <f>1000*ChartDataA!$AX$65</f>
        <v>2.0624999999999996</v>
      </c>
      <c r="C627" s="6">
        <f>1000*ChartDataA!$AX$66</f>
        <v>29.514800000000001</v>
      </c>
      <c r="D627" s="6">
        <f>1000*ChartDataA!$AX$67</f>
        <v>5.9151000000000007</v>
      </c>
      <c r="E627" s="6">
        <f>1000*ChartDataA!$AX$68</f>
        <v>52.170499999999997</v>
      </c>
      <c r="F627" s="6">
        <f>1000*ChartDataA!$AX$69</f>
        <v>152.47110000000001</v>
      </c>
      <c r="G627" s="6">
        <f>1000*ChartDataA!$AX$70</f>
        <v>8.6686000000000263</v>
      </c>
    </row>
    <row r="628" spans="1:7">
      <c r="A628" s="2"/>
      <c r="B628" s="6">
        <f>1000*ChartDataA!$AY$65</f>
        <v>1.6282000000000001</v>
      </c>
      <c r="C628" s="6">
        <f>1000*ChartDataA!$AY$66</f>
        <v>29.867899999999999</v>
      </c>
      <c r="D628" s="6">
        <f>1000*ChartDataA!$AY$67</f>
        <v>6.7480000000000002</v>
      </c>
      <c r="E628" s="6">
        <f>1000*ChartDataA!$AY$68</f>
        <v>51.091000000000001</v>
      </c>
      <c r="F628" s="6">
        <f>1000*ChartDataA!$AY$69</f>
        <v>158.31980000000001</v>
      </c>
      <c r="G628" s="6">
        <f>1000*ChartDataA!$AY$70</f>
        <v>8.222499999999993</v>
      </c>
    </row>
    <row r="629" spans="1:7">
      <c r="A629" s="2"/>
      <c r="B629" s="6">
        <f>1000*ChartDataA!$AZ$65</f>
        <v>1.5217000000000001</v>
      </c>
      <c r="C629" s="6">
        <f>1000*ChartDataA!$AZ$66</f>
        <v>30.271800000000002</v>
      </c>
      <c r="D629" s="6">
        <f>1000*ChartDataA!$AZ$67</f>
        <v>8.0894999999999992</v>
      </c>
      <c r="E629" s="6">
        <f>1000*ChartDataA!$AZ$68</f>
        <v>51.262200000000007</v>
      </c>
      <c r="F629" s="6">
        <f>1000*ChartDataA!$AZ$69</f>
        <v>162.35680000000002</v>
      </c>
      <c r="G629" s="6">
        <f>1000*ChartDataA!$AZ$70</f>
        <v>7.6635999999999926</v>
      </c>
    </row>
    <row r="630" spans="1:7">
      <c r="A630" s="2"/>
      <c r="B630" s="6">
        <f>1000*ChartDataA!$BA$65</f>
        <v>1.5584000000000002</v>
      </c>
      <c r="C630" s="6">
        <f>1000*ChartDataA!$BA$66</f>
        <v>31.186</v>
      </c>
      <c r="D630" s="6">
        <f>1000*ChartDataA!$BA$67</f>
        <v>9.1993000000000009</v>
      </c>
      <c r="E630" s="6">
        <f>1000*ChartDataA!$BA$68</f>
        <v>53.518000000000008</v>
      </c>
      <c r="F630" s="6">
        <f>1000*ChartDataA!$BA$69</f>
        <v>166.34239999999997</v>
      </c>
      <c r="G630" s="6">
        <f>1000*ChartDataA!$BA$70</f>
        <v>6.7124000000000628</v>
      </c>
    </row>
    <row r="631" spans="1:7">
      <c r="A631" s="2"/>
      <c r="B631" s="6">
        <f>1000*ChartDataA!$BB$65</f>
        <v>1.5159</v>
      </c>
      <c r="C631" s="6">
        <f>1000*ChartDataA!$BB$66</f>
        <v>29.928999999999998</v>
      </c>
      <c r="D631" s="6">
        <f>1000*ChartDataA!$BB$67</f>
        <v>10.265500000000001</v>
      </c>
      <c r="E631" s="6">
        <f>1000*ChartDataA!$BB$68</f>
        <v>54.5593</v>
      </c>
      <c r="F631" s="6">
        <f>1000*ChartDataA!$BB$69</f>
        <v>165.13269999999997</v>
      </c>
      <c r="G631" s="6">
        <f>1000*ChartDataA!$BB$70</f>
        <v>6.1177000000000596</v>
      </c>
    </row>
    <row r="632" spans="1:7">
      <c r="A632" s="2"/>
      <c r="B632" s="6">
        <f>1000*ChartDataA!$BC$65</f>
        <v>1.5032000000000001</v>
      </c>
      <c r="C632" s="6">
        <f>1000*ChartDataA!$BC$66</f>
        <v>30.192700000000002</v>
      </c>
      <c r="D632" s="6">
        <f>1000*ChartDataA!$BC$67</f>
        <v>10.116400000000001</v>
      </c>
      <c r="E632" s="6">
        <f>1000*ChartDataA!$BC$68</f>
        <v>56.352900000000005</v>
      </c>
      <c r="F632" s="6">
        <f>1000*ChartDataA!$BC$69</f>
        <v>164.69839999999999</v>
      </c>
      <c r="G632" s="6">
        <f>1000*ChartDataA!$BC$70</f>
        <v>5.507099999999987</v>
      </c>
    </row>
    <row r="633" spans="1:7">
      <c r="A633" s="2" t="str">
        <f>ChartDataA!$BD$64</f>
        <v>yt 30 06 2015</v>
      </c>
      <c r="B633" s="6">
        <f>1000*ChartDataA!$BD$65</f>
        <v>1.5129000000000001</v>
      </c>
      <c r="C633" s="6">
        <f>1000*ChartDataA!$BD$66</f>
        <v>30.148299999999995</v>
      </c>
      <c r="D633" s="6">
        <f>1000*ChartDataA!$BD$67</f>
        <v>10.673400000000001</v>
      </c>
      <c r="E633" s="6">
        <f>1000*ChartDataA!$BD$68</f>
        <v>56.9056</v>
      </c>
      <c r="F633" s="6">
        <f>1000*ChartDataA!$BD$69</f>
        <v>162.63100000000003</v>
      </c>
      <c r="G633" s="6">
        <f>1000*ChartDataA!$BD$70</f>
        <v>5.1898999999999145</v>
      </c>
    </row>
    <row r="634" spans="1:7">
      <c r="A634" s="2"/>
      <c r="B634" s="6">
        <f>1000*ChartDataA!$BE$65</f>
        <v>1.5059</v>
      </c>
      <c r="C634" s="6">
        <f>1000*ChartDataA!$BE$66</f>
        <v>29.230399999999996</v>
      </c>
      <c r="D634" s="6">
        <f>1000*ChartDataA!$BE$67</f>
        <v>10.962600000000002</v>
      </c>
      <c r="E634" s="6">
        <f>1000*ChartDataA!$BE$68</f>
        <v>55.942100000000003</v>
      </c>
      <c r="F634" s="6">
        <f>1000*ChartDataA!$BE$69</f>
        <v>157.92040000000003</v>
      </c>
      <c r="G634" s="6">
        <f>1000*ChartDataA!$BE$70</f>
        <v>4.7530000000000072</v>
      </c>
    </row>
    <row r="635" spans="1:7">
      <c r="A635" s="2"/>
      <c r="B635" s="6">
        <f>1000*ChartDataA!$BF$65</f>
        <v>1.4279999999999999</v>
      </c>
      <c r="C635" s="6">
        <f>1000*ChartDataA!$BF$66</f>
        <v>29.055099999999992</v>
      </c>
      <c r="D635" s="6">
        <f>1000*ChartDataA!$BF$67</f>
        <v>11.993699999999999</v>
      </c>
      <c r="E635" s="6">
        <f>1000*ChartDataA!$BF$68</f>
        <v>55.135999999999996</v>
      </c>
      <c r="F635" s="6">
        <f>1000*ChartDataA!$BF$69</f>
        <v>158.01120000000003</v>
      </c>
      <c r="G635" s="6">
        <f>1000*ChartDataA!$BF$70</f>
        <v>4.9717000000000233</v>
      </c>
    </row>
    <row r="636" spans="1:7">
      <c r="A636" s="2"/>
      <c r="B636" s="6">
        <f>1000*ChartDataA!$BG$65</f>
        <v>1.4931999999999996</v>
      </c>
      <c r="C636" s="6">
        <f>1000*ChartDataA!$BG$66</f>
        <v>29.646199999999993</v>
      </c>
      <c r="D636" s="6">
        <f>1000*ChartDataA!$BG$67</f>
        <v>13.025200000000002</v>
      </c>
      <c r="E636" s="6">
        <f>1000*ChartDataA!$BG$68</f>
        <v>55.008999999999993</v>
      </c>
      <c r="F636" s="6">
        <f>1000*ChartDataA!$BG$69</f>
        <v>159.47640000000001</v>
      </c>
      <c r="G636" s="6">
        <f>1000*ChartDataA!$BG$70</f>
        <v>4.5091999999999359</v>
      </c>
    </row>
    <row r="637" spans="1:7">
      <c r="A637" s="2"/>
      <c r="B637" s="6">
        <f>1000*ChartDataA!$BH$65</f>
        <v>1.532</v>
      </c>
      <c r="C637" s="6">
        <f>1000*ChartDataA!$BH$66</f>
        <v>29.73619999999999</v>
      </c>
      <c r="D637" s="6">
        <f>1000*ChartDataA!$BH$67</f>
        <v>13.972800000000001</v>
      </c>
      <c r="E637" s="6">
        <f>1000*ChartDataA!$BH$68</f>
        <v>54.692499999999995</v>
      </c>
      <c r="F637" s="6">
        <f>1000*ChartDataA!$BH$69</f>
        <v>160.17910000000001</v>
      </c>
      <c r="G637" s="6">
        <f>1000*ChartDataA!$BH$70</f>
        <v>4.323599999999983</v>
      </c>
    </row>
    <row r="638" spans="1:7">
      <c r="A638" s="2"/>
      <c r="B638" s="6">
        <f>1000*ChartDataA!$BI$65</f>
        <v>2.0986999999999996</v>
      </c>
      <c r="C638" s="6">
        <f>1000*ChartDataA!$BI$66</f>
        <v>29.401799999999994</v>
      </c>
      <c r="D638" s="6">
        <f>1000*ChartDataA!$BI$67</f>
        <v>15.028700000000002</v>
      </c>
      <c r="E638" s="6">
        <f>1000*ChartDataA!$BI$68</f>
        <v>53.931799999999996</v>
      </c>
      <c r="F638" s="6">
        <f>1000*ChartDataA!$BI$69</f>
        <v>158.07759999999999</v>
      </c>
      <c r="G638" s="6">
        <f>1000*ChartDataA!$BI$70</f>
        <v>4.4343000000000021</v>
      </c>
    </row>
    <row r="639" spans="1:7">
      <c r="A639" s="2" t="str">
        <f>ChartDataA!$BJ$64</f>
        <v>yt 31 12 2015</v>
      </c>
      <c r="B639" s="6">
        <f>1000*ChartDataA!$BJ$65</f>
        <v>3.3141999999999996</v>
      </c>
      <c r="C639" s="6">
        <f>1000*ChartDataA!$BJ$66</f>
        <v>29.009399999999999</v>
      </c>
      <c r="D639" s="6">
        <f>1000*ChartDataA!$BJ$67</f>
        <v>14.983499999999999</v>
      </c>
      <c r="E639" s="6">
        <f>1000*ChartDataA!$BJ$68</f>
        <v>53.58339999999999</v>
      </c>
      <c r="F639" s="6">
        <f>1000*ChartDataA!$BJ$69</f>
        <v>160.4091</v>
      </c>
      <c r="G639" s="6">
        <f>1000*ChartDataA!$BJ$70</f>
        <v>4.6469000000000094</v>
      </c>
    </row>
    <row r="640" spans="1:7">
      <c r="A640" s="2"/>
      <c r="B640" s="6">
        <f>1000*ChartDataA!$BK$65</f>
        <v>5.1689999999999996</v>
      </c>
      <c r="C640" s="6">
        <f>1000*ChartDataA!$BK$66</f>
        <v>29.114099999999993</v>
      </c>
      <c r="D640" s="6">
        <f>1000*ChartDataA!$BK$67</f>
        <v>15.080900000000002</v>
      </c>
      <c r="E640" s="6">
        <f>1000*ChartDataA!$BK$68</f>
        <v>54.192199999999993</v>
      </c>
      <c r="F640" s="6">
        <f>1000*ChartDataA!$BK$69</f>
        <v>157.55009999999999</v>
      </c>
      <c r="G640" s="6">
        <f>1000*ChartDataA!$BK$70</f>
        <v>4.668400000000017</v>
      </c>
    </row>
    <row r="641" spans="1:7">
      <c r="A641" s="2"/>
      <c r="B641" s="6">
        <f>1000*ChartDataA!$BL$65</f>
        <v>6.9708000000000006</v>
      </c>
      <c r="C641" s="6">
        <f>1000*ChartDataA!$BL$66</f>
        <v>27.302099999999996</v>
      </c>
      <c r="D641" s="6">
        <f>1000*ChartDataA!$BL$67</f>
        <v>14.740100000000002</v>
      </c>
      <c r="E641" s="6">
        <f>1000*ChartDataA!$BL$68</f>
        <v>54.628600000000006</v>
      </c>
      <c r="F641" s="6">
        <f>1000*ChartDataA!$BL$69</f>
        <v>156.06820000000002</v>
      </c>
      <c r="G641" s="6">
        <f>1000*ChartDataA!$BL$70</f>
        <v>4.7346999999999255</v>
      </c>
    </row>
    <row r="642" spans="1:7">
      <c r="A642" s="2"/>
      <c r="B642" s="6">
        <f>1000*ChartDataA!$BM$65</f>
        <v>8.1175999999999995</v>
      </c>
      <c r="C642" s="6">
        <f>1000*ChartDataA!$BM$66</f>
        <v>25.403700000000001</v>
      </c>
      <c r="D642" s="6">
        <f>1000*ChartDataA!$BM$67</f>
        <v>16.1098</v>
      </c>
      <c r="E642" s="6">
        <f>1000*ChartDataA!$BM$68</f>
        <v>55.099600000000002</v>
      </c>
      <c r="F642" s="6">
        <f>1000*ChartDataA!$BM$69</f>
        <v>154.2002</v>
      </c>
      <c r="G642" s="6">
        <f>1000*ChartDataA!$BM$70</f>
        <v>4.798299999999978</v>
      </c>
    </row>
    <row r="643" spans="1:7">
      <c r="A643" s="2"/>
      <c r="B643" s="6">
        <f>1000*ChartDataA!$BN$65</f>
        <v>9.5464000000000002</v>
      </c>
      <c r="C643" s="6">
        <f>1000*ChartDataA!$BN$66</f>
        <v>24.974599999999995</v>
      </c>
      <c r="D643" s="6">
        <f>1000*ChartDataA!$BN$67</f>
        <v>16.5443</v>
      </c>
      <c r="E643" s="6">
        <f>1000*ChartDataA!$BN$68</f>
        <v>55.075900000000004</v>
      </c>
      <c r="F643" s="6">
        <f>1000*ChartDataA!$BN$69</f>
        <v>151.86080000000001</v>
      </c>
      <c r="G643" s="6">
        <f>1000*ChartDataA!$BN$70</f>
        <v>4.5968999999999873</v>
      </c>
    </row>
    <row r="644" spans="1:7">
      <c r="A644" s="2"/>
      <c r="B644" s="6">
        <f>1000*ChartDataA!$BO$65</f>
        <v>10.930599999999998</v>
      </c>
      <c r="C644" s="6">
        <f>1000*ChartDataA!$BO$66</f>
        <v>25.021499999999996</v>
      </c>
      <c r="D644" s="6">
        <f>1000*ChartDataA!$BO$67</f>
        <v>17.945599999999999</v>
      </c>
      <c r="E644" s="6">
        <f>1000*ChartDataA!$BO$68</f>
        <v>54.131000000000007</v>
      </c>
      <c r="F644" s="6">
        <f>1000*ChartDataA!$BO$69</f>
        <v>148.2236</v>
      </c>
      <c r="G644" s="6">
        <f>1000*ChartDataA!$BO$70</f>
        <v>4.6449000000000069</v>
      </c>
    </row>
    <row r="645" spans="1:7">
      <c r="A645" s="2" t="str">
        <f>ChartDataA!$BP$64</f>
        <v>yt 30 06 2016</v>
      </c>
      <c r="B645" s="6">
        <f>1000*ChartDataA!$BP$65</f>
        <v>12.118</v>
      </c>
      <c r="C645" s="6">
        <f>1000*ChartDataA!$BP$66</f>
        <v>25.039399999999997</v>
      </c>
      <c r="D645" s="6">
        <f>1000*ChartDataA!$BP$67</f>
        <v>18.356499999999997</v>
      </c>
      <c r="E645" s="6">
        <f>1000*ChartDataA!$BP$68</f>
        <v>52.49580000000001</v>
      </c>
      <c r="F645" s="6">
        <f>1000*ChartDataA!$BP$69</f>
        <v>145.61749999999998</v>
      </c>
      <c r="G645" s="6">
        <f>1000*ChartDataA!$BP$70</f>
        <v>4.4615000000000631</v>
      </c>
    </row>
    <row r="646" spans="1:7">
      <c r="A646" s="2"/>
      <c r="B646" s="6">
        <f>1000*ChartDataA!$BQ$65</f>
        <v>12.949199999999998</v>
      </c>
      <c r="C646" s="6">
        <f>1000*ChartDataA!$BQ$66</f>
        <v>24.823399999999996</v>
      </c>
      <c r="D646" s="6">
        <f>1000*ChartDataA!$BQ$67</f>
        <v>19.013399999999997</v>
      </c>
      <c r="E646" s="6">
        <f>1000*ChartDataA!$BQ$68</f>
        <v>50.988400000000006</v>
      </c>
      <c r="F646" s="6">
        <f>1000*ChartDataA!$BQ$69</f>
        <v>142.91209999999998</v>
      </c>
      <c r="G646" s="6">
        <f>1000*ChartDataA!$BQ$70</f>
        <v>4.729600000000028</v>
      </c>
    </row>
    <row r="647" spans="1:7">
      <c r="A647" s="2"/>
      <c r="B647" s="6">
        <f>1000*ChartDataA!$BR$65</f>
        <v>13.537799999999999</v>
      </c>
      <c r="C647" s="6">
        <f>1000*ChartDataA!$BR$66</f>
        <v>24.604999999999997</v>
      </c>
      <c r="D647" s="6">
        <f>1000*ChartDataA!$BR$67</f>
        <v>18.9178</v>
      </c>
      <c r="E647" s="6">
        <f>1000*ChartDataA!$BR$68</f>
        <v>50.090899999999998</v>
      </c>
      <c r="F647" s="6">
        <f>1000*ChartDataA!$BR$69</f>
        <v>139.34690000000003</v>
      </c>
      <c r="G647" s="6">
        <f>1000*ChartDataA!$BR$70</f>
        <v>4.8315000000000161</v>
      </c>
    </row>
    <row r="648" spans="1:7">
      <c r="A648" s="2"/>
      <c r="B648" s="6">
        <f>1000*ChartDataA!$BS$65</f>
        <v>14.4436</v>
      </c>
      <c r="C648" s="6">
        <f>1000*ChartDataA!$BS$66</f>
        <v>24.379899999999999</v>
      </c>
      <c r="D648" s="6">
        <f>1000*ChartDataA!$BS$67</f>
        <v>19.398399999999999</v>
      </c>
      <c r="E648" s="6">
        <f>1000*ChartDataA!$BS$68</f>
        <v>49.958799999999997</v>
      </c>
      <c r="F648" s="6">
        <f>1000*ChartDataA!$BS$69</f>
        <v>133.17419999999998</v>
      </c>
      <c r="G648" s="6">
        <f>1000*ChartDataA!$BS$70</f>
        <v>5.4288000000000114</v>
      </c>
    </row>
    <row r="649" spans="1:7">
      <c r="A649" s="2"/>
      <c r="B649" s="6">
        <f>1000*ChartDataA!$BT$65</f>
        <v>14.9353</v>
      </c>
      <c r="C649" s="6">
        <f>1000*ChartDataA!$BT$66</f>
        <v>23.102600000000002</v>
      </c>
      <c r="D649" s="6">
        <f>1000*ChartDataA!$BT$67</f>
        <v>19.858099999999997</v>
      </c>
      <c r="E649" s="6">
        <f>1000*ChartDataA!$BT$68</f>
        <v>50.071200000000005</v>
      </c>
      <c r="F649" s="6">
        <f>1000*ChartDataA!$BT$69</f>
        <v>126.51560000000001</v>
      </c>
      <c r="G649" s="6">
        <f>1000*ChartDataA!$BT$70</f>
        <v>6.1044999999999847</v>
      </c>
    </row>
    <row r="650" spans="1:7">
      <c r="A650" s="2"/>
      <c r="B650" s="6">
        <f>1000*ChartDataA!$BU$65</f>
        <v>15.0067</v>
      </c>
      <c r="C650" s="6">
        <f>1000*ChartDataA!$BU$66</f>
        <v>22.810499999999998</v>
      </c>
      <c r="D650" s="6">
        <f>1000*ChartDataA!$BU$67</f>
        <v>21.4879</v>
      </c>
      <c r="E650" s="6">
        <f>1000*ChartDataA!$BU$68</f>
        <v>49.724700000000013</v>
      </c>
      <c r="F650" s="6">
        <f>1000*ChartDataA!$BU$69</f>
        <v>124.9743</v>
      </c>
      <c r="G650" s="6">
        <f>1000*ChartDataA!$BU$70</f>
        <v>6.814999999999988</v>
      </c>
    </row>
    <row r="651" spans="1:7">
      <c r="A651" s="2" t="str">
        <f>ChartDataA!$BV$64</f>
        <v>yt 31 12 2016</v>
      </c>
      <c r="B651" s="6">
        <f>1000*ChartDataA!$BV$65</f>
        <v>14.589</v>
      </c>
      <c r="C651" s="6">
        <f>1000*ChartDataA!$BV$66</f>
        <v>22.2591</v>
      </c>
      <c r="D651" s="6">
        <f>1000*ChartDataA!$BV$67</f>
        <v>22.1111</v>
      </c>
      <c r="E651" s="6">
        <f>1000*ChartDataA!$BV$68</f>
        <v>49.660499999999999</v>
      </c>
      <c r="F651" s="6">
        <f>1000*ChartDataA!$BV$69</f>
        <v>123.0372</v>
      </c>
      <c r="G651" s="6">
        <f>1000*ChartDataA!$BV$70</f>
        <v>7.5343000000000213</v>
      </c>
    </row>
    <row r="652" spans="1:7">
      <c r="B652" s="6">
        <f>1000*ChartDataA!$BW$65</f>
        <v>13.373700000000001</v>
      </c>
      <c r="C652" s="6">
        <f>1000*ChartDataA!$BW$66</f>
        <v>21.150300000000001</v>
      </c>
      <c r="D652" s="6">
        <f>1000*ChartDataA!$BW$67</f>
        <v>22.5564</v>
      </c>
      <c r="E652" s="6">
        <f>1000*ChartDataA!$BW$68</f>
        <v>50.053000000000004</v>
      </c>
      <c r="F652" s="6">
        <f>1000*ChartDataA!$BW$69</f>
        <v>120.0928</v>
      </c>
      <c r="G652" s="6">
        <f>1000*ChartDataA!$BW$70</f>
        <v>7.9373999999999834</v>
      </c>
    </row>
    <row r="653" spans="1:7">
      <c r="B653" s="6">
        <f>1000*ChartDataA!$BX$65</f>
        <v>12.273400000000001</v>
      </c>
      <c r="C653" s="6">
        <f>1000*ChartDataA!$BX$66</f>
        <v>20.426800000000004</v>
      </c>
      <c r="D653" s="6">
        <f>1000*ChartDataA!$BX$67</f>
        <v>22.826000000000001</v>
      </c>
      <c r="E653" s="6">
        <f>1000*ChartDataA!$BX$68</f>
        <v>50.304300000000019</v>
      </c>
      <c r="F653" s="6">
        <f>1000*ChartDataA!$BX$69</f>
        <v>126.48650000000001</v>
      </c>
      <c r="G653" s="6">
        <f>1000*ChartDataA!$BX$70</f>
        <v>8.1460999999999899</v>
      </c>
    </row>
    <row r="654" spans="1:7">
      <c r="B654" s="6">
        <f>1000*ChartDataA!$BY$65</f>
        <v>11.889400000000002</v>
      </c>
      <c r="C654" s="6">
        <f>1000*ChartDataA!$BY$66</f>
        <v>21.562100000000001</v>
      </c>
      <c r="D654" s="6">
        <f>1000*ChartDataA!$BY$67</f>
        <v>23.267200000000003</v>
      </c>
      <c r="E654" s="6">
        <f>1000*ChartDataA!$BY$68</f>
        <v>50.478100000000005</v>
      </c>
      <c r="F654" s="6">
        <f>1000*ChartDataA!$BY$69</f>
        <v>123.17189999999999</v>
      </c>
      <c r="G654" s="6">
        <f>1000*ChartDataA!$BY$70</f>
        <v>8.1479000000000141</v>
      </c>
    </row>
    <row r="655" spans="1:7">
      <c r="B655" s="6">
        <f>1000*ChartDataA!$BZ$65</f>
        <v>10.922900000000002</v>
      </c>
      <c r="C655" s="6">
        <f>1000*ChartDataA!$BZ$66</f>
        <v>22.091000000000005</v>
      </c>
      <c r="D655" s="6">
        <f>1000*ChartDataA!$BZ$67</f>
        <v>23.2193</v>
      </c>
      <c r="E655" s="6">
        <f>1000*ChartDataA!$BZ$68</f>
        <v>50.2928</v>
      </c>
      <c r="F655" s="6">
        <f>1000*ChartDataA!$BZ$69</f>
        <v>121.3681</v>
      </c>
      <c r="G655" s="6">
        <f>1000*ChartDataA!$BZ$70</f>
        <v>8.2445000000000164</v>
      </c>
    </row>
    <row r="656" spans="1:7">
      <c r="B656" s="6">
        <f>1000*ChartDataA!$CA$65</f>
        <v>9.9465000000000021</v>
      </c>
      <c r="C656" s="6">
        <f>1000*ChartDataA!$CA$66</f>
        <v>22.452599999999997</v>
      </c>
      <c r="D656" s="6">
        <f>1000*ChartDataA!$CA$67</f>
        <v>23.596100000000003</v>
      </c>
      <c r="E656" s="6">
        <f>1000*ChartDataA!$CA$68</f>
        <v>53.7575</v>
      </c>
      <c r="F656" s="6">
        <f>1000*ChartDataA!$CA$69</f>
        <v>121.30139999999999</v>
      </c>
      <c r="G656" s="6">
        <f>1000*ChartDataA!$CA$70</f>
        <v>8.8547000000000207</v>
      </c>
    </row>
    <row r="657" spans="1:7">
      <c r="A657" s="2" t="str">
        <f>ChartDataA!$CB$64</f>
        <v>yt 30 06 2017</v>
      </c>
      <c r="B657" s="6">
        <f>1000*ChartDataA!$CB$65</f>
        <v>9.1727000000000007</v>
      </c>
      <c r="C657" s="6">
        <f>1000*ChartDataA!$CB$66</f>
        <v>23.089699999999997</v>
      </c>
      <c r="D657" s="6">
        <f>1000*ChartDataA!$CB$67</f>
        <v>23.306899999999999</v>
      </c>
      <c r="E657" s="6">
        <f>1000*ChartDataA!$CB$68</f>
        <v>57.384700000000009</v>
      </c>
      <c r="F657" s="6">
        <f>1000*ChartDataA!$CB$69</f>
        <v>119.56739999999999</v>
      </c>
      <c r="G657" s="6">
        <f>1000*ChartDataA!$CB$70</f>
        <v>9.3785000000000114</v>
      </c>
    </row>
    <row r="658" spans="1:7">
      <c r="B658" s="6">
        <f>1000*ChartDataA!$CC$65</f>
        <v>8.9838000000000005</v>
      </c>
      <c r="C658" s="6">
        <f>1000*ChartDataA!$CC$66</f>
        <v>24.453600000000002</v>
      </c>
      <c r="D658" s="6">
        <f>1000*ChartDataA!$CC$67</f>
        <v>23.465299999999999</v>
      </c>
      <c r="E658" s="6">
        <f>1000*ChartDataA!$CC$68</f>
        <v>60.717700000000008</v>
      </c>
      <c r="F658" s="6">
        <f>1000*ChartDataA!$CC$69</f>
        <v>119.01790000000001</v>
      </c>
      <c r="G658" s="6">
        <f>1000*ChartDataA!$CC$70</f>
        <v>10.099400000000037</v>
      </c>
    </row>
    <row r="659" spans="1:7">
      <c r="B659" s="6">
        <f>1000*ChartDataA!$CD$65</f>
        <v>8.6621000000000006</v>
      </c>
      <c r="C659" s="6">
        <f>1000*ChartDataA!$CD$66</f>
        <v>24.4177</v>
      </c>
      <c r="D659" s="6">
        <f>1000*ChartDataA!$CD$67</f>
        <v>23.423799999999993</v>
      </c>
      <c r="E659" s="6">
        <f>1000*ChartDataA!$CD$68</f>
        <v>62.443300000000001</v>
      </c>
      <c r="F659" s="6">
        <f>1000*ChartDataA!$CD$69</f>
        <v>120.61899999999999</v>
      </c>
      <c r="G659" s="6">
        <f>1000*ChartDataA!$CD$70</f>
        <v>10.71180000000005</v>
      </c>
    </row>
    <row r="660" spans="1:7">
      <c r="B660" s="6">
        <f>1000*ChartDataA!$CE$65</f>
        <v>8.3881999999999994</v>
      </c>
      <c r="C660" s="6">
        <f>1000*ChartDataA!$CE$66</f>
        <v>25.471299999999999</v>
      </c>
      <c r="D660" s="6">
        <f>1000*ChartDataA!$CE$67</f>
        <v>22.573699999999999</v>
      </c>
      <c r="E660" s="6">
        <f>1000*ChartDataA!$CE$68</f>
        <v>64.332799999999992</v>
      </c>
      <c r="F660" s="6">
        <f>1000*ChartDataA!$CE$69</f>
        <v>119.3582</v>
      </c>
      <c r="G660" s="6">
        <f>1000*ChartDataA!$CE$70</f>
        <v>11.339700000000036</v>
      </c>
    </row>
    <row r="661" spans="1:7">
      <c r="B661" s="6">
        <f>1000*ChartDataA!$CF$65</f>
        <v>8.2563000000000013</v>
      </c>
      <c r="C661" s="6">
        <f>1000*ChartDataA!$CF$66</f>
        <v>26.636999999999997</v>
      </c>
      <c r="D661" s="6">
        <f>1000*ChartDataA!$CF$67</f>
        <v>22.406499999999998</v>
      </c>
      <c r="E661" s="6">
        <f>1000*ChartDataA!$CF$68</f>
        <v>65.974799999999988</v>
      </c>
      <c r="F661" s="6">
        <f>1000*ChartDataA!$CF$69</f>
        <v>117.15169999999999</v>
      </c>
      <c r="G661" s="6">
        <f>1000*ChartDataA!$CF$70</f>
        <v>11.746400000000017</v>
      </c>
    </row>
    <row r="662" spans="1:7">
      <c r="B662" s="6">
        <f>1000*ChartDataA!$CG$65</f>
        <v>8.3079999999999998</v>
      </c>
      <c r="C662" s="6">
        <f>1000*ChartDataA!$CG$66</f>
        <v>26.891999999999999</v>
      </c>
      <c r="D662" s="6">
        <f>1000*ChartDataA!$CG$67</f>
        <v>20.135699999999996</v>
      </c>
      <c r="E662" s="6">
        <f>1000*ChartDataA!$CG$68</f>
        <v>67.449700000000021</v>
      </c>
      <c r="F662" s="6">
        <f>1000*ChartDataA!$CG$69</f>
        <v>113.9803</v>
      </c>
      <c r="G662" s="6">
        <f>1000*ChartDataA!$CG$70</f>
        <v>11.884200000000039</v>
      </c>
    </row>
    <row r="663" spans="1:7">
      <c r="A663" s="2" t="str">
        <f>ChartDataA!$CH$64</f>
        <v>yt 31 12 2017</v>
      </c>
      <c r="B663" s="6">
        <f>1000*ChartDataA!$CH$65</f>
        <v>9.6834000000000024</v>
      </c>
      <c r="C663" s="6">
        <f>1000*ChartDataA!$CH$66</f>
        <v>26.872699999999998</v>
      </c>
      <c r="D663" s="6">
        <f>1000*ChartDataA!$CH$67</f>
        <v>19.000100000000003</v>
      </c>
      <c r="E663" s="6">
        <f>1000*ChartDataA!$CH$68</f>
        <v>66.93119999999999</v>
      </c>
      <c r="F663" s="6">
        <f>1000*ChartDataA!$CH$69</f>
        <v>107.31020000000001</v>
      </c>
      <c r="G663" s="6">
        <f>1000*ChartDataA!$CH$70</f>
        <v>11.622600000000038</v>
      </c>
    </row>
    <row r="664" spans="1:7">
      <c r="B664" s="6">
        <f>1000*ChartDataA!$CI$65</f>
        <v>10.345500000000001</v>
      </c>
      <c r="C664" s="6">
        <f>1000*ChartDataA!$CI$66</f>
        <v>27.7881</v>
      </c>
      <c r="D664" s="6">
        <f>1000*ChartDataA!$CI$67</f>
        <v>18.234999999999999</v>
      </c>
      <c r="E664" s="6">
        <f>1000*ChartDataA!$CI$68</f>
        <v>69.76509999999999</v>
      </c>
      <c r="F664" s="6">
        <f>1000*ChartDataA!$CI$69</f>
        <v>107.1165</v>
      </c>
      <c r="G664" s="6">
        <f>1000*ChartDataA!$CI$70</f>
        <v>12.25599999999999</v>
      </c>
    </row>
    <row r="665" spans="1:7">
      <c r="B665" s="6">
        <f>1000*ChartDataA!$CJ$65</f>
        <v>9.8117000000000001</v>
      </c>
      <c r="C665" s="6">
        <f>1000*ChartDataA!$CJ$66</f>
        <v>29.201700000000002</v>
      </c>
      <c r="D665" s="6">
        <f>1000*ChartDataA!$CJ$67</f>
        <v>17.722799999999996</v>
      </c>
      <c r="E665" s="6">
        <f>1000*ChartDataA!$CJ$68</f>
        <v>69.143500000000017</v>
      </c>
      <c r="F665" s="6">
        <f>1000*ChartDataA!$CJ$69</f>
        <v>94.64800000000001</v>
      </c>
      <c r="G665" s="6">
        <f>1000*ChartDataA!$CJ$70</f>
        <v>13.727099999999965</v>
      </c>
    </row>
    <row r="666" spans="1:7">
      <c r="B666" s="6">
        <f>1000*ChartDataA!$CK$65</f>
        <v>9.2292000000000005</v>
      </c>
      <c r="C666" s="6">
        <f>1000*ChartDataA!$CK$66</f>
        <v>29.592400000000001</v>
      </c>
      <c r="D666" s="6">
        <f>1000*ChartDataA!$CK$67</f>
        <v>15.398300000000001</v>
      </c>
      <c r="E666" s="6">
        <f>1000*ChartDataA!$CK$68</f>
        <v>69.467600000000004</v>
      </c>
      <c r="F666" s="6">
        <f>1000*ChartDataA!$CK$69</f>
        <v>91.888199999999983</v>
      </c>
      <c r="G666" s="6">
        <f>1000*ChartDataA!$CK$70</f>
        <v>14.597500000000041</v>
      </c>
    </row>
    <row r="667" spans="1:7">
      <c r="B667" s="6">
        <f>1000*ChartDataA!$CL$65</f>
        <v>8.9692000000000007</v>
      </c>
      <c r="C667" s="6">
        <f>1000*ChartDataA!$CL$66</f>
        <v>29.078699999999998</v>
      </c>
      <c r="D667" s="6">
        <f>1000*ChartDataA!$CL$67</f>
        <v>14.978300000000001</v>
      </c>
      <c r="E667" s="6">
        <f>1000*ChartDataA!$CL$68</f>
        <v>73.743299999999991</v>
      </c>
      <c r="F667" s="6">
        <f>1000*ChartDataA!$CL$69</f>
        <v>89.689299999999989</v>
      </c>
      <c r="G667" s="6">
        <f>1000*ChartDataA!$CL$70</f>
        <v>15.562500000000036</v>
      </c>
    </row>
    <row r="668" spans="1:7">
      <c r="B668" s="6">
        <f>1000*ChartDataA!$CM$65</f>
        <v>9.5262000000000011</v>
      </c>
      <c r="C668" s="6">
        <f>1000*ChartDataA!$CM$66</f>
        <v>29.631</v>
      </c>
      <c r="D668" s="6">
        <f>1000*ChartDataA!$CM$67</f>
        <v>13.998099999999999</v>
      </c>
      <c r="E668" s="6">
        <f>1000*ChartDataA!$CM$68</f>
        <v>75.222899999999996</v>
      </c>
      <c r="F668" s="6">
        <f>1000*ChartDataA!$CM$69</f>
        <v>88.682300000000012</v>
      </c>
      <c r="G668" s="6">
        <f>1000*ChartDataA!$CM$70</f>
        <v>16.041500000000042</v>
      </c>
    </row>
    <row r="669" spans="1:7">
      <c r="A669" s="2" t="str">
        <f>ChartDataA!$CN$64</f>
        <v>yt 30 06 2018</v>
      </c>
      <c r="B669" s="6">
        <f>1000*ChartDataA!$CN$65</f>
        <v>9.6686000000000014</v>
      </c>
      <c r="C669" s="6">
        <f>1000*ChartDataA!$CN$66</f>
        <v>28.458400000000005</v>
      </c>
      <c r="D669" s="6">
        <f>1000*ChartDataA!$CN$67</f>
        <v>14.180200000000001</v>
      </c>
      <c r="E669" s="6">
        <f>1000*ChartDataA!$CN$68</f>
        <v>77.538899999999998</v>
      </c>
      <c r="F669" s="6">
        <f>1000*ChartDataA!$CN$69</f>
        <v>86.431100000000001</v>
      </c>
      <c r="G669" s="6">
        <f>1000*ChartDataA!$CN$70</f>
        <v>16.892700000000012</v>
      </c>
    </row>
    <row r="670" spans="1:7">
      <c r="B670" s="6">
        <f>1000*ChartDataA!$CO$65</f>
        <v>9.2703999999999986</v>
      </c>
      <c r="C670" s="6">
        <f>1000*ChartDataA!$CO$66</f>
        <v>27.421500000000002</v>
      </c>
      <c r="D670" s="6">
        <f>1000*ChartDataA!$CO$67</f>
        <v>14.0418</v>
      </c>
      <c r="E670" s="6">
        <f>1000*ChartDataA!$CO$68</f>
        <v>80.998199999999997</v>
      </c>
      <c r="F670" s="6">
        <f>1000*ChartDataA!$CO$69</f>
        <v>83.500900000000001</v>
      </c>
      <c r="G670" s="6">
        <f>1000*ChartDataA!$CO$70</f>
        <v>17.451399999999978</v>
      </c>
    </row>
    <row r="671" spans="1:7">
      <c r="B671" s="6">
        <f>1000*ChartDataA!$CP$65</f>
        <v>9.0261999999999958</v>
      </c>
      <c r="C671" s="6">
        <f>1000*ChartDataA!$CP$66</f>
        <v>28.252300000000002</v>
      </c>
      <c r="D671" s="6">
        <f>1000*ChartDataA!$CP$67</f>
        <v>13.280200000000002</v>
      </c>
      <c r="E671" s="6">
        <f>1000*ChartDataA!$CP$68</f>
        <v>83.678000000000011</v>
      </c>
      <c r="F671" s="6">
        <f>1000*ChartDataA!$CP$69</f>
        <v>81.892200000000017</v>
      </c>
      <c r="G671" s="6">
        <f>1000*ChartDataA!$CP$70</f>
        <v>17.35700000000001</v>
      </c>
    </row>
    <row r="672" spans="1:7">
      <c r="B672" s="6">
        <f>1000*ChartDataA!$CQ$65</f>
        <v>8.4991000000000003</v>
      </c>
      <c r="C672" s="6">
        <f>1000*ChartDataA!$CQ$66</f>
        <v>26.8657</v>
      </c>
      <c r="D672" s="6">
        <f>1000*ChartDataA!$CQ$67</f>
        <v>13.3238</v>
      </c>
      <c r="E672" s="6">
        <f>1000*ChartDataA!$CQ$68</f>
        <v>85.881</v>
      </c>
      <c r="F672" s="6">
        <f>1000*ChartDataA!$CQ$69</f>
        <v>80.365000000000009</v>
      </c>
      <c r="G672" s="6">
        <f>1000*ChartDataA!$CQ$70</f>
        <v>17.715900000000033</v>
      </c>
    </row>
    <row r="673" spans="1:7">
      <c r="B673" s="6">
        <f>1000*ChartDataA!$CR$65</f>
        <v>8.3160000000000007</v>
      </c>
      <c r="C673" s="6">
        <f>1000*ChartDataA!$CR$66</f>
        <v>26.729200000000002</v>
      </c>
      <c r="D673" s="6">
        <f>1000*ChartDataA!$CR$67</f>
        <v>12.189000000000002</v>
      </c>
      <c r="E673" s="6">
        <f>1000*ChartDataA!$CR$68</f>
        <v>86.895899999999983</v>
      </c>
      <c r="F673" s="6">
        <f>1000*ChartDataA!$CR$69</f>
        <v>81.695000000000022</v>
      </c>
      <c r="G673" s="6">
        <f>1000*ChartDataA!$CR$70</f>
        <v>17.948600000000038</v>
      </c>
    </row>
    <row r="674" spans="1:7">
      <c r="B674" s="6">
        <f>1000*ChartDataA!$CS$65</f>
        <v>7.9858000000000011</v>
      </c>
      <c r="C674" s="6">
        <f>1000*ChartDataA!$CS$66</f>
        <v>26.6465</v>
      </c>
      <c r="D674" s="6">
        <f>1000*ChartDataA!$CS$67</f>
        <v>12.247500000000002</v>
      </c>
      <c r="E674" s="6">
        <f>1000*ChartDataA!$CS$68</f>
        <v>88.952100000000002</v>
      </c>
      <c r="F674" s="6">
        <f>1000*ChartDataA!$CS$69</f>
        <v>81.847500000000011</v>
      </c>
      <c r="G674" s="6">
        <f>1000*ChartDataA!$CS$70</f>
        <v>18.545200000000012</v>
      </c>
    </row>
    <row r="675" spans="1:7">
      <c r="A675" s="2" t="str">
        <f>ChartDataA!$CT$64</f>
        <v>yt 31 12 2018</v>
      </c>
      <c r="B675" s="6">
        <f>1000*ChartDataA!$CT$65</f>
        <v>6.1157000000000021</v>
      </c>
      <c r="C675" s="6">
        <f>1000*ChartDataA!$CT$66</f>
        <v>27.595100000000002</v>
      </c>
      <c r="D675" s="6">
        <f>1000*ChartDataA!$CT$67</f>
        <v>12.4758</v>
      </c>
      <c r="E675" s="6">
        <f>1000*ChartDataA!$CT$68</f>
        <v>90.569699999999983</v>
      </c>
      <c r="F675" s="6">
        <f>1000*ChartDataA!$CT$69</f>
        <v>82.818100000000001</v>
      </c>
      <c r="G675" s="6">
        <f>1000*ChartDataA!$CT$70</f>
        <v>19.993000000000038</v>
      </c>
    </row>
    <row r="676" spans="1:7">
      <c r="B676" s="6">
        <f>1000*ChartDataA!$CU$65</f>
        <v>5.2205000000000004</v>
      </c>
      <c r="C676" s="6">
        <f>1000*ChartDataA!$CU$66</f>
        <v>27.9635</v>
      </c>
      <c r="D676" s="6">
        <f>1000*ChartDataA!$CU$67</f>
        <v>11.948699999999999</v>
      </c>
      <c r="E676" s="6">
        <f>1000*ChartDataA!$CU$68</f>
        <v>89.91170000000001</v>
      </c>
      <c r="F676" s="6">
        <f>1000*ChartDataA!$CU$69</f>
        <v>82.135999999999996</v>
      </c>
      <c r="G676" s="6">
        <f>1000*ChartDataA!$CU$70</f>
        <v>20.135200000000047</v>
      </c>
    </row>
    <row r="677" spans="1:7">
      <c r="B677" s="6">
        <f>1000*ChartDataA!$CV$65</f>
        <v>5.1323999999999996</v>
      </c>
      <c r="C677" s="6">
        <f>1000*ChartDataA!$CV$66</f>
        <v>27.813399999999998</v>
      </c>
      <c r="D677" s="6">
        <f>1000*ChartDataA!$CV$67</f>
        <v>11.6721</v>
      </c>
      <c r="E677" s="6">
        <f>1000*ChartDataA!$CV$68</f>
        <v>91.000300000000024</v>
      </c>
      <c r="F677" s="6">
        <f>1000*ChartDataA!$CV$69</f>
        <v>83.688400000000016</v>
      </c>
      <c r="G677" s="6">
        <f>1000*ChartDataA!$CV$70</f>
        <v>19.301099999999959</v>
      </c>
    </row>
    <row r="678" spans="1:7">
      <c r="B678" s="6">
        <f>1000*ChartDataA!$CW$65</f>
        <v>5.1455999999999991</v>
      </c>
      <c r="C678" s="6">
        <f>1000*ChartDataA!$CW$66</f>
        <v>27.581999999999997</v>
      </c>
      <c r="D678" s="6">
        <f>1000*ChartDataA!$CW$67</f>
        <v>11.838999999999999</v>
      </c>
      <c r="E678" s="6">
        <f>1000*ChartDataA!$CW$68</f>
        <v>91.110600000000005</v>
      </c>
      <c r="F678" s="6">
        <f>1000*ChartDataA!$CW$69</f>
        <v>85.399299999999997</v>
      </c>
      <c r="G678" s="6">
        <f>1000*ChartDataA!$CW$70</f>
        <v>18.755900000000018</v>
      </c>
    </row>
    <row r="679" spans="1:7">
      <c r="B679" s="6">
        <f>1000*ChartDataA!$CX$65</f>
        <v>5.4761999999999986</v>
      </c>
      <c r="C679" s="6">
        <f>1000*ChartDataA!$CX$66</f>
        <v>27.811600000000006</v>
      </c>
      <c r="D679" s="6">
        <f>1000*ChartDataA!$CX$67</f>
        <v>10.8222</v>
      </c>
      <c r="E679" s="6">
        <f>1000*ChartDataA!$CX$68</f>
        <v>87.693100000000015</v>
      </c>
      <c r="F679" s="6">
        <f>1000*ChartDataA!$CX$69</f>
        <v>86.772000000000006</v>
      </c>
      <c r="G679" s="6">
        <f>1000*ChartDataA!$CX$70</f>
        <v>18.088899999999963</v>
      </c>
    </row>
    <row r="680" spans="1:7">
      <c r="B680" s="6">
        <f>1000*ChartDataA!$CY$65</f>
        <v>5.3727999999999998</v>
      </c>
      <c r="C680" s="6">
        <f>1000*ChartDataA!$CY$66</f>
        <v>26.193000000000001</v>
      </c>
      <c r="D680" s="6">
        <f>1000*ChartDataA!$CY$67</f>
        <v>10.174300000000001</v>
      </c>
      <c r="E680" s="6">
        <f>1000*ChartDataA!$CY$68</f>
        <v>84.610899999999987</v>
      </c>
      <c r="F680" s="6">
        <f>1000*ChartDataA!$CY$69</f>
        <v>83.953299999999999</v>
      </c>
      <c r="G680" s="6">
        <f>1000*ChartDataA!$CY$70</f>
        <v>18.076100000000011</v>
      </c>
    </row>
    <row r="681" spans="1:7">
      <c r="A681" s="2" t="str">
        <f>ChartDataA!$CZ$64</f>
        <v>yt 30 06 2019</v>
      </c>
      <c r="B681" s="6">
        <f>1000*ChartDataA!$CZ$65</f>
        <v>5.3734999999999999</v>
      </c>
      <c r="C681" s="6">
        <f>1000*ChartDataA!$CZ$66</f>
        <v>26.079499999999999</v>
      </c>
      <c r="D681" s="6">
        <f>1000*ChartDataA!$CZ$67</f>
        <v>9.8638000000000012</v>
      </c>
      <c r="E681" s="6">
        <f>1000*ChartDataA!$CZ$68</f>
        <v>80.511800000000008</v>
      </c>
      <c r="F681" s="6">
        <f>1000*ChartDataA!$CZ$69</f>
        <v>83.443200000000004</v>
      </c>
      <c r="G681" s="6">
        <f>1000*ChartDataA!$CZ$70</f>
        <v>17.890399999999971</v>
      </c>
    </row>
    <row r="682" spans="1:7">
      <c r="B682" s="6">
        <f>1000*ChartDataA!$DA$65</f>
        <v>5.593399999999999</v>
      </c>
      <c r="C682" s="6">
        <f>1000*ChartDataA!$DA$66</f>
        <v>26.730999999999998</v>
      </c>
      <c r="D682" s="6">
        <f>1000*ChartDataA!$DA$67</f>
        <v>9.4336999999999982</v>
      </c>
      <c r="E682" s="6">
        <f>1000*ChartDataA!$DA$68</f>
        <v>77.815299999999993</v>
      </c>
      <c r="F682" s="6">
        <f>1000*ChartDataA!$DA$69</f>
        <v>83.530599999999993</v>
      </c>
      <c r="G682" s="6">
        <f>1000*ChartDataA!$DA$70</f>
        <v>17.982600000000016</v>
      </c>
    </row>
    <row r="683" spans="1:7">
      <c r="B683" s="6">
        <f>1000*ChartDataA!$DB$65</f>
        <v>5.8746999999999998</v>
      </c>
      <c r="C683" s="6">
        <f>1000*ChartDataA!$DB$66</f>
        <v>25.626399999999997</v>
      </c>
      <c r="D683" s="6">
        <f>1000*ChartDataA!$DB$67</f>
        <v>9.6905999999999999</v>
      </c>
      <c r="E683" s="6">
        <f>1000*ChartDataA!$DB$68</f>
        <v>76.007899999999992</v>
      </c>
      <c r="F683" s="6">
        <f>1000*ChartDataA!$DB$69</f>
        <v>82.346500000000006</v>
      </c>
      <c r="G683" s="6">
        <f>1000*ChartDataA!$DB$70</f>
        <v>17.920200000000026</v>
      </c>
    </row>
    <row r="684" spans="1:7">
      <c r="B684" s="6">
        <f>1000*ChartDataA!$DC$65</f>
        <v>6.5099</v>
      </c>
      <c r="C684" s="6">
        <f>1000*ChartDataA!$DC$66</f>
        <v>26.815200000000001</v>
      </c>
      <c r="D684" s="6">
        <f>1000*ChartDataA!$DC$67</f>
        <v>9.5253999999999994</v>
      </c>
      <c r="E684" s="6">
        <f>1000*ChartDataA!$DC$68</f>
        <v>74.667799999999986</v>
      </c>
      <c r="F684" s="6">
        <f>1000*ChartDataA!$DC$69</f>
        <v>85.261200000000002</v>
      </c>
      <c r="G684" s="6">
        <f>1000*ChartDataA!$DC$70</f>
        <v>18.350800000000028</v>
      </c>
    </row>
    <row r="685" spans="1:7">
      <c r="B685" s="6">
        <f>1000*ChartDataA!$DD$65</f>
        <v>7.0945</v>
      </c>
      <c r="C685" s="6">
        <f>1000*ChartDataA!$DD$66</f>
        <v>28.159199999999998</v>
      </c>
      <c r="D685" s="6">
        <f>1000*ChartDataA!$DD$67</f>
        <v>9.8602999999999987</v>
      </c>
      <c r="E685" s="6">
        <f>1000*ChartDataA!$DD$68</f>
        <v>75.34429999999999</v>
      </c>
      <c r="F685" s="6">
        <f>1000*ChartDataA!$DD$69</f>
        <v>85.365100000000012</v>
      </c>
      <c r="G685" s="6">
        <f>1000*ChartDataA!$DD$70</f>
        <v>18.563800000000018</v>
      </c>
    </row>
    <row r="686" spans="1:7">
      <c r="B686" s="6">
        <f>1000*ChartDataA!$DE$65</f>
        <v>7.5492000000000008</v>
      </c>
      <c r="C686" s="6">
        <f>1000*ChartDataA!$DE$66</f>
        <v>28.2286</v>
      </c>
      <c r="D686" s="6">
        <f>1000*ChartDataA!$DE$67</f>
        <v>9.4274000000000004</v>
      </c>
      <c r="E686" s="6">
        <f>1000*ChartDataA!$DE$68</f>
        <v>75.324099999999987</v>
      </c>
      <c r="F686" s="6">
        <f>1000*ChartDataA!$DE$69</f>
        <v>83.978200000000001</v>
      </c>
      <c r="G686" s="6">
        <f>1000*ChartDataA!$DE$70</f>
        <v>18.24489999999998</v>
      </c>
    </row>
    <row r="687" spans="1:7">
      <c r="A687" s="2" t="str">
        <f>ChartDataA!$DF$64</f>
        <v>yt 31 12 2019</v>
      </c>
      <c r="B687" s="6">
        <f>1000*ChartDataA!$DF$65</f>
        <v>8.0835000000000008</v>
      </c>
      <c r="C687" s="6">
        <f>1000*ChartDataA!$DF$66</f>
        <v>28.443900000000003</v>
      </c>
      <c r="D687" s="6">
        <f>1000*ChartDataA!$DF$67</f>
        <v>8.9643000000000015</v>
      </c>
      <c r="E687" s="6">
        <f>1000*ChartDataA!$DF$68</f>
        <v>75.068099999999987</v>
      </c>
      <c r="F687" s="6">
        <f>1000*ChartDataA!$DF$69</f>
        <v>86.564300000000017</v>
      </c>
      <c r="G687" s="6">
        <f>1000*ChartDataA!$DF$70</f>
        <v>16.712199999999953</v>
      </c>
    </row>
    <row r="688" spans="1:7">
      <c r="B688" s="6">
        <f>1000*ChartDataA!$DG$65</f>
        <v>8.3623250000000002</v>
      </c>
      <c r="C688" s="6">
        <f>1000*ChartDataA!$DG$66</f>
        <v>29.730662000000002</v>
      </c>
      <c r="D688" s="6">
        <f>1000*ChartDataA!$DG$67</f>
        <v>9.3707250000000002</v>
      </c>
      <c r="E688" s="6">
        <f>1000*ChartDataA!$DG$68</f>
        <v>75.052495999999977</v>
      </c>
      <c r="F688" s="6">
        <f>1000*ChartDataA!$DG$69</f>
        <v>87.151552000000024</v>
      </c>
      <c r="G688" s="6">
        <f>1000*ChartDataA!$DG$70</f>
        <v>15.913282000000001</v>
      </c>
    </row>
    <row r="689" spans="1:7">
      <c r="B689" s="6">
        <f>1000*ChartDataA!$DH$65</f>
        <v>8.7300790000000017</v>
      </c>
      <c r="C689" s="6">
        <f>1000*ChartDataA!$DH$66</f>
        <v>31.350211000000002</v>
      </c>
      <c r="D689" s="6">
        <f>1000*ChartDataA!$DH$67</f>
        <v>9.368053999999999</v>
      </c>
      <c r="E689" s="6">
        <f>1000*ChartDataA!$DH$68</f>
        <v>74.452896999999993</v>
      </c>
      <c r="F689" s="6">
        <f>1000*ChartDataA!$DH$69</f>
        <v>87.334931999999995</v>
      </c>
      <c r="G689" s="6">
        <f>1000*ChartDataA!$DH$70</f>
        <v>15.070543999999991</v>
      </c>
    </row>
    <row r="690" spans="1:7">
      <c r="B690" s="6">
        <f>1000*ChartDataA!$DI$65</f>
        <v>8.8780050000000035</v>
      </c>
      <c r="C690" s="6">
        <f>1000*ChartDataA!$DI$66</f>
        <v>30.101038000000003</v>
      </c>
      <c r="D690" s="6">
        <f>1000*ChartDataA!$DI$67</f>
        <v>9.0000139999999984</v>
      </c>
      <c r="E690" s="6">
        <f>1000*ChartDataA!$DI$68</f>
        <v>70.276436000000004</v>
      </c>
      <c r="F690" s="6">
        <f>1000*ChartDataA!$DI$69</f>
        <v>84.375898000000021</v>
      </c>
      <c r="G690" s="6">
        <f>1000*ChartDataA!$DI$70</f>
        <v>15.144823999999947</v>
      </c>
    </row>
    <row r="691" spans="1:7">
      <c r="B691" s="6">
        <f>1000*ChartDataA!$DJ$65</f>
        <v>8.6826540000000012</v>
      </c>
      <c r="C691" s="6">
        <f>1000*ChartDataA!$DJ$66</f>
        <v>30.011233000000001</v>
      </c>
      <c r="D691" s="6">
        <f>1000*ChartDataA!$DJ$67</f>
        <v>9.2899740000000008</v>
      </c>
      <c r="E691" s="6">
        <f>1000*ChartDataA!$DJ$68</f>
        <v>66.762299999999982</v>
      </c>
      <c r="F691" s="6">
        <f>1000*ChartDataA!$DJ$69</f>
        <v>84.463832999999994</v>
      </c>
      <c r="G691" s="6">
        <f>1000*ChartDataA!$DJ$70</f>
        <v>15.253398999999945</v>
      </c>
    </row>
    <row r="692" spans="1:7">
      <c r="B692" s="6">
        <f>1000*ChartDataA!$DK$65</f>
        <v>8.5852959999999996</v>
      </c>
      <c r="C692" s="6">
        <f>1000*ChartDataA!$DK$66</f>
        <v>29.469764000000001</v>
      </c>
      <c r="D692" s="6">
        <f>1000*ChartDataA!$DK$67</f>
        <v>8.4247140000000016</v>
      </c>
      <c r="E692" s="6">
        <f>1000*ChartDataA!$DK$68</f>
        <v>67.86770599999997</v>
      </c>
      <c r="F692" s="6">
        <f>1000*ChartDataA!$DK$69</f>
        <v>83.616707000000019</v>
      </c>
      <c r="G692" s="6">
        <f>1000*ChartDataA!$DK$70</f>
        <v>15.548991999999956</v>
      </c>
    </row>
    <row r="693" spans="1:7">
      <c r="A693" s="2" t="str">
        <f>ChartDataA!$DL$64</f>
        <v>yt 30 06 2020</v>
      </c>
      <c r="B693" s="6">
        <f>1000*ChartDataA!$DL$65</f>
        <v>8.561967000000001</v>
      </c>
      <c r="C693" s="6">
        <f>1000*ChartDataA!$DL$66</f>
        <v>27.676244000000004</v>
      </c>
      <c r="D693" s="6">
        <f>1000*ChartDataA!$DL$67</f>
        <v>7.5249140000000008</v>
      </c>
      <c r="E693" s="6">
        <f>1000*ChartDataA!$DL$68</f>
        <v>68.015542999999965</v>
      </c>
      <c r="F693" s="6">
        <f>1000*ChartDataA!$DL$69</f>
        <v>84.655971999999991</v>
      </c>
      <c r="G693" s="6">
        <f>1000*ChartDataA!$DL$70</f>
        <v>15.560265000000017</v>
      </c>
    </row>
    <row r="694" spans="1:7">
      <c r="B694" s="6">
        <f>1000*ChartDataA!$DM$65</f>
        <v>9.0190200000000011</v>
      </c>
      <c r="C694" s="6">
        <f>1000*ChartDataA!$DM$66</f>
        <v>28.966047</v>
      </c>
      <c r="D694" s="6">
        <f>1000*ChartDataA!$DM$67</f>
        <v>6.6623139999999985</v>
      </c>
      <c r="E694" s="6">
        <f>1000*ChartDataA!$DM$68</f>
        <v>68.054989999999961</v>
      </c>
      <c r="F694" s="6">
        <f>1000*ChartDataA!$DM$69</f>
        <v>85.630128999999997</v>
      </c>
      <c r="G694" s="6">
        <f>1000*ChartDataA!$DM$70</f>
        <v>15.124013999999992</v>
      </c>
    </row>
    <row r="695" spans="1:7">
      <c r="B695" s="6">
        <f>1000*ChartDataA!$DN$65</f>
        <v>9.3440819999999984</v>
      </c>
      <c r="C695" s="6">
        <f>1000*ChartDataA!$DN$66</f>
        <v>29.878730000000001</v>
      </c>
      <c r="D695" s="6">
        <f>1000*ChartDataA!$DN$67</f>
        <v>6.0867139999999988</v>
      </c>
      <c r="E695" s="6">
        <f>1000*ChartDataA!$DN$68</f>
        <v>68.807118999999972</v>
      </c>
      <c r="F695" s="6">
        <f>1000*ChartDataA!$DN$69</f>
        <v>85.754187000000016</v>
      </c>
      <c r="G695" s="6">
        <f>1000*ChartDataA!$DN$70</f>
        <v>15.113518999999991</v>
      </c>
    </row>
    <row r="696" spans="1:7">
      <c r="B696" s="6">
        <f>1000*ChartDataA!$DO$65</f>
        <v>9.7249009999999974</v>
      </c>
      <c r="C696" s="6">
        <f>1000*ChartDataA!$DO$66</f>
        <v>31.235696999999998</v>
      </c>
      <c r="D696" s="6">
        <f>1000*ChartDataA!$DO$67</f>
        <v>5.2383139999999981</v>
      </c>
      <c r="E696" s="6">
        <f>1000*ChartDataA!$DO$68</f>
        <v>67.344703999999993</v>
      </c>
      <c r="F696" s="6">
        <f>1000*ChartDataA!$DO$69</f>
        <v>83.694810000000004</v>
      </c>
      <c r="G696" s="6">
        <f>1000*ChartDataA!$DO$70</f>
        <v>14.458437999999962</v>
      </c>
    </row>
    <row r="697" spans="1:7">
      <c r="B697" s="6">
        <f>1000*ChartDataA!$DP$65</f>
        <v>9.5303419999999992</v>
      </c>
      <c r="C697" s="6">
        <f>1000*ChartDataA!$DP$66</f>
        <v>31.911888999999999</v>
      </c>
      <c r="D697" s="6">
        <f>1000*ChartDataA!$DP$67</f>
        <v>4.1585140000000012</v>
      </c>
      <c r="E697" s="6">
        <f>1000*ChartDataA!$DP$68</f>
        <v>65.121405999999993</v>
      </c>
      <c r="F697" s="6">
        <f>1000*ChartDataA!$DP$69</f>
        <v>83.827555000000004</v>
      </c>
      <c r="G697" s="6">
        <f>1000*ChartDataA!$DP$70</f>
        <v>13.995297999999989</v>
      </c>
    </row>
    <row r="698" spans="1:7">
      <c r="B698" s="6">
        <f>1000*ChartDataA!$DQ$65</f>
        <v>9.5024419999999985</v>
      </c>
      <c r="C698" s="6">
        <f>1000*ChartDataA!$DQ$66</f>
        <v>32.857919000000003</v>
      </c>
      <c r="D698" s="6">
        <f>1000*ChartDataA!$DQ$67</f>
        <v>3.5408139999999997</v>
      </c>
      <c r="E698" s="6">
        <f>1000*ChartDataA!$DQ$68</f>
        <v>64.307191000000003</v>
      </c>
      <c r="F698" s="6">
        <f>1000*ChartDataA!$DQ$69</f>
        <v>84.761362000000005</v>
      </c>
      <c r="G698" s="6">
        <f>1000*ChartDataA!$DQ$70</f>
        <v>13.87783499999995</v>
      </c>
    </row>
    <row r="699" spans="1:7">
      <c r="A699" s="2" t="str">
        <f>ChartDataA!$DR$64</f>
        <v>yt 31 12 2020</v>
      </c>
      <c r="B699" s="6">
        <f>1000*ChartDataA!$DR$65</f>
        <v>9.221111999999998</v>
      </c>
      <c r="C699" s="6">
        <f>1000*ChartDataA!$DR$66</f>
        <v>31.469304999999995</v>
      </c>
      <c r="D699" s="6">
        <f>1000*ChartDataA!$DR$67</f>
        <v>2.9206740000000004</v>
      </c>
      <c r="E699" s="6">
        <f>1000*ChartDataA!$DR$68</f>
        <v>64.149474999999995</v>
      </c>
      <c r="F699" s="6">
        <f>1000*ChartDataA!$DR$69</f>
        <v>83.317162999999994</v>
      </c>
      <c r="G699" s="6">
        <f>1000*ChartDataA!$DR$70</f>
        <v>14.481008999999961</v>
      </c>
    </row>
    <row r="700" spans="1:7">
      <c r="B700" s="6">
        <f>1000*ChartDataA!$DS$65</f>
        <v>9.0658939999999983</v>
      </c>
      <c r="C700" s="6">
        <f>1000*ChartDataA!$DS$66</f>
        <v>31.021742</v>
      </c>
      <c r="D700" s="6">
        <f>1000*ChartDataA!$DS$67</f>
        <v>2.6998100000000003</v>
      </c>
      <c r="E700" s="6">
        <f>1000*ChartDataA!$DS$68</f>
        <v>63.164666999999994</v>
      </c>
      <c r="F700" s="6">
        <f>1000*ChartDataA!$DS$69</f>
        <v>84.161574999999999</v>
      </c>
      <c r="G700" s="6">
        <f>1000*ChartDataA!$DS$70</f>
        <v>15.392519999999966</v>
      </c>
    </row>
    <row r="701" spans="1:7">
      <c r="B701" s="6">
        <f>1000*ChartDataA!$DT$65</f>
        <v>8.9088599999999971</v>
      </c>
      <c r="C701" s="6">
        <f>1000*ChartDataA!$DT$66</f>
        <v>29.634412999999999</v>
      </c>
      <c r="D701" s="6">
        <f>1000*ChartDataA!$DT$67</f>
        <v>2.0731110000000008</v>
      </c>
      <c r="E701" s="6">
        <f>1000*ChartDataA!$DT$68</f>
        <v>65.362043000000014</v>
      </c>
      <c r="F701" s="6">
        <f>1000*ChartDataA!$DT$69</f>
        <v>84.121223000000001</v>
      </c>
      <c r="G701" s="6">
        <f>1000*ChartDataA!$DT$70</f>
        <v>16.278593999999952</v>
      </c>
    </row>
    <row r="702" spans="1:7">
      <c r="B702" s="6">
        <f>1000*ChartDataA!$DU$65</f>
        <v>9.1617039999999967</v>
      </c>
      <c r="C702" s="6">
        <f>1000*ChartDataA!$DU$66</f>
        <v>30.050453999999998</v>
      </c>
      <c r="D702" s="6">
        <f>1000*ChartDataA!$DU$67</f>
        <v>1.6028819999999999</v>
      </c>
      <c r="E702" s="6">
        <f>1000*ChartDataA!$DU$68</f>
        <v>72.35195499999999</v>
      </c>
      <c r="F702" s="6">
        <f>1000*ChartDataA!$DU$69</f>
        <v>86.876270999999988</v>
      </c>
      <c r="G702" s="6">
        <f>1000*ChartDataA!$DU$70</f>
        <v>16.519873999999934</v>
      </c>
    </row>
    <row r="703" spans="1:7">
      <c r="B703" s="6">
        <f>1000*ChartDataA!$DV$65</f>
        <v>9.7442349999999962</v>
      </c>
      <c r="C703" s="6">
        <f>1000*ChartDataA!$DV$66</f>
        <v>29.383182999999995</v>
      </c>
      <c r="D703" s="6">
        <f>1000*ChartDataA!$DV$67</f>
        <v>1.2812859999999999</v>
      </c>
      <c r="E703" s="6">
        <f>1000*ChartDataA!$DV$68</f>
        <v>78.028130999999988</v>
      </c>
      <c r="F703" s="6">
        <f>1000*ChartDataA!$DV$69</f>
        <v>84.695872000000008</v>
      </c>
      <c r="G703" s="6">
        <f>1000*ChartDataA!$DV$70</f>
        <v>17.509351999999978</v>
      </c>
    </row>
    <row r="704" spans="1:7">
      <c r="B704" s="6">
        <f>1000*ChartDataA!$DW$65</f>
        <v>9.8853449999999974</v>
      </c>
      <c r="C704" s="6">
        <f>1000*ChartDataA!$DW$66</f>
        <v>29.465917999999999</v>
      </c>
      <c r="D704" s="6">
        <f>1000*ChartDataA!$DW$67</f>
        <v>1.2475159999999998</v>
      </c>
      <c r="E704" s="6">
        <f>1000*ChartDataA!$DW$68</f>
        <v>78.990587999999988</v>
      </c>
      <c r="F704" s="6">
        <f>1000*ChartDataA!$DW$69</f>
        <v>87.389434000000008</v>
      </c>
      <c r="G704" s="6">
        <f>1000*ChartDataA!$DW$70</f>
        <v>17.874123999999934</v>
      </c>
    </row>
    <row r="705" spans="1:7">
      <c r="A705" s="2" t="str">
        <f>ChartDataA!$DX$64</f>
        <v>yt 30 06 2021</v>
      </c>
      <c r="B705" s="6">
        <f>1000*ChartDataA!$DX$65</f>
        <v>10.153387999999998</v>
      </c>
      <c r="C705" s="6">
        <f>1000*ChartDataA!$DX$66</f>
        <v>31.005378999999998</v>
      </c>
      <c r="D705" s="6">
        <f>1000*ChartDataA!$DX$67</f>
        <v>1.2950560000000002</v>
      </c>
      <c r="E705" s="6">
        <f>1000*ChartDataA!$DX$68</f>
        <v>79.932224999999988</v>
      </c>
      <c r="F705" s="6">
        <f>1000*ChartDataA!$DX$69</f>
        <v>87.05515299999999</v>
      </c>
      <c r="G705" s="6">
        <f>1000*ChartDataA!$DX$70</f>
        <v>18.346826000000011</v>
      </c>
    </row>
    <row r="706" spans="1:7">
      <c r="B706" s="6">
        <f>1000*ChartDataA!$DY$65</f>
        <v>10.030900999999998</v>
      </c>
      <c r="C706" s="6">
        <f>1000*ChartDataA!$DY$66</f>
        <v>29.577669</v>
      </c>
      <c r="D706" s="6">
        <f>1000*ChartDataA!$DY$67</f>
        <v>1.3388360000000001</v>
      </c>
      <c r="E706" s="6">
        <f>1000*ChartDataA!$DY$68</f>
        <v>79.311566999999982</v>
      </c>
      <c r="F706" s="6">
        <f>1000*ChartDataA!$DY$69</f>
        <v>87.030477999999988</v>
      </c>
      <c r="G706" s="6">
        <f>1000*ChartDataA!$DY$70</f>
        <v>18.965584000000035</v>
      </c>
    </row>
    <row r="707" spans="1:7">
      <c r="B707" s="6">
        <f>1000*ChartDataA!$DZ$65</f>
        <v>10.148658999999999</v>
      </c>
      <c r="C707" s="6">
        <f>1000*ChartDataA!$DZ$66</f>
        <v>28.731473999999995</v>
      </c>
      <c r="D707" s="6">
        <f>1000*ChartDataA!$DZ$67</f>
        <v>1.4820560000000003</v>
      </c>
      <c r="E707" s="6">
        <f>1000*ChartDataA!$DZ$68</f>
        <v>79.341122999999982</v>
      </c>
      <c r="F707" s="6">
        <f>1000*ChartDataA!$DZ$69</f>
        <v>86.487653999999978</v>
      </c>
      <c r="G707" s="6">
        <f>1000*ChartDataA!$DZ$70</f>
        <v>19.957203000000064</v>
      </c>
    </row>
    <row r="708" spans="1:7">
      <c r="B708" s="6">
        <f>1000*ChartDataA!$EA$65</f>
        <v>10.197307999999998</v>
      </c>
      <c r="C708" s="6">
        <f>1000*ChartDataA!$EA$66</f>
        <v>26.269716999999993</v>
      </c>
      <c r="D708" s="6">
        <f>1000*ChartDataA!$EA$67</f>
        <v>1.7159780000000002</v>
      </c>
      <c r="E708" s="6">
        <f>1000*ChartDataA!$EA$68</f>
        <v>80.015312000000009</v>
      </c>
      <c r="F708" s="6">
        <f>1000*ChartDataA!$EA$69</f>
        <v>84.677730999999994</v>
      </c>
      <c r="G708" s="6">
        <f>1000*ChartDataA!$EA$70</f>
        <v>20.784438000000044</v>
      </c>
    </row>
    <row r="709" spans="1:7">
      <c r="B709" s="6">
        <f>1000*ChartDataA!$EB$65</f>
        <v>10.209088999999995</v>
      </c>
      <c r="C709" s="6">
        <f>1000*ChartDataA!$EB$66</f>
        <v>24.772316000000004</v>
      </c>
      <c r="D709" s="6">
        <f>1000*ChartDataA!$EB$67</f>
        <v>1.8908360000000002</v>
      </c>
      <c r="E709" s="6">
        <f>1000*ChartDataA!$EB$68</f>
        <v>78.403268999999995</v>
      </c>
      <c r="F709" s="6">
        <f>1000*ChartDataA!$EB$69</f>
        <v>83.299775999999994</v>
      </c>
      <c r="G709" s="6">
        <f>1000*ChartDataA!$EB$70</f>
        <v>21.845604000000019</v>
      </c>
    </row>
    <row r="710" spans="1:7">
      <c r="B710" s="6">
        <f>1000*ChartDataA!$EC$65</f>
        <v>10.206521</v>
      </c>
      <c r="C710" s="6">
        <f>1000*ChartDataA!$EC$66</f>
        <v>24.502808000000002</v>
      </c>
      <c r="D710" s="6">
        <f>1000*ChartDataA!$EC$67</f>
        <v>1.7979729999999998</v>
      </c>
      <c r="E710" s="6">
        <f>1000*ChartDataA!$EC$68</f>
        <v>78.414332999999971</v>
      </c>
      <c r="F710" s="6">
        <f>1000*ChartDataA!$EC$69</f>
        <v>84.437770999999998</v>
      </c>
      <c r="G710" s="6">
        <f>1000*ChartDataA!$EC$70</f>
        <v>22.745484000000037</v>
      </c>
    </row>
    <row r="711" spans="1:7">
      <c r="A711" s="2" t="str">
        <f>ChartDataA!$ED$64</f>
        <v>yt 31 12 2021</v>
      </c>
      <c r="B711" s="6">
        <f>1000*ChartDataA!$ED$65</f>
        <v>10.599488999999997</v>
      </c>
      <c r="C711" s="6">
        <f>1000*ChartDataA!$ED$66</f>
        <v>25.421061000000002</v>
      </c>
      <c r="D711" s="6">
        <f>1000*ChartDataA!$ED$67</f>
        <v>1.8436939999999999</v>
      </c>
      <c r="E711" s="6">
        <f>1000*ChartDataA!$ED$68</f>
        <v>78.863432999999986</v>
      </c>
      <c r="F711" s="6">
        <f>1000*ChartDataA!$ED$69</f>
        <v>87.105852999999996</v>
      </c>
      <c r="G711" s="6">
        <f>1000*ChartDataA!$ED$70</f>
        <v>23.168760000000038</v>
      </c>
    </row>
    <row r="712" spans="1:7">
      <c r="B712" s="6">
        <f>1000*ChartDataA!$EE$65</f>
        <v>11.431972999999999</v>
      </c>
      <c r="C712" s="6">
        <f>1000*ChartDataA!$EE$66</f>
        <v>24.994598</v>
      </c>
      <c r="D712" s="6">
        <f>1000*ChartDataA!$EE$67</f>
        <v>1.483093</v>
      </c>
      <c r="E712" s="6">
        <f>1000*ChartDataA!$EE$68</f>
        <v>79.640585999999971</v>
      </c>
      <c r="F712" s="6">
        <f>1000*ChartDataA!$EE$69</f>
        <v>84.820915999999997</v>
      </c>
      <c r="G712" s="6">
        <f>1000*ChartDataA!$EE$70</f>
        <v>23.426449000000044</v>
      </c>
    </row>
    <row r="713" spans="1:7">
      <c r="B713" s="6">
        <f>1000*ChartDataA!$EF$65</f>
        <v>12.292536999999996</v>
      </c>
      <c r="C713" s="6">
        <f>1000*ChartDataA!$EF$66</f>
        <v>24.72287</v>
      </c>
      <c r="D713" s="6">
        <f>1000*ChartDataA!$EF$67</f>
        <v>1.4234629999999999</v>
      </c>
      <c r="E713" s="6">
        <f>1000*ChartDataA!$EF$68</f>
        <v>78.873835999999969</v>
      </c>
      <c r="F713" s="6">
        <f>1000*ChartDataA!$EF$69</f>
        <v>84.351672999999991</v>
      </c>
      <c r="G713" s="6">
        <f>1000*ChartDataA!$EF$70</f>
        <v>23.684110000000036</v>
      </c>
    </row>
    <row r="714" spans="1:7">
      <c r="B714" s="6">
        <f>1000*ChartDataA!$EG$65</f>
        <v>13.458955999999995</v>
      </c>
      <c r="C714" s="6">
        <f>1000*ChartDataA!$EG$66</f>
        <v>24.612722000000002</v>
      </c>
      <c r="D714" s="6">
        <f>1000*ChartDataA!$EG$67</f>
        <v>1.337852</v>
      </c>
      <c r="E714" s="6">
        <f>1000*ChartDataA!$EG$68</f>
        <v>77.491098999999977</v>
      </c>
      <c r="F714" s="6">
        <f>1000*ChartDataA!$EG$69</f>
        <v>82.268345999999994</v>
      </c>
      <c r="G714" s="6">
        <f>1000*ChartDataA!$EG$70</f>
        <v>25.275285000000007</v>
      </c>
    </row>
    <row r="715" spans="1:7">
      <c r="B715" s="6">
        <f>1000*ChartDataA!$EH$65</f>
        <v>13.631120999999998</v>
      </c>
      <c r="C715" s="6">
        <f>1000*ChartDataA!$EH$66</f>
        <v>25.381016000000002</v>
      </c>
      <c r="D715" s="6">
        <f>1000*ChartDataA!$EH$67</f>
        <v>1.4165079999999999</v>
      </c>
      <c r="E715" s="6">
        <f>1000*ChartDataA!$EH$68</f>
        <v>74.85036199999999</v>
      </c>
      <c r="F715" s="6">
        <f>1000*ChartDataA!$EH$69</f>
        <v>81.285466</v>
      </c>
      <c r="G715" s="6">
        <f>1000*ChartDataA!$EH$70</f>
        <v>26.499770999999978</v>
      </c>
    </row>
    <row r="716" spans="1:7">
      <c r="B716" s="6">
        <f>1000*ChartDataA!$EI$65</f>
        <v>14.061628999999998</v>
      </c>
      <c r="C716" s="6">
        <f>1000*ChartDataA!$EI$66</f>
        <v>26.261318000000006</v>
      </c>
      <c r="D716" s="6">
        <f>1000*ChartDataA!$EI$67</f>
        <v>1.5173379999999999</v>
      </c>
      <c r="E716" s="6">
        <f>1000*ChartDataA!$EI$68</f>
        <v>73.33163900000001</v>
      </c>
      <c r="F716" s="6">
        <f>1000*ChartDataA!$EI$69</f>
        <v>77.964198999999979</v>
      </c>
      <c r="G716" s="6">
        <f>1000*ChartDataA!$EI$70</f>
        <v>27.333903999999965</v>
      </c>
    </row>
    <row r="717" spans="1:7">
      <c r="A717" s="2" t="str">
        <f>ChartDataA!$EJ$64</f>
        <v>yt 30 06 2022</v>
      </c>
      <c r="B717" s="6">
        <f>1000*ChartDataA!$EJ$65</f>
        <v>14.283076999999999</v>
      </c>
      <c r="C717" s="6">
        <f>1000*ChartDataA!$EJ$66</f>
        <v>26.665932000000005</v>
      </c>
      <c r="D717" s="6">
        <f>1000*ChartDataA!$EJ$67</f>
        <v>1.6089749999999998</v>
      </c>
      <c r="E717" s="6">
        <f>1000*ChartDataA!$EJ$68</f>
        <v>73.660032000000001</v>
      </c>
      <c r="F717" s="6">
        <f>1000*ChartDataA!$EJ$69</f>
        <v>75.401945999999995</v>
      </c>
      <c r="G717" s="6">
        <f>1000*ChartDataA!$EJ$70</f>
        <v>27.781252999999978</v>
      </c>
    </row>
    <row r="718" spans="1:7">
      <c r="B718" s="6">
        <f>1000*ChartDataA!$EK$65</f>
        <v>14.415661999999998</v>
      </c>
      <c r="C718" s="6">
        <f>1000*ChartDataA!$EK$66</f>
        <v>26.116835000000005</v>
      </c>
      <c r="D718" s="6">
        <f>1000*ChartDataA!$EK$67</f>
        <v>1.6767959999999997</v>
      </c>
      <c r="E718" s="6">
        <f>1000*ChartDataA!$EK$68</f>
        <v>72.62687200000002</v>
      </c>
      <c r="F718" s="6">
        <f>1000*ChartDataA!$EK$69</f>
        <v>72.220022</v>
      </c>
      <c r="G718" s="6">
        <f>1000*ChartDataA!$EK$70</f>
        <v>28.622977999999993</v>
      </c>
    </row>
    <row r="719" spans="1:7">
      <c r="B719" s="6">
        <f>1000*ChartDataA!$EL$65</f>
        <v>13.986701999999999</v>
      </c>
      <c r="C719" s="6">
        <f>1000*ChartDataA!$EL$66</f>
        <v>26.954217000000007</v>
      </c>
      <c r="D719" s="6">
        <f>1000*ChartDataA!$EL$67</f>
        <v>1.6033759999999997</v>
      </c>
      <c r="E719" s="6">
        <f>1000*ChartDataA!$EL$68</f>
        <v>70.780161000000021</v>
      </c>
      <c r="F719" s="6">
        <f>1000*ChartDataA!$EL$69</f>
        <v>69.83278</v>
      </c>
      <c r="G719" s="6">
        <f>1000*ChartDataA!$EL$70</f>
        <v>28.07717599999998</v>
      </c>
    </row>
    <row r="720" spans="1:7">
      <c r="B720" s="6">
        <f>1000*ChartDataA!$EM$65</f>
        <v>13.513434000000002</v>
      </c>
      <c r="C720" s="6">
        <f>1000*ChartDataA!$EM$66</f>
        <v>26.950944999999997</v>
      </c>
      <c r="D720" s="6">
        <f>1000*ChartDataA!$EM$67</f>
        <v>1.4722339999999998</v>
      </c>
      <c r="E720" s="6">
        <f>1000*ChartDataA!$EM$68</f>
        <v>68.048712999999992</v>
      </c>
      <c r="F720" s="6">
        <f>1000*ChartDataA!$EM$69</f>
        <v>68.401471999999984</v>
      </c>
      <c r="G720" s="6">
        <f>1000*ChartDataA!$EM$70</f>
        <v>28.690019999999983</v>
      </c>
    </row>
    <row r="721" spans="1:7">
      <c r="B721" s="6">
        <f>1000*ChartDataA!$EN$65</f>
        <v>13.950253000000005</v>
      </c>
      <c r="C721" s="6">
        <f>1000*ChartDataA!$EN$66</f>
        <v>26.402441</v>
      </c>
      <c r="D721" s="6">
        <f>1000*ChartDataA!$EN$67</f>
        <v>1.3293759999999999</v>
      </c>
      <c r="E721" s="6">
        <f>1000*ChartDataA!$EN$68</f>
        <v>68.530619000000002</v>
      </c>
      <c r="F721" s="6">
        <f>1000*ChartDataA!$EN$69</f>
        <v>65.54749799999999</v>
      </c>
      <c r="G721" s="6">
        <f>1000*ChartDataA!$EN$70</f>
        <v>29.129915000000008</v>
      </c>
    </row>
    <row r="722" spans="1:7">
      <c r="B722" s="6">
        <f>1000*ChartDataA!$EO$65</f>
        <v>14.067941000000003</v>
      </c>
      <c r="C722" s="6">
        <f>1000*ChartDataA!$EO$66</f>
        <v>25.516805999999999</v>
      </c>
      <c r="D722" s="6">
        <f>1000*ChartDataA!$EO$67</f>
        <v>1.3288389999999999</v>
      </c>
      <c r="E722" s="6">
        <f>1000*ChartDataA!$EO$68</f>
        <v>66.796515000000014</v>
      </c>
      <c r="F722" s="6">
        <f>1000*ChartDataA!$EO$69</f>
        <v>62.401991999999993</v>
      </c>
      <c r="G722" s="6">
        <f>1000*ChartDataA!$EO$70</f>
        <v>29.62545300000005</v>
      </c>
    </row>
    <row r="723" spans="1:7">
      <c r="A723" s="2" t="str">
        <f>ChartDataA!$EP$64</f>
        <v>yt 31 12 2022</v>
      </c>
      <c r="B723" s="6">
        <f>1000*ChartDataA!$EP$65</f>
        <v>13.560518000000002</v>
      </c>
      <c r="C723" s="6">
        <f>1000*ChartDataA!$EP$66</f>
        <v>25.092305000000003</v>
      </c>
      <c r="D723" s="6">
        <f>1000*ChartDataA!$EP$67</f>
        <v>1.2583579999999999</v>
      </c>
      <c r="E723" s="6">
        <f>1000*ChartDataA!$EP$68</f>
        <v>64.585053000000016</v>
      </c>
      <c r="F723" s="6">
        <f>1000*ChartDataA!$EP$69</f>
        <v>56.599651999999985</v>
      </c>
      <c r="G723" s="6">
        <f>1000*ChartDataA!$EP$70</f>
        <v>29.172267000000002</v>
      </c>
    </row>
    <row r="724" spans="1:7">
      <c r="B724" s="6">
        <f>1000*ChartDataA!$EQ$65</f>
        <v>12.725330000000001</v>
      </c>
      <c r="C724" s="6">
        <f>1000*ChartDataA!$EQ$66</f>
        <v>25.117194000000001</v>
      </c>
      <c r="D724" s="6">
        <f>1000*ChartDataA!$EQ$67</f>
        <v>1.300508</v>
      </c>
      <c r="E724" s="6">
        <f>1000*ChartDataA!$EQ$68</f>
        <v>64.281609000000003</v>
      </c>
      <c r="F724" s="6">
        <f>1000*ChartDataA!$EQ$69</f>
        <v>55.513742999999991</v>
      </c>
      <c r="G724" s="6">
        <f>1000*ChartDataA!$EQ$70</f>
        <v>29.16921</v>
      </c>
    </row>
    <row r="725" spans="1:7">
      <c r="B725" s="6">
        <f>1000*ChartDataA!$ER$65</f>
        <v>12.217023000000001</v>
      </c>
      <c r="C725" s="6">
        <f>1000*ChartDataA!$ER$66</f>
        <v>24.878162</v>
      </c>
      <c r="D725" s="6">
        <f>1000*ChartDataA!$ER$67</f>
        <v>2.1323079999999996</v>
      </c>
      <c r="E725" s="6">
        <f>1000*ChartDataA!$ER$68</f>
        <v>64.197180000000003</v>
      </c>
      <c r="F725" s="6">
        <f>1000*ChartDataA!$ER$69</f>
        <v>54.875926000000007</v>
      </c>
      <c r="G725" s="6">
        <f>1000*ChartDataA!$ER$70</f>
        <v>29.808952999999999</v>
      </c>
    </row>
    <row r="726" spans="1:7">
      <c r="B726" s="6">
        <f>1000*ChartDataA!$ES$65</f>
        <v>10.943818</v>
      </c>
      <c r="C726" s="6">
        <f>1000*ChartDataA!$ES$66</f>
        <v>24.908056999999999</v>
      </c>
      <c r="D726" s="6">
        <f>1000*ChartDataA!$ES$67</f>
        <v>3.6247279999999997</v>
      </c>
      <c r="E726" s="6">
        <f>1000*ChartDataA!$ES$68</f>
        <v>62.314369000000013</v>
      </c>
      <c r="F726" s="6">
        <f>1000*ChartDataA!$ES$69</f>
        <v>55.249773999999995</v>
      </c>
      <c r="G726" s="6">
        <f>1000*ChartDataA!$ES$70</f>
        <v>28.858264999999996</v>
      </c>
    </row>
    <row r="727" spans="1:7">
      <c r="B727" s="6">
        <f>1000*ChartDataA!$ET$65</f>
        <v>10.243600000000002</v>
      </c>
      <c r="C727" s="6">
        <f>1000*ChartDataA!$ET$66</f>
        <v>24.414252000000005</v>
      </c>
      <c r="D727" s="6">
        <f>1000*ChartDataA!$ET$67</f>
        <v>6.9451759999999991</v>
      </c>
      <c r="E727" s="6">
        <f>1000*ChartDataA!$ET$68</f>
        <v>60.785174000000012</v>
      </c>
      <c r="F727" s="6">
        <f>1000*ChartDataA!$ET$69</f>
        <v>57.002037999999999</v>
      </c>
      <c r="G727" s="6">
        <f>1000*ChartDataA!$ET$70</f>
        <v>28.440463999999999</v>
      </c>
    </row>
    <row r="728" spans="1:7">
      <c r="B728" s="6">
        <f>1000*ChartDataA!$EU$65</f>
        <v>9.629070000000004</v>
      </c>
      <c r="C728" s="6">
        <f>1000*ChartDataA!$EU$66</f>
        <v>24.671824000000001</v>
      </c>
      <c r="D728" s="6">
        <f>1000*ChartDataA!$EU$67</f>
        <v>6.898375999999999</v>
      </c>
      <c r="E728" s="6">
        <f>1000*ChartDataA!$EU$68</f>
        <v>60.220993000000028</v>
      </c>
      <c r="F728" s="6">
        <f>1000*ChartDataA!$EU$69</f>
        <v>58.502099999999992</v>
      </c>
      <c r="G728" s="6">
        <f>1000*ChartDataA!$EU$70</f>
        <v>29.328241000000006</v>
      </c>
    </row>
    <row r="729" spans="1:7">
      <c r="A729" s="2" t="str">
        <f>ChartDataA!$EV$64</f>
        <v>yt 30 06 2023</v>
      </c>
      <c r="B729" s="6">
        <f>1000*ChartDataA!$EV$65</f>
        <v>9.071785000000002</v>
      </c>
      <c r="C729" s="6">
        <f>1000*ChartDataA!$EV$66</f>
        <v>24.193563000000005</v>
      </c>
      <c r="D729" s="6">
        <f>1000*ChartDataA!$EV$67</f>
        <v>6.7357990000000001</v>
      </c>
      <c r="E729" s="6">
        <f>1000*ChartDataA!$EV$68</f>
        <v>57.70519700000002</v>
      </c>
      <c r="F729" s="6">
        <f>1000*ChartDataA!$EV$69</f>
        <v>60.356226999999997</v>
      </c>
      <c r="G729" s="6">
        <f>1000*ChartDataA!$EV$70</f>
        <v>30.259971999999969</v>
      </c>
    </row>
    <row r="730" spans="1:7">
      <c r="B730" s="6">
        <f>1000*ChartDataA!$EW$65</f>
        <v>8.283158000000002</v>
      </c>
      <c r="C730" s="6">
        <f>1000*ChartDataA!$EW$66</f>
        <v>24.099732999999997</v>
      </c>
      <c r="D730" s="6">
        <f>1000*ChartDataA!$EW$67</f>
        <v>6.625157999999999</v>
      </c>
      <c r="E730" s="6">
        <f>1000*ChartDataA!$EW$68</f>
        <v>55.534121000000027</v>
      </c>
      <c r="F730" s="6">
        <f>1000*ChartDataA!$EW$69</f>
        <v>62.896820999999989</v>
      </c>
      <c r="G730" s="6">
        <f>1000*ChartDataA!$EW$70</f>
        <v>30.572843000000045</v>
      </c>
    </row>
    <row r="731" spans="1:7">
      <c r="B731" s="6">
        <f>1000*ChartDataA!$EX$65</f>
        <v>8.0779150000000008</v>
      </c>
      <c r="C731" s="6">
        <f>1000*ChartDataA!$EX$66</f>
        <v>23.992697</v>
      </c>
      <c r="D731" s="6">
        <f>1000*ChartDataA!$EX$67</f>
        <v>6.555358</v>
      </c>
      <c r="E731" s="6">
        <f>1000*ChartDataA!$EX$68</f>
        <v>53.539219000000017</v>
      </c>
      <c r="F731" s="6">
        <f>1000*ChartDataA!$EX$69</f>
        <v>65.426510999999991</v>
      </c>
      <c r="G731" s="6">
        <f>1000*ChartDataA!$EX$70</f>
        <v>31.074718000000001</v>
      </c>
    </row>
    <row r="732" spans="1:7">
      <c r="B732" s="6">
        <f>1000*ChartDataA!$EY$65</f>
        <v>7.7403650000000024</v>
      </c>
      <c r="C732" s="6">
        <f>1000*ChartDataA!$EY$66</f>
        <v>24.498870000000004</v>
      </c>
      <c r="D732" s="6">
        <f>1000*ChartDataA!$EY$67</f>
        <v>6.427497999999999</v>
      </c>
      <c r="E732" s="6">
        <f>1000*ChartDataA!$EY$68</f>
        <v>51.390549000000014</v>
      </c>
      <c r="F732" s="6">
        <f>1000*ChartDataA!$EY$69</f>
        <v>66.627477999999996</v>
      </c>
      <c r="G732" s="6">
        <f>1000*ChartDataA!$EY$70</f>
        <v>30.854431000000016</v>
      </c>
    </row>
    <row r="733" spans="1:7">
      <c r="B733" s="6">
        <f>1000*ChartDataA!$EZ$65</f>
        <v>7.0073230000000031</v>
      </c>
      <c r="C733" s="6">
        <f>1000*ChartDataA!$EZ$66</f>
        <v>24.809063999999999</v>
      </c>
      <c r="D733" s="6">
        <f>1000*ChartDataA!$EZ$67</f>
        <v>6.4018789999999992</v>
      </c>
      <c r="E733" s="6">
        <f>1000*ChartDataA!$EZ$68</f>
        <v>48.028896000000024</v>
      </c>
      <c r="F733" s="6">
        <f>1000*ChartDataA!$EZ$69</f>
        <v>69.179999000000009</v>
      </c>
      <c r="G733" s="6">
        <f>1000*ChartDataA!$EZ$70</f>
        <v>30.606659999999952</v>
      </c>
    </row>
    <row r="734" spans="1:7">
      <c r="B734" s="6">
        <f>1000*ChartDataA!$FA$65</f>
        <v>6.3704430000000025</v>
      </c>
      <c r="C734" s="6">
        <f>1000*ChartDataA!$FA$66</f>
        <v>25.035063000000001</v>
      </c>
      <c r="D734" s="6">
        <f>1000*ChartDataA!$FA$67</f>
        <v>6.6297499999999996</v>
      </c>
      <c r="E734" s="6">
        <f>1000*ChartDataA!$FA$68</f>
        <v>44.254932000000025</v>
      </c>
      <c r="F734" s="6">
        <f>1000*ChartDataA!$FA$69</f>
        <v>70.918076999999997</v>
      </c>
      <c r="G734" s="6">
        <f>1000*ChartDataA!$FA$70</f>
        <v>30.312158999999976</v>
      </c>
    </row>
    <row r="735" spans="1:7">
      <c r="A735" s="2" t="str">
        <f>ChartDataA!$FB$64</f>
        <v>yt 31 12 2023</v>
      </c>
      <c r="B735" s="6">
        <f>1000*ChartDataA!$FB$65</f>
        <v>6.4511140000000013</v>
      </c>
      <c r="C735" s="6">
        <f>1000*ChartDataA!$FB$66</f>
        <v>24.924191</v>
      </c>
      <c r="D735" s="6">
        <f>1000*ChartDataA!$FB$67</f>
        <v>6.6648599999999982</v>
      </c>
      <c r="E735" s="6">
        <f>1000*ChartDataA!$FB$68</f>
        <v>42.180802000000021</v>
      </c>
      <c r="F735" s="6">
        <f>1000*ChartDataA!$FB$69</f>
        <v>72.31729</v>
      </c>
      <c r="G735" s="6">
        <f>1000*ChartDataA!$FB$70</f>
        <v>30.686598999999926</v>
      </c>
    </row>
    <row r="736" spans="1:7">
      <c r="B736" s="6">
        <f>1000*ChartDataA!$FC$65</f>
        <v>6.1384650000000036</v>
      </c>
      <c r="C736" s="6">
        <f>1000*ChartDataA!$FC$66</f>
        <v>24.406406</v>
      </c>
      <c r="D736" s="6">
        <f>1000*ChartDataA!$FC$67</f>
        <v>6.5049499999999991</v>
      </c>
      <c r="E736" s="6">
        <f>1000*ChartDataA!$FC$68</f>
        <v>38.353242000000009</v>
      </c>
      <c r="F736" s="6">
        <f>1000*ChartDataA!$FC$69</f>
        <v>71.964737</v>
      </c>
      <c r="G736" s="6">
        <f>1000*ChartDataA!$FC$70</f>
        <v>30.923457999999986</v>
      </c>
    </row>
    <row r="737" spans="1:7">
      <c r="B737" s="6">
        <f>1000*ChartDataA!$FD$65</f>
        <v>5.4590150000000026</v>
      </c>
      <c r="C737" s="6">
        <f>1000*ChartDataA!$FD$66</f>
        <v>24.575073999999997</v>
      </c>
      <c r="D737" s="6">
        <f>1000*ChartDataA!$FD$67</f>
        <v>5.6731499999999988</v>
      </c>
      <c r="E737" s="6">
        <f>1000*ChartDataA!$FD$68</f>
        <v>34.043309000000015</v>
      </c>
      <c r="F737" s="6">
        <f>1000*ChartDataA!$FD$69</f>
        <v>70.946286999999998</v>
      </c>
      <c r="G737" s="6">
        <f>1000*ChartDataA!$FD$70</f>
        <v>30.548131000000005</v>
      </c>
    </row>
    <row r="738" spans="1:7">
      <c r="B738" s="6">
        <f>1000*ChartDataA!$FE$65</f>
        <v>5.0257530000000017</v>
      </c>
      <c r="C738" s="6">
        <f>1000*ChartDataA!$FE$66</f>
        <v>24.166443000000001</v>
      </c>
      <c r="D738" s="6">
        <f>1000*ChartDataA!$FE$67</f>
        <v>4.1451099999999999</v>
      </c>
      <c r="E738" s="6">
        <f>1000*ChartDataA!$FE$68</f>
        <v>30.136284000000011</v>
      </c>
      <c r="F738" s="6">
        <f>1000*ChartDataA!$FE$69</f>
        <v>68.784653999999989</v>
      </c>
      <c r="G738" s="6">
        <f>1000*ChartDataA!$FE$70</f>
        <v>30.300852999999989</v>
      </c>
    </row>
    <row r="739" spans="1:7">
      <c r="B739" s="6">
        <f>1000*ChartDataA!$FF$65</f>
        <v>4.8264880000000012</v>
      </c>
      <c r="C739" s="6">
        <f>1000*ChartDataA!$FF$66</f>
        <v>24.81936</v>
      </c>
      <c r="D739" s="6">
        <f>1000*ChartDataA!$FF$67</f>
        <v>0.58944199999999991</v>
      </c>
      <c r="E739" s="6">
        <f>1000*ChartDataA!$FF$68</f>
        <v>27.530871000000008</v>
      </c>
      <c r="F739" s="6">
        <f>1000*ChartDataA!$FF$69</f>
        <v>67.02985799999999</v>
      </c>
      <c r="G739" s="6">
        <f>1000*ChartDataA!$FF$70</f>
        <v>29.274738999999993</v>
      </c>
    </row>
    <row r="740" spans="1:7">
      <c r="B740" s="6">
        <f>1000*ChartDataA!$FG$65</f>
        <v>4.205881999999999</v>
      </c>
      <c r="C740" s="6">
        <f>1000*ChartDataA!$FG$66</f>
        <v>24.147518000000002</v>
      </c>
      <c r="D740" s="6">
        <f>1000*ChartDataA!$FG$67</f>
        <v>0.51924199999999987</v>
      </c>
      <c r="E740" s="6">
        <f>1000*ChartDataA!$FG$68</f>
        <v>23.772361999999994</v>
      </c>
      <c r="F740" s="6">
        <f>1000*ChartDataA!$FG$69</f>
        <v>64.804680999999988</v>
      </c>
      <c r="G740" s="6">
        <f>1000*ChartDataA!$FG$70</f>
        <v>27.87739800000001</v>
      </c>
    </row>
    <row r="741" spans="1:7">
      <c r="A741" s="2" t="str">
        <f>ChartDataA!$FH$64</f>
        <v>yt 30 06 2024</v>
      </c>
      <c r="B741" s="6">
        <f>1000*ChartDataA!$FH$65</f>
        <v>3.7437679999999989</v>
      </c>
      <c r="C741" s="6">
        <f>1000*ChartDataA!$FH$66</f>
        <v>24.563498000000003</v>
      </c>
      <c r="D741" s="6">
        <f>1000*ChartDataA!$FH$67</f>
        <v>0.51924199999999987</v>
      </c>
      <c r="E741" s="6">
        <f>1000*ChartDataA!$FH$68</f>
        <v>21.999004999999997</v>
      </c>
      <c r="F741" s="6">
        <f>1000*ChartDataA!$FH$69</f>
        <v>63.290665999999995</v>
      </c>
      <c r="G741" s="6">
        <f>1000*ChartDataA!$FH$70</f>
        <v>27.219615000000015</v>
      </c>
    </row>
    <row r="742" spans="1:7">
      <c r="B742" s="6">
        <f>1000*ChartDataA!$FI$65</f>
        <v>3.6068550000000004</v>
      </c>
      <c r="C742" s="6">
        <f>1000*ChartDataA!$FI$66</f>
        <v>26.809522000000001</v>
      </c>
      <c r="D742" s="6">
        <f>1000*ChartDataA!$FI$67</f>
        <v>0.5182819999999998</v>
      </c>
      <c r="E742" s="6">
        <f>1000*ChartDataA!$FI$68</f>
        <v>21.814806000000001</v>
      </c>
      <c r="F742" s="6">
        <f>1000*ChartDataA!$FI$69</f>
        <v>59.554198999999997</v>
      </c>
      <c r="G742" s="6">
        <f>1000*ChartDataA!$FI$70</f>
        <v>27.145592999999995</v>
      </c>
    </row>
    <row r="743" spans="1:7">
      <c r="B743" s="6">
        <f>1000*ChartDataA!$FJ$65</f>
        <v>3.5347129999999995</v>
      </c>
      <c r="C743" s="6">
        <f>1000*ChartDataA!$FJ$66</f>
        <v>26.812958000000002</v>
      </c>
      <c r="D743" s="6">
        <f>1000*ChartDataA!$FJ$67</f>
        <v>0.56165699999999985</v>
      </c>
      <c r="E743" s="6">
        <f>1000*ChartDataA!$FJ$68</f>
        <v>22.142101999999991</v>
      </c>
      <c r="F743" s="6">
        <f>1000*ChartDataA!$FJ$69</f>
        <v>58.845210999999999</v>
      </c>
      <c r="G743" s="6">
        <f>1000*ChartDataA!$FJ$70</f>
        <v>26.909900999999987</v>
      </c>
    </row>
    <row r="744" spans="1:7">
      <c r="B744" s="6">
        <f>1000*ChartDataA!$FK$65</f>
        <v>3.439953</v>
      </c>
      <c r="C744" s="6">
        <f>1000*ChartDataA!$FK$66</f>
        <v>28.443003000000001</v>
      </c>
      <c r="D744" s="6">
        <f>1000*ChartDataA!$FK$67</f>
        <v>0.53733699999999973</v>
      </c>
      <c r="E744" s="6">
        <f>1000*ChartDataA!$FK$68</f>
        <v>22.368957999999996</v>
      </c>
      <c r="F744" s="6">
        <f>1000*ChartDataA!$FK$69</f>
        <v>59.022647000000013</v>
      </c>
      <c r="G744" s="6">
        <f>1000*ChartDataA!$FK$70</f>
        <v>28.199878999999957</v>
      </c>
    </row>
    <row r="745" spans="1:7">
      <c r="B745" s="6">
        <f>1000*ChartDataA!$FL$65</f>
        <v>4.1060640000000008</v>
      </c>
      <c r="C745" s="6">
        <f>1000*ChartDataA!$FL$66</f>
        <v>28.402117000000004</v>
      </c>
      <c r="D745" s="6">
        <f>1000*ChartDataA!$FL$67</f>
        <v>0.49315599999999993</v>
      </c>
      <c r="E745" s="6">
        <f>1000*ChartDataA!$FL$68</f>
        <v>24.414009999999998</v>
      </c>
      <c r="F745" s="6">
        <f>1000*ChartDataA!$FL$69</f>
        <v>58.596268000000002</v>
      </c>
      <c r="G745" s="6">
        <f>1000*ChartDataA!$FL$70</f>
        <v>28.953082999999992</v>
      </c>
    </row>
    <row r="746" spans="1:7">
      <c r="B746" s="6">
        <f>1000*ChartDataA!$FM$65</f>
        <v>4.5348489999999995</v>
      </c>
      <c r="C746" s="6">
        <f>1000*ChartDataA!$FM$66</f>
        <v>28.512983000000006</v>
      </c>
      <c r="D746" s="6">
        <f>1000*ChartDataA!$FM$67</f>
        <v>0.42963299999999988</v>
      </c>
      <c r="E746" s="6">
        <f>1000*ChartDataA!$FM$68</f>
        <v>25.555653999999997</v>
      </c>
      <c r="F746" s="6">
        <f>1000*ChartDataA!$FM$69</f>
        <v>57.460962000000002</v>
      </c>
      <c r="G746" s="6">
        <f>1000*ChartDataA!$FM$70</f>
        <v>28.571852999999965</v>
      </c>
    </row>
    <row r="747" spans="1:7">
      <c r="A747" s="2" t="str">
        <f>ChartDataA!$FN$64</f>
        <v>yt 31 12 2024</v>
      </c>
      <c r="B747" s="6">
        <f>1000*ChartDataA!$FN$65</f>
        <v>4.3112740000000001</v>
      </c>
      <c r="C747" s="6">
        <f>1000*ChartDataA!$FN$66</f>
        <v>26.994217000000006</v>
      </c>
      <c r="D747" s="6">
        <f>1000*ChartDataA!$FN$67</f>
        <v>0.37132299999999996</v>
      </c>
      <c r="E747" s="6">
        <f>1000*ChartDataA!$FN$68</f>
        <v>24.030061999999997</v>
      </c>
      <c r="F747" s="6">
        <f>1000*ChartDataA!$FN$69</f>
        <v>51.918906</v>
      </c>
      <c r="G747" s="6">
        <f>1000*ChartDataA!$FN$70</f>
        <v>26.674548999999992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46</v>
      </c>
    </row>
    <row r="3" spans="2:2" ht="13">
      <c r="B3" t="s">
        <v>47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2025-03-08T09:20:37Z</dcterms:modified>
</cp:coreProperties>
</file>